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10" windowWidth="24915" windowHeight="12015" firstSheet="6" activeTab="8"/>
  </bookViews>
  <sheets>
    <sheet name="2008_monthly_chart" sheetId="5" r:id="rId1"/>
    <sheet name="2009_monthly_chart" sheetId="6" r:id="rId2"/>
    <sheet name="2010_monthly_chart" sheetId="7" r:id="rId3"/>
    <sheet name="2011_monthly_chart" sheetId="8" r:id="rId4"/>
    <sheet name="2012_monthly_chart" sheetId="9" r:id="rId5"/>
    <sheet name="2013_monthly_charts" sheetId="10" r:id="rId6"/>
    <sheet name="2014_monthly_chart" sheetId="11" r:id="rId7"/>
    <sheet name="annual_chart" sheetId="12" r:id="rId8"/>
    <sheet name="rolling_ttr_chart" sheetId="13" r:id="rId9"/>
    <sheet name="drawdown_chart" sheetId="14" r:id="rId10"/>
    <sheet name="mod_duration_chart" sheetId="16" r:id="rId11"/>
    <sheet name="ytw_chart" sheetId="17" r:id="rId12"/>
    <sheet name="oas_chart" sheetId="18" r:id="rId13"/>
    <sheet name="wal_chart" sheetId="19" r:id="rId14"/>
    <sheet name="data" sheetId="1" r:id="rId15"/>
    <sheet name="chart_data" sheetId="2" r:id="rId16"/>
  </sheets>
  <calcPr calcId="145621"/>
</workbook>
</file>

<file path=xl/calcChain.xml><?xml version="1.0" encoding="utf-8"?>
<calcChain xmlns="http://schemas.openxmlformats.org/spreadsheetml/2006/main">
  <c r="V1755" i="1" l="1"/>
  <c r="Q1755" i="1"/>
  <c r="N1755" i="1"/>
  <c r="L1755" i="1"/>
  <c r="V60" i="1" l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43" i="1"/>
  <c r="V23" i="1"/>
  <c r="R1718" i="1" l="1"/>
  <c r="S1718" i="1"/>
  <c r="T1718" i="1"/>
  <c r="R1719" i="1"/>
  <c r="S1719" i="1"/>
  <c r="T1719" i="1"/>
  <c r="R1720" i="1"/>
  <c r="S1720" i="1"/>
  <c r="T1720" i="1"/>
  <c r="R1721" i="1"/>
  <c r="S1721" i="1"/>
  <c r="T1721" i="1"/>
  <c r="R1722" i="1"/>
  <c r="S1722" i="1"/>
  <c r="T1722" i="1"/>
  <c r="R1723" i="1"/>
  <c r="S1723" i="1"/>
  <c r="T1723" i="1"/>
  <c r="R1724" i="1"/>
  <c r="S1724" i="1"/>
  <c r="T1724" i="1"/>
  <c r="R1725" i="1"/>
  <c r="S1725" i="1"/>
  <c r="T1725" i="1"/>
  <c r="R1726" i="1"/>
  <c r="S1726" i="1"/>
  <c r="T1726" i="1"/>
  <c r="R1727" i="1"/>
  <c r="S1727" i="1"/>
  <c r="T1727" i="1"/>
  <c r="R1728" i="1"/>
  <c r="S1728" i="1"/>
  <c r="T1728" i="1"/>
  <c r="R1729" i="1"/>
  <c r="S1729" i="1"/>
  <c r="T1729" i="1"/>
  <c r="R1730" i="1"/>
  <c r="S1730" i="1"/>
  <c r="T1730" i="1"/>
  <c r="R1731" i="1"/>
  <c r="S1731" i="1"/>
  <c r="T1731" i="1"/>
  <c r="R1732" i="1"/>
  <c r="S1732" i="1"/>
  <c r="T1732" i="1"/>
  <c r="R1733" i="1"/>
  <c r="S1733" i="1"/>
  <c r="T1733" i="1"/>
  <c r="R1734" i="1"/>
  <c r="S1734" i="1"/>
  <c r="T1734" i="1"/>
  <c r="R1735" i="1"/>
  <c r="S1735" i="1"/>
  <c r="T1735" i="1"/>
  <c r="R1736" i="1"/>
  <c r="S1736" i="1"/>
  <c r="T1736" i="1"/>
  <c r="R1737" i="1"/>
  <c r="S1737" i="1"/>
  <c r="T1737" i="1"/>
  <c r="R1738" i="1"/>
  <c r="S1738" i="1"/>
  <c r="T1738" i="1"/>
  <c r="R1739" i="1"/>
  <c r="S1739" i="1"/>
  <c r="T1739" i="1"/>
  <c r="R1740" i="1"/>
  <c r="S1740" i="1"/>
  <c r="T1740" i="1"/>
  <c r="R1741" i="1"/>
  <c r="S1741" i="1"/>
  <c r="T1741" i="1"/>
  <c r="R1742" i="1"/>
  <c r="S1742" i="1"/>
  <c r="T1742" i="1"/>
  <c r="R1743" i="1"/>
  <c r="S1743" i="1"/>
  <c r="T1743" i="1"/>
  <c r="R1744" i="1"/>
  <c r="S1744" i="1"/>
  <c r="T1744" i="1"/>
  <c r="R1745" i="1"/>
  <c r="S1745" i="1"/>
  <c r="T1745" i="1"/>
  <c r="R1746" i="1"/>
  <c r="S1746" i="1"/>
  <c r="T1746" i="1"/>
  <c r="R1747" i="1"/>
  <c r="S1747" i="1"/>
  <c r="T1747" i="1"/>
  <c r="R1748" i="1"/>
  <c r="S1748" i="1"/>
  <c r="T1748" i="1"/>
  <c r="R1749" i="1"/>
  <c r="S1749" i="1"/>
  <c r="T1749" i="1"/>
  <c r="R1750" i="1"/>
  <c r="S1750" i="1"/>
  <c r="T1750" i="1"/>
  <c r="R1751" i="1"/>
  <c r="S1751" i="1"/>
  <c r="T1751" i="1"/>
  <c r="R1752" i="1"/>
  <c r="S1752" i="1"/>
  <c r="T1752" i="1"/>
  <c r="R1753" i="1"/>
  <c r="S1753" i="1"/>
  <c r="T1753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M1734" i="1"/>
  <c r="K1735" i="1"/>
  <c r="M1735" i="1"/>
  <c r="K1736" i="1"/>
  <c r="M1736" i="1"/>
  <c r="K1737" i="1"/>
  <c r="M1737" i="1"/>
  <c r="K1738" i="1"/>
  <c r="M1738" i="1"/>
  <c r="K1739" i="1"/>
  <c r="M1739" i="1"/>
  <c r="K1740" i="1"/>
  <c r="M1740" i="1"/>
  <c r="K1741" i="1"/>
  <c r="M1741" i="1"/>
  <c r="K1742" i="1"/>
  <c r="M1742" i="1"/>
  <c r="K1743" i="1"/>
  <c r="M1743" i="1"/>
  <c r="K1744" i="1"/>
  <c r="M1744" i="1"/>
  <c r="K1745" i="1"/>
  <c r="M1745" i="1"/>
  <c r="K1746" i="1"/>
  <c r="M1746" i="1"/>
  <c r="K1747" i="1"/>
  <c r="M1747" i="1"/>
  <c r="K1748" i="1"/>
  <c r="M1748" i="1"/>
  <c r="K1749" i="1"/>
  <c r="M1749" i="1"/>
  <c r="K1750" i="1"/>
  <c r="M1750" i="1"/>
  <c r="K1751" i="1"/>
  <c r="M1751" i="1"/>
  <c r="K1752" i="1"/>
  <c r="M1752" i="1"/>
  <c r="K1753" i="1"/>
  <c r="M1753" i="1"/>
  <c r="Q1718" i="1"/>
  <c r="Q1719" i="1"/>
  <c r="Q1720" i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O1719" i="1"/>
  <c r="O1720" i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18" i="1"/>
  <c r="U1753" i="2"/>
  <c r="U1690" i="2"/>
  <c r="U1649" i="2"/>
  <c r="U1620" i="2"/>
  <c r="U1594" i="2"/>
  <c r="U1550" i="2"/>
  <c r="U1530" i="2"/>
  <c r="U1517" i="2"/>
  <c r="U1512" i="2"/>
  <c r="U1493" i="2"/>
  <c r="P1717" i="1" l="1"/>
  <c r="S1716" i="1"/>
  <c r="R1716" i="1"/>
  <c r="P1716" i="1"/>
  <c r="S1715" i="1"/>
  <c r="R1715" i="1"/>
  <c r="P1715" i="1"/>
  <c r="S1714" i="1"/>
  <c r="R1714" i="1"/>
  <c r="P1714" i="1"/>
  <c r="S1713" i="1"/>
  <c r="R1713" i="1"/>
  <c r="P1713" i="1"/>
  <c r="S1712" i="1"/>
  <c r="R1712" i="1"/>
  <c r="P1712" i="1"/>
  <c r="S1711" i="1"/>
  <c r="R1711" i="1"/>
  <c r="P1711" i="1"/>
  <c r="S1710" i="1"/>
  <c r="R1710" i="1"/>
  <c r="P1710" i="1"/>
  <c r="S1709" i="1"/>
  <c r="R1709" i="1"/>
  <c r="P1709" i="1"/>
  <c r="S1708" i="1"/>
  <c r="R1708" i="1"/>
  <c r="P1708" i="1"/>
  <c r="S1707" i="1"/>
  <c r="R1707" i="1"/>
  <c r="P1707" i="1"/>
  <c r="S1706" i="1"/>
  <c r="R1706" i="1"/>
  <c r="P1706" i="1"/>
  <c r="S1705" i="1"/>
  <c r="R1705" i="1"/>
  <c r="P1705" i="1"/>
  <c r="S1704" i="1"/>
  <c r="R1704" i="1"/>
  <c r="P1704" i="1"/>
  <c r="S1703" i="1"/>
  <c r="R1703" i="1"/>
  <c r="P1703" i="1"/>
  <c r="S1702" i="1"/>
  <c r="R1702" i="1"/>
  <c r="P1702" i="1"/>
  <c r="S1701" i="1"/>
  <c r="R1701" i="1"/>
  <c r="P1701" i="1"/>
  <c r="S1700" i="1"/>
  <c r="R1700" i="1"/>
  <c r="P1700" i="1"/>
  <c r="S1699" i="1"/>
  <c r="R1699" i="1"/>
  <c r="P1699" i="1"/>
  <c r="S1698" i="1"/>
  <c r="R1698" i="1"/>
  <c r="P1698" i="1"/>
  <c r="S1697" i="1"/>
  <c r="R1697" i="1"/>
  <c r="P1697" i="1"/>
  <c r="S1696" i="1"/>
  <c r="R1696" i="1"/>
  <c r="P1696" i="1"/>
  <c r="S1695" i="1"/>
  <c r="R1695" i="1"/>
  <c r="P1695" i="1"/>
  <c r="S1694" i="1"/>
  <c r="R1694" i="1"/>
  <c r="P1694" i="1"/>
  <c r="S1693" i="1"/>
  <c r="R1693" i="1"/>
  <c r="P1693" i="1"/>
  <c r="S1692" i="1"/>
  <c r="R1692" i="1"/>
  <c r="P1692" i="1"/>
  <c r="S1691" i="1"/>
  <c r="R1691" i="1"/>
  <c r="P1691" i="1"/>
  <c r="S1690" i="1"/>
  <c r="R1690" i="1"/>
  <c r="P1690" i="1"/>
  <c r="S1689" i="1"/>
  <c r="R1689" i="1"/>
  <c r="P1689" i="1"/>
  <c r="S1688" i="1"/>
  <c r="R1688" i="1"/>
  <c r="P1688" i="1"/>
  <c r="S1687" i="1"/>
  <c r="R1687" i="1"/>
  <c r="P1687" i="1"/>
  <c r="S1686" i="1"/>
  <c r="R1686" i="1"/>
  <c r="P1686" i="1"/>
  <c r="S1685" i="1"/>
  <c r="R1685" i="1"/>
  <c r="P1685" i="1"/>
  <c r="S1684" i="1"/>
  <c r="R1684" i="1"/>
  <c r="P1684" i="1"/>
  <c r="S1683" i="1"/>
  <c r="R1683" i="1"/>
  <c r="P1683" i="1"/>
  <c r="S1682" i="1"/>
  <c r="R1682" i="1"/>
  <c r="P1682" i="1"/>
  <c r="S1681" i="1"/>
  <c r="R1681" i="1"/>
  <c r="P1681" i="1"/>
  <c r="S1680" i="1"/>
  <c r="R1680" i="1"/>
  <c r="P1680" i="1"/>
  <c r="S1679" i="1"/>
  <c r="R1679" i="1"/>
  <c r="P1679" i="1"/>
  <c r="S1678" i="1"/>
  <c r="R1678" i="1"/>
  <c r="P1678" i="1"/>
  <c r="S1677" i="1"/>
  <c r="R1677" i="1"/>
  <c r="P1677" i="1"/>
  <c r="S1676" i="1"/>
  <c r="R1676" i="1"/>
  <c r="P1676" i="1"/>
  <c r="S1675" i="1"/>
  <c r="R1675" i="1"/>
  <c r="P1675" i="1"/>
  <c r="S1674" i="1"/>
  <c r="R1674" i="1"/>
  <c r="P1674" i="1"/>
  <c r="S1673" i="1"/>
  <c r="R1673" i="1"/>
  <c r="P1673" i="1"/>
  <c r="S1672" i="1"/>
  <c r="R1672" i="1"/>
  <c r="P1672" i="1"/>
  <c r="S1671" i="1"/>
  <c r="R1671" i="1"/>
  <c r="P1671" i="1"/>
  <c r="S1670" i="1"/>
  <c r="R1670" i="1"/>
  <c r="P1670" i="1"/>
  <c r="S1669" i="1"/>
  <c r="R1669" i="1"/>
  <c r="P1669" i="1"/>
  <c r="S1668" i="1"/>
  <c r="R1668" i="1"/>
  <c r="P1668" i="1"/>
  <c r="S1667" i="1"/>
  <c r="R1667" i="1"/>
  <c r="P1667" i="1"/>
  <c r="S1666" i="1"/>
  <c r="R1666" i="1"/>
  <c r="P1666" i="1"/>
  <c r="S1665" i="1"/>
  <c r="R1665" i="1"/>
  <c r="P1665" i="1"/>
  <c r="S1664" i="1"/>
  <c r="R1664" i="1"/>
  <c r="P1664" i="1"/>
  <c r="S1663" i="1"/>
  <c r="R1663" i="1"/>
  <c r="P1663" i="1"/>
  <c r="S1662" i="1"/>
  <c r="R1662" i="1"/>
  <c r="P1662" i="1"/>
  <c r="S1661" i="1"/>
  <c r="R1661" i="1"/>
  <c r="P1661" i="1"/>
  <c r="S1660" i="1"/>
  <c r="R1660" i="1"/>
  <c r="P1660" i="1"/>
  <c r="S1659" i="1"/>
  <c r="R1659" i="1"/>
  <c r="P1659" i="1"/>
  <c r="S1658" i="1"/>
  <c r="R1658" i="1"/>
  <c r="P1658" i="1"/>
  <c r="S1657" i="1"/>
  <c r="R1657" i="1"/>
  <c r="P1657" i="1"/>
  <c r="S1656" i="1"/>
  <c r="R1656" i="1"/>
  <c r="P1656" i="1"/>
  <c r="S1655" i="1"/>
  <c r="R1655" i="1"/>
  <c r="P1655" i="1"/>
  <c r="S1654" i="1"/>
  <c r="R1654" i="1"/>
  <c r="P1654" i="1"/>
  <c r="S1653" i="1"/>
  <c r="R1653" i="1"/>
  <c r="P1653" i="1"/>
  <c r="S1652" i="1"/>
  <c r="R1652" i="1"/>
  <c r="P1652" i="1"/>
  <c r="S1651" i="1"/>
  <c r="R1651" i="1"/>
  <c r="P1651" i="1"/>
  <c r="S1650" i="1"/>
  <c r="R1650" i="1"/>
  <c r="P1650" i="1"/>
  <c r="S1649" i="1"/>
  <c r="R1649" i="1"/>
  <c r="P1649" i="1"/>
  <c r="S1648" i="1"/>
  <c r="R1648" i="1"/>
  <c r="P1648" i="1"/>
  <c r="S1647" i="1"/>
  <c r="R1647" i="1"/>
  <c r="P1647" i="1"/>
  <c r="S1646" i="1"/>
  <c r="R1646" i="1"/>
  <c r="P1646" i="1"/>
  <c r="S1645" i="1"/>
  <c r="R1645" i="1"/>
  <c r="Q1645" i="1"/>
  <c r="P1645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L1645" i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K1645" i="1"/>
  <c r="M1717" i="1"/>
  <c r="K1717" i="1"/>
  <c r="I8" i="2" a="1"/>
  <c r="I8" i="2" s="1"/>
  <c r="H8" i="2" a="1"/>
  <c r="H8" i="2" s="1"/>
  <c r="G8" i="2" a="1"/>
  <c r="G8" i="2" s="1"/>
  <c r="L1717" i="1" l="1"/>
  <c r="S1717" i="1" s="1"/>
  <c r="Q1646" i="1"/>
  <c r="T1646" i="1" s="1"/>
  <c r="T1645" i="1"/>
  <c r="N1717" i="1"/>
  <c r="R1717" i="1" s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S32" i="1"/>
  <c r="R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32" i="1"/>
  <c r="Q1647" i="1" l="1"/>
  <c r="Q4" i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3" i="1"/>
  <c r="T1647" i="1" l="1"/>
  <c r="Q1648" i="1"/>
  <c r="T1648" i="1"/>
  <c r="Q1605" i="1"/>
  <c r="T1604" i="1"/>
  <c r="T1605" i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L4" i="1"/>
  <c r="L5" i="1" s="1"/>
  <c r="L6" i="1"/>
  <c r="L7" i="1" s="1"/>
  <c r="L8" i="1" s="1"/>
  <c r="L9" i="1"/>
  <c r="L10" i="1"/>
  <c r="L11" i="1" s="1"/>
  <c r="L12" i="1" s="1"/>
  <c r="L13" i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N3" i="1"/>
  <c r="L3" i="1"/>
  <c r="K4" i="1"/>
  <c r="M4" i="1"/>
  <c r="K5" i="1"/>
  <c r="M5" i="1"/>
  <c r="K6" i="1"/>
  <c r="M6" i="1"/>
  <c r="K7" i="1"/>
  <c r="M7" i="1"/>
  <c r="K8" i="1"/>
  <c r="M8" i="1"/>
  <c r="K9" i="1"/>
  <c r="M9" i="1"/>
  <c r="K10" i="1"/>
  <c r="M10" i="1"/>
  <c r="K11" i="1"/>
  <c r="M11" i="1"/>
  <c r="K12" i="1"/>
  <c r="M12" i="1"/>
  <c r="K13" i="1"/>
  <c r="M13" i="1"/>
  <c r="K14" i="1"/>
  <c r="M14" i="1"/>
  <c r="K15" i="1"/>
  <c r="M15" i="1"/>
  <c r="K16" i="1"/>
  <c r="M16" i="1"/>
  <c r="K17" i="1"/>
  <c r="M17" i="1"/>
  <c r="K18" i="1"/>
  <c r="M18" i="1"/>
  <c r="K19" i="1"/>
  <c r="M19" i="1"/>
  <c r="K20" i="1"/>
  <c r="M20" i="1"/>
  <c r="K21" i="1"/>
  <c r="M21" i="1"/>
  <c r="K22" i="1"/>
  <c r="M22" i="1"/>
  <c r="K23" i="1"/>
  <c r="M23" i="1"/>
  <c r="K24" i="1"/>
  <c r="M24" i="1"/>
  <c r="K25" i="1"/>
  <c r="M25" i="1"/>
  <c r="K26" i="1"/>
  <c r="M26" i="1"/>
  <c r="K27" i="1"/>
  <c r="M27" i="1"/>
  <c r="K28" i="1"/>
  <c r="M28" i="1"/>
  <c r="K29" i="1"/>
  <c r="M29" i="1"/>
  <c r="K30" i="1"/>
  <c r="M30" i="1"/>
  <c r="K31" i="1"/>
  <c r="M31" i="1"/>
  <c r="K32" i="1"/>
  <c r="M32" i="1"/>
  <c r="K33" i="1"/>
  <c r="M33" i="1"/>
  <c r="K34" i="1"/>
  <c r="M34" i="1"/>
  <c r="K35" i="1"/>
  <c r="M35" i="1"/>
  <c r="K36" i="1"/>
  <c r="M36" i="1"/>
  <c r="K37" i="1"/>
  <c r="M37" i="1"/>
  <c r="K38" i="1"/>
  <c r="M38" i="1"/>
  <c r="K39" i="1"/>
  <c r="M39" i="1"/>
  <c r="K40" i="1"/>
  <c r="M40" i="1"/>
  <c r="K41" i="1"/>
  <c r="M41" i="1"/>
  <c r="K42" i="1"/>
  <c r="M42" i="1"/>
  <c r="K43" i="1"/>
  <c r="M43" i="1"/>
  <c r="K44" i="1"/>
  <c r="M44" i="1"/>
  <c r="K45" i="1"/>
  <c r="M45" i="1"/>
  <c r="K46" i="1"/>
  <c r="M46" i="1"/>
  <c r="K47" i="1"/>
  <c r="M47" i="1"/>
  <c r="K48" i="1"/>
  <c r="M48" i="1"/>
  <c r="K49" i="1"/>
  <c r="M49" i="1"/>
  <c r="K50" i="1"/>
  <c r="M50" i="1"/>
  <c r="K51" i="1"/>
  <c r="M51" i="1"/>
  <c r="K52" i="1"/>
  <c r="M52" i="1"/>
  <c r="K53" i="1"/>
  <c r="M53" i="1"/>
  <c r="K54" i="1"/>
  <c r="M54" i="1"/>
  <c r="K55" i="1"/>
  <c r="M55" i="1"/>
  <c r="K56" i="1"/>
  <c r="M56" i="1"/>
  <c r="K57" i="1"/>
  <c r="M57" i="1"/>
  <c r="K58" i="1"/>
  <c r="M58" i="1"/>
  <c r="K59" i="1"/>
  <c r="M59" i="1"/>
  <c r="K60" i="1"/>
  <c r="M60" i="1"/>
  <c r="K61" i="1"/>
  <c r="M61" i="1"/>
  <c r="K62" i="1"/>
  <c r="M62" i="1"/>
  <c r="K63" i="1"/>
  <c r="M63" i="1"/>
  <c r="K64" i="1"/>
  <c r="M64" i="1"/>
  <c r="K65" i="1"/>
  <c r="M65" i="1"/>
  <c r="K66" i="1"/>
  <c r="M66" i="1"/>
  <c r="K67" i="1"/>
  <c r="M67" i="1"/>
  <c r="K68" i="1"/>
  <c r="M68" i="1"/>
  <c r="K69" i="1"/>
  <c r="M69" i="1"/>
  <c r="K70" i="1"/>
  <c r="M70" i="1"/>
  <c r="K71" i="1"/>
  <c r="M71" i="1"/>
  <c r="K72" i="1"/>
  <c r="M72" i="1"/>
  <c r="K73" i="1"/>
  <c r="M73" i="1"/>
  <c r="K74" i="1"/>
  <c r="M74" i="1"/>
  <c r="K75" i="1"/>
  <c r="M75" i="1"/>
  <c r="K76" i="1"/>
  <c r="M76" i="1"/>
  <c r="K77" i="1"/>
  <c r="M77" i="1"/>
  <c r="K78" i="1"/>
  <c r="M78" i="1"/>
  <c r="K79" i="1"/>
  <c r="M79" i="1"/>
  <c r="K80" i="1"/>
  <c r="M80" i="1"/>
  <c r="K81" i="1"/>
  <c r="M81" i="1"/>
  <c r="K82" i="1"/>
  <c r="M82" i="1"/>
  <c r="K83" i="1"/>
  <c r="M83" i="1"/>
  <c r="K84" i="1"/>
  <c r="M84" i="1"/>
  <c r="K85" i="1"/>
  <c r="M85" i="1"/>
  <c r="K86" i="1"/>
  <c r="M86" i="1"/>
  <c r="K87" i="1"/>
  <c r="M87" i="1"/>
  <c r="K88" i="1"/>
  <c r="M88" i="1"/>
  <c r="K89" i="1"/>
  <c r="M89" i="1"/>
  <c r="K90" i="1"/>
  <c r="M90" i="1"/>
  <c r="K91" i="1"/>
  <c r="M91" i="1"/>
  <c r="K92" i="1"/>
  <c r="M92" i="1"/>
  <c r="K93" i="1"/>
  <c r="M93" i="1"/>
  <c r="K94" i="1"/>
  <c r="M94" i="1"/>
  <c r="K95" i="1"/>
  <c r="M95" i="1"/>
  <c r="K96" i="1"/>
  <c r="M96" i="1"/>
  <c r="K97" i="1"/>
  <c r="M97" i="1"/>
  <c r="K98" i="1"/>
  <c r="M98" i="1"/>
  <c r="K99" i="1"/>
  <c r="M99" i="1"/>
  <c r="K100" i="1"/>
  <c r="M100" i="1"/>
  <c r="K101" i="1"/>
  <c r="M101" i="1"/>
  <c r="K102" i="1"/>
  <c r="M102" i="1"/>
  <c r="K103" i="1"/>
  <c r="M103" i="1"/>
  <c r="K104" i="1"/>
  <c r="M104" i="1"/>
  <c r="K105" i="1"/>
  <c r="M105" i="1"/>
  <c r="K106" i="1"/>
  <c r="M106" i="1"/>
  <c r="K107" i="1"/>
  <c r="M107" i="1"/>
  <c r="K108" i="1"/>
  <c r="M108" i="1"/>
  <c r="K109" i="1"/>
  <c r="M109" i="1"/>
  <c r="K110" i="1"/>
  <c r="M110" i="1"/>
  <c r="K111" i="1"/>
  <c r="M111" i="1"/>
  <c r="K112" i="1"/>
  <c r="M112" i="1"/>
  <c r="K113" i="1"/>
  <c r="M113" i="1"/>
  <c r="K114" i="1"/>
  <c r="M114" i="1"/>
  <c r="K115" i="1"/>
  <c r="M115" i="1"/>
  <c r="K116" i="1"/>
  <c r="M116" i="1"/>
  <c r="K117" i="1"/>
  <c r="M117" i="1"/>
  <c r="K118" i="1"/>
  <c r="M118" i="1"/>
  <c r="K119" i="1"/>
  <c r="M119" i="1"/>
  <c r="K120" i="1"/>
  <c r="M120" i="1"/>
  <c r="K121" i="1"/>
  <c r="M121" i="1"/>
  <c r="K122" i="1"/>
  <c r="M122" i="1"/>
  <c r="K123" i="1"/>
  <c r="M123" i="1"/>
  <c r="K124" i="1"/>
  <c r="M124" i="1"/>
  <c r="K125" i="1"/>
  <c r="M125" i="1"/>
  <c r="K126" i="1"/>
  <c r="M126" i="1"/>
  <c r="K127" i="1"/>
  <c r="M127" i="1"/>
  <c r="K128" i="1"/>
  <c r="M128" i="1"/>
  <c r="K129" i="1"/>
  <c r="M129" i="1"/>
  <c r="K130" i="1"/>
  <c r="M130" i="1"/>
  <c r="K131" i="1"/>
  <c r="M131" i="1"/>
  <c r="K132" i="1"/>
  <c r="M132" i="1"/>
  <c r="K133" i="1"/>
  <c r="M133" i="1"/>
  <c r="K134" i="1"/>
  <c r="M134" i="1"/>
  <c r="K135" i="1"/>
  <c r="M135" i="1"/>
  <c r="K136" i="1"/>
  <c r="M136" i="1"/>
  <c r="K137" i="1"/>
  <c r="M137" i="1"/>
  <c r="K138" i="1"/>
  <c r="M138" i="1"/>
  <c r="K139" i="1"/>
  <c r="M139" i="1"/>
  <c r="K140" i="1"/>
  <c r="M140" i="1"/>
  <c r="K141" i="1"/>
  <c r="M141" i="1"/>
  <c r="K142" i="1"/>
  <c r="M142" i="1"/>
  <c r="K143" i="1"/>
  <c r="M143" i="1"/>
  <c r="K144" i="1"/>
  <c r="M144" i="1"/>
  <c r="K145" i="1"/>
  <c r="M145" i="1"/>
  <c r="K146" i="1"/>
  <c r="M146" i="1"/>
  <c r="K147" i="1"/>
  <c r="M147" i="1"/>
  <c r="K148" i="1"/>
  <c r="M148" i="1"/>
  <c r="K149" i="1"/>
  <c r="M149" i="1"/>
  <c r="K150" i="1"/>
  <c r="M150" i="1"/>
  <c r="K151" i="1"/>
  <c r="M151" i="1"/>
  <c r="K152" i="1"/>
  <c r="M152" i="1"/>
  <c r="K153" i="1"/>
  <c r="M153" i="1"/>
  <c r="K154" i="1"/>
  <c r="M154" i="1"/>
  <c r="K155" i="1"/>
  <c r="M155" i="1"/>
  <c r="K156" i="1"/>
  <c r="M156" i="1"/>
  <c r="K157" i="1"/>
  <c r="M157" i="1"/>
  <c r="K158" i="1"/>
  <c r="M158" i="1"/>
  <c r="K159" i="1"/>
  <c r="M159" i="1"/>
  <c r="K160" i="1"/>
  <c r="M160" i="1"/>
  <c r="K161" i="1"/>
  <c r="M161" i="1"/>
  <c r="K162" i="1"/>
  <c r="M162" i="1"/>
  <c r="K163" i="1"/>
  <c r="M163" i="1"/>
  <c r="K164" i="1"/>
  <c r="M164" i="1"/>
  <c r="K165" i="1"/>
  <c r="M165" i="1"/>
  <c r="K166" i="1"/>
  <c r="M166" i="1"/>
  <c r="K167" i="1"/>
  <c r="M167" i="1"/>
  <c r="K168" i="1"/>
  <c r="M168" i="1"/>
  <c r="K169" i="1"/>
  <c r="M169" i="1"/>
  <c r="K170" i="1"/>
  <c r="M170" i="1"/>
  <c r="K171" i="1"/>
  <c r="M171" i="1"/>
  <c r="K172" i="1"/>
  <c r="M172" i="1"/>
  <c r="K173" i="1"/>
  <c r="M173" i="1"/>
  <c r="K174" i="1"/>
  <c r="M174" i="1"/>
  <c r="K175" i="1"/>
  <c r="M175" i="1"/>
  <c r="K176" i="1"/>
  <c r="M176" i="1"/>
  <c r="K177" i="1"/>
  <c r="M177" i="1"/>
  <c r="K178" i="1"/>
  <c r="M178" i="1"/>
  <c r="K179" i="1"/>
  <c r="M179" i="1"/>
  <c r="K180" i="1"/>
  <c r="M180" i="1"/>
  <c r="K181" i="1"/>
  <c r="M181" i="1"/>
  <c r="K182" i="1"/>
  <c r="M182" i="1"/>
  <c r="K183" i="1"/>
  <c r="M183" i="1"/>
  <c r="K184" i="1"/>
  <c r="M184" i="1"/>
  <c r="K185" i="1"/>
  <c r="M185" i="1"/>
  <c r="K186" i="1"/>
  <c r="M186" i="1"/>
  <c r="K187" i="1"/>
  <c r="M187" i="1"/>
  <c r="K188" i="1"/>
  <c r="M188" i="1"/>
  <c r="K189" i="1"/>
  <c r="M189" i="1"/>
  <c r="K190" i="1"/>
  <c r="M190" i="1"/>
  <c r="K191" i="1"/>
  <c r="M191" i="1"/>
  <c r="K192" i="1"/>
  <c r="M192" i="1"/>
  <c r="K193" i="1"/>
  <c r="M193" i="1"/>
  <c r="K194" i="1"/>
  <c r="M194" i="1"/>
  <c r="K195" i="1"/>
  <c r="M195" i="1"/>
  <c r="K196" i="1"/>
  <c r="M196" i="1"/>
  <c r="K197" i="1"/>
  <c r="M197" i="1"/>
  <c r="K198" i="1"/>
  <c r="M198" i="1"/>
  <c r="K199" i="1"/>
  <c r="M199" i="1"/>
  <c r="K200" i="1"/>
  <c r="M200" i="1"/>
  <c r="K201" i="1"/>
  <c r="M201" i="1"/>
  <c r="K202" i="1"/>
  <c r="M202" i="1"/>
  <c r="K203" i="1"/>
  <c r="M203" i="1"/>
  <c r="K204" i="1"/>
  <c r="M204" i="1"/>
  <c r="K205" i="1"/>
  <c r="M205" i="1"/>
  <c r="K206" i="1"/>
  <c r="M206" i="1"/>
  <c r="K207" i="1"/>
  <c r="M207" i="1"/>
  <c r="K208" i="1"/>
  <c r="M208" i="1"/>
  <c r="K209" i="1"/>
  <c r="M209" i="1"/>
  <c r="K210" i="1"/>
  <c r="M210" i="1"/>
  <c r="K211" i="1"/>
  <c r="M211" i="1"/>
  <c r="K212" i="1"/>
  <c r="M212" i="1"/>
  <c r="K213" i="1"/>
  <c r="M213" i="1"/>
  <c r="K214" i="1"/>
  <c r="M214" i="1"/>
  <c r="K215" i="1"/>
  <c r="M215" i="1"/>
  <c r="K216" i="1"/>
  <c r="M216" i="1"/>
  <c r="K217" i="1"/>
  <c r="M217" i="1"/>
  <c r="K218" i="1"/>
  <c r="M218" i="1"/>
  <c r="K219" i="1"/>
  <c r="M219" i="1"/>
  <c r="K220" i="1"/>
  <c r="M220" i="1"/>
  <c r="K221" i="1"/>
  <c r="M221" i="1"/>
  <c r="K222" i="1"/>
  <c r="M222" i="1"/>
  <c r="K223" i="1"/>
  <c r="M223" i="1"/>
  <c r="K224" i="1"/>
  <c r="M224" i="1"/>
  <c r="K225" i="1"/>
  <c r="M225" i="1"/>
  <c r="K226" i="1"/>
  <c r="M226" i="1"/>
  <c r="K227" i="1"/>
  <c r="M227" i="1"/>
  <c r="K228" i="1"/>
  <c r="M228" i="1"/>
  <c r="K229" i="1"/>
  <c r="M229" i="1"/>
  <c r="K230" i="1"/>
  <c r="M230" i="1"/>
  <c r="K231" i="1"/>
  <c r="M231" i="1"/>
  <c r="K232" i="1"/>
  <c r="M232" i="1"/>
  <c r="K233" i="1"/>
  <c r="M233" i="1"/>
  <c r="K234" i="1"/>
  <c r="M234" i="1"/>
  <c r="K235" i="1"/>
  <c r="M235" i="1"/>
  <c r="K236" i="1"/>
  <c r="M236" i="1"/>
  <c r="K237" i="1"/>
  <c r="M237" i="1"/>
  <c r="K238" i="1"/>
  <c r="M238" i="1"/>
  <c r="K239" i="1"/>
  <c r="M239" i="1"/>
  <c r="K240" i="1"/>
  <c r="M240" i="1"/>
  <c r="K241" i="1"/>
  <c r="M241" i="1"/>
  <c r="K242" i="1"/>
  <c r="M242" i="1"/>
  <c r="K243" i="1"/>
  <c r="M243" i="1"/>
  <c r="K244" i="1"/>
  <c r="M244" i="1"/>
  <c r="K245" i="1"/>
  <c r="M245" i="1"/>
  <c r="K246" i="1"/>
  <c r="M246" i="1"/>
  <c r="K247" i="1"/>
  <c r="M247" i="1"/>
  <c r="K248" i="1"/>
  <c r="M248" i="1"/>
  <c r="K249" i="1"/>
  <c r="M249" i="1"/>
  <c r="K250" i="1"/>
  <c r="M250" i="1"/>
  <c r="K251" i="1"/>
  <c r="M251" i="1"/>
  <c r="K252" i="1"/>
  <c r="M252" i="1"/>
  <c r="K253" i="1"/>
  <c r="M253" i="1"/>
  <c r="K254" i="1"/>
  <c r="M254" i="1"/>
  <c r="K255" i="1"/>
  <c r="M255" i="1"/>
  <c r="K256" i="1"/>
  <c r="M256" i="1"/>
  <c r="K257" i="1"/>
  <c r="M257" i="1"/>
  <c r="K258" i="1"/>
  <c r="M258" i="1"/>
  <c r="K259" i="1"/>
  <c r="M259" i="1"/>
  <c r="K260" i="1"/>
  <c r="M260" i="1"/>
  <c r="K261" i="1"/>
  <c r="M261" i="1"/>
  <c r="K262" i="1"/>
  <c r="M262" i="1"/>
  <c r="K263" i="1"/>
  <c r="M263" i="1"/>
  <c r="K264" i="1"/>
  <c r="M264" i="1"/>
  <c r="K265" i="1"/>
  <c r="M265" i="1"/>
  <c r="K266" i="1"/>
  <c r="M266" i="1"/>
  <c r="K267" i="1"/>
  <c r="M267" i="1"/>
  <c r="K268" i="1"/>
  <c r="M268" i="1"/>
  <c r="K269" i="1"/>
  <c r="M269" i="1"/>
  <c r="K270" i="1"/>
  <c r="M270" i="1"/>
  <c r="K271" i="1"/>
  <c r="M271" i="1"/>
  <c r="K272" i="1"/>
  <c r="M272" i="1"/>
  <c r="K273" i="1"/>
  <c r="M273" i="1"/>
  <c r="K274" i="1"/>
  <c r="M274" i="1"/>
  <c r="K275" i="1"/>
  <c r="M275" i="1"/>
  <c r="K276" i="1"/>
  <c r="M276" i="1"/>
  <c r="K277" i="1"/>
  <c r="M277" i="1"/>
  <c r="K278" i="1"/>
  <c r="M278" i="1"/>
  <c r="K279" i="1"/>
  <c r="M279" i="1"/>
  <c r="K280" i="1"/>
  <c r="M280" i="1"/>
  <c r="K281" i="1"/>
  <c r="M281" i="1"/>
  <c r="K282" i="1"/>
  <c r="M282" i="1"/>
  <c r="K283" i="1"/>
  <c r="M283" i="1"/>
  <c r="K284" i="1"/>
  <c r="M284" i="1"/>
  <c r="K285" i="1"/>
  <c r="M285" i="1"/>
  <c r="K286" i="1"/>
  <c r="M286" i="1"/>
  <c r="K287" i="1"/>
  <c r="M287" i="1"/>
  <c r="K288" i="1"/>
  <c r="M288" i="1"/>
  <c r="K289" i="1"/>
  <c r="M289" i="1"/>
  <c r="K290" i="1"/>
  <c r="M290" i="1"/>
  <c r="K291" i="1"/>
  <c r="M291" i="1"/>
  <c r="K292" i="1"/>
  <c r="M292" i="1"/>
  <c r="K293" i="1"/>
  <c r="M293" i="1"/>
  <c r="K294" i="1"/>
  <c r="M294" i="1"/>
  <c r="K295" i="1"/>
  <c r="M295" i="1"/>
  <c r="K296" i="1"/>
  <c r="M296" i="1"/>
  <c r="K297" i="1"/>
  <c r="M297" i="1"/>
  <c r="K298" i="1"/>
  <c r="M298" i="1"/>
  <c r="K299" i="1"/>
  <c r="M299" i="1"/>
  <c r="K300" i="1"/>
  <c r="M300" i="1"/>
  <c r="K301" i="1"/>
  <c r="M301" i="1"/>
  <c r="K302" i="1"/>
  <c r="M302" i="1"/>
  <c r="K303" i="1"/>
  <c r="M303" i="1"/>
  <c r="K304" i="1"/>
  <c r="M304" i="1"/>
  <c r="K305" i="1"/>
  <c r="M305" i="1"/>
  <c r="K306" i="1"/>
  <c r="M306" i="1"/>
  <c r="K307" i="1"/>
  <c r="M307" i="1"/>
  <c r="K308" i="1"/>
  <c r="M308" i="1"/>
  <c r="K309" i="1"/>
  <c r="M309" i="1"/>
  <c r="K310" i="1"/>
  <c r="M310" i="1"/>
  <c r="K311" i="1"/>
  <c r="M311" i="1"/>
  <c r="K312" i="1"/>
  <c r="M312" i="1"/>
  <c r="K313" i="1"/>
  <c r="M313" i="1"/>
  <c r="K314" i="1"/>
  <c r="M314" i="1"/>
  <c r="K315" i="1"/>
  <c r="M315" i="1"/>
  <c r="K316" i="1"/>
  <c r="M316" i="1"/>
  <c r="K317" i="1"/>
  <c r="M317" i="1"/>
  <c r="K318" i="1"/>
  <c r="M318" i="1"/>
  <c r="K319" i="1"/>
  <c r="M319" i="1"/>
  <c r="K320" i="1"/>
  <c r="M320" i="1"/>
  <c r="K321" i="1"/>
  <c r="M321" i="1"/>
  <c r="K322" i="1"/>
  <c r="M322" i="1"/>
  <c r="K323" i="1"/>
  <c r="M323" i="1"/>
  <c r="K324" i="1"/>
  <c r="M324" i="1"/>
  <c r="K325" i="1"/>
  <c r="M325" i="1"/>
  <c r="K326" i="1"/>
  <c r="M326" i="1"/>
  <c r="K327" i="1"/>
  <c r="M327" i="1"/>
  <c r="K328" i="1"/>
  <c r="M328" i="1"/>
  <c r="K329" i="1"/>
  <c r="M329" i="1"/>
  <c r="K330" i="1"/>
  <c r="M330" i="1"/>
  <c r="K331" i="1"/>
  <c r="M331" i="1"/>
  <c r="K332" i="1"/>
  <c r="M332" i="1"/>
  <c r="K333" i="1"/>
  <c r="M333" i="1"/>
  <c r="K334" i="1"/>
  <c r="M334" i="1"/>
  <c r="K335" i="1"/>
  <c r="M335" i="1"/>
  <c r="K336" i="1"/>
  <c r="M336" i="1"/>
  <c r="K337" i="1"/>
  <c r="M337" i="1"/>
  <c r="K338" i="1"/>
  <c r="M338" i="1"/>
  <c r="K339" i="1"/>
  <c r="M339" i="1"/>
  <c r="K340" i="1"/>
  <c r="M340" i="1"/>
  <c r="K341" i="1"/>
  <c r="M341" i="1"/>
  <c r="K342" i="1"/>
  <c r="M342" i="1"/>
  <c r="K343" i="1"/>
  <c r="M343" i="1"/>
  <c r="K344" i="1"/>
  <c r="M344" i="1"/>
  <c r="K345" i="1"/>
  <c r="M345" i="1"/>
  <c r="K346" i="1"/>
  <c r="M346" i="1"/>
  <c r="K347" i="1"/>
  <c r="M347" i="1"/>
  <c r="K348" i="1"/>
  <c r="M348" i="1"/>
  <c r="K349" i="1"/>
  <c r="M349" i="1"/>
  <c r="K350" i="1"/>
  <c r="M350" i="1"/>
  <c r="K351" i="1"/>
  <c r="M351" i="1"/>
  <c r="K352" i="1"/>
  <c r="M352" i="1"/>
  <c r="K353" i="1"/>
  <c r="M353" i="1"/>
  <c r="K354" i="1"/>
  <c r="M354" i="1"/>
  <c r="K355" i="1"/>
  <c r="M355" i="1"/>
  <c r="K356" i="1"/>
  <c r="M356" i="1"/>
  <c r="K357" i="1"/>
  <c r="M357" i="1"/>
  <c r="K358" i="1"/>
  <c r="M358" i="1"/>
  <c r="K359" i="1"/>
  <c r="M359" i="1"/>
  <c r="K360" i="1"/>
  <c r="M360" i="1"/>
  <c r="K361" i="1"/>
  <c r="M361" i="1"/>
  <c r="K362" i="1"/>
  <c r="M362" i="1"/>
  <c r="K363" i="1"/>
  <c r="M363" i="1"/>
  <c r="K364" i="1"/>
  <c r="M364" i="1"/>
  <c r="K365" i="1"/>
  <c r="M365" i="1"/>
  <c r="K366" i="1"/>
  <c r="M366" i="1"/>
  <c r="K367" i="1"/>
  <c r="M367" i="1"/>
  <c r="K368" i="1"/>
  <c r="M368" i="1"/>
  <c r="K369" i="1"/>
  <c r="M369" i="1"/>
  <c r="K370" i="1"/>
  <c r="M370" i="1"/>
  <c r="K371" i="1"/>
  <c r="M371" i="1"/>
  <c r="K372" i="1"/>
  <c r="M372" i="1"/>
  <c r="K373" i="1"/>
  <c r="M373" i="1"/>
  <c r="K374" i="1"/>
  <c r="M374" i="1"/>
  <c r="K375" i="1"/>
  <c r="M375" i="1"/>
  <c r="K376" i="1"/>
  <c r="M376" i="1"/>
  <c r="K377" i="1"/>
  <c r="M377" i="1"/>
  <c r="K378" i="1"/>
  <c r="M378" i="1"/>
  <c r="K379" i="1"/>
  <c r="M379" i="1"/>
  <c r="K380" i="1"/>
  <c r="M380" i="1"/>
  <c r="K381" i="1"/>
  <c r="M381" i="1"/>
  <c r="K382" i="1"/>
  <c r="M382" i="1"/>
  <c r="K383" i="1"/>
  <c r="M383" i="1"/>
  <c r="K384" i="1"/>
  <c r="M384" i="1"/>
  <c r="K385" i="1"/>
  <c r="M385" i="1"/>
  <c r="K386" i="1"/>
  <c r="M386" i="1"/>
  <c r="K387" i="1"/>
  <c r="M387" i="1"/>
  <c r="K388" i="1"/>
  <c r="M388" i="1"/>
  <c r="K389" i="1"/>
  <c r="M389" i="1"/>
  <c r="K390" i="1"/>
  <c r="M390" i="1"/>
  <c r="K391" i="1"/>
  <c r="M391" i="1"/>
  <c r="K392" i="1"/>
  <c r="M392" i="1"/>
  <c r="K393" i="1"/>
  <c r="M393" i="1"/>
  <c r="K394" i="1"/>
  <c r="M394" i="1"/>
  <c r="K395" i="1"/>
  <c r="M395" i="1"/>
  <c r="K396" i="1"/>
  <c r="M396" i="1"/>
  <c r="K397" i="1"/>
  <c r="M397" i="1"/>
  <c r="K398" i="1"/>
  <c r="M398" i="1"/>
  <c r="K399" i="1"/>
  <c r="M399" i="1"/>
  <c r="K400" i="1"/>
  <c r="M400" i="1"/>
  <c r="K401" i="1"/>
  <c r="M401" i="1"/>
  <c r="K402" i="1"/>
  <c r="M402" i="1"/>
  <c r="K403" i="1"/>
  <c r="M403" i="1"/>
  <c r="K404" i="1"/>
  <c r="M404" i="1"/>
  <c r="K405" i="1"/>
  <c r="M405" i="1"/>
  <c r="K406" i="1"/>
  <c r="M406" i="1"/>
  <c r="K407" i="1"/>
  <c r="M407" i="1"/>
  <c r="K408" i="1"/>
  <c r="M408" i="1"/>
  <c r="K409" i="1"/>
  <c r="M409" i="1"/>
  <c r="K410" i="1"/>
  <c r="M410" i="1"/>
  <c r="K411" i="1"/>
  <c r="M411" i="1"/>
  <c r="K412" i="1"/>
  <c r="M412" i="1"/>
  <c r="K413" i="1"/>
  <c r="M413" i="1"/>
  <c r="K414" i="1"/>
  <c r="M414" i="1"/>
  <c r="K415" i="1"/>
  <c r="M415" i="1"/>
  <c r="K416" i="1"/>
  <c r="M416" i="1"/>
  <c r="K417" i="1"/>
  <c r="M417" i="1"/>
  <c r="K418" i="1"/>
  <c r="M418" i="1"/>
  <c r="K419" i="1"/>
  <c r="M419" i="1"/>
  <c r="K420" i="1"/>
  <c r="M420" i="1"/>
  <c r="K421" i="1"/>
  <c r="M421" i="1"/>
  <c r="K422" i="1"/>
  <c r="M422" i="1"/>
  <c r="K423" i="1"/>
  <c r="M423" i="1"/>
  <c r="K424" i="1"/>
  <c r="M424" i="1"/>
  <c r="K425" i="1"/>
  <c r="M425" i="1"/>
  <c r="K426" i="1"/>
  <c r="M426" i="1"/>
  <c r="K427" i="1"/>
  <c r="M427" i="1"/>
  <c r="K428" i="1"/>
  <c r="M428" i="1"/>
  <c r="K429" i="1"/>
  <c r="M429" i="1"/>
  <c r="K430" i="1"/>
  <c r="M430" i="1"/>
  <c r="K431" i="1"/>
  <c r="M431" i="1"/>
  <c r="K432" i="1"/>
  <c r="M432" i="1"/>
  <c r="K433" i="1"/>
  <c r="M433" i="1"/>
  <c r="K434" i="1"/>
  <c r="M434" i="1"/>
  <c r="K435" i="1"/>
  <c r="M435" i="1"/>
  <c r="K436" i="1"/>
  <c r="M436" i="1"/>
  <c r="K437" i="1"/>
  <c r="M437" i="1"/>
  <c r="K438" i="1"/>
  <c r="M438" i="1"/>
  <c r="K439" i="1"/>
  <c r="M439" i="1"/>
  <c r="K440" i="1"/>
  <c r="M440" i="1"/>
  <c r="K441" i="1"/>
  <c r="M441" i="1"/>
  <c r="K442" i="1"/>
  <c r="M442" i="1"/>
  <c r="K443" i="1"/>
  <c r="M443" i="1"/>
  <c r="K444" i="1"/>
  <c r="M444" i="1"/>
  <c r="K445" i="1"/>
  <c r="M445" i="1"/>
  <c r="K446" i="1"/>
  <c r="M446" i="1"/>
  <c r="K447" i="1"/>
  <c r="M447" i="1"/>
  <c r="K448" i="1"/>
  <c r="M448" i="1"/>
  <c r="K449" i="1"/>
  <c r="M449" i="1"/>
  <c r="K450" i="1"/>
  <c r="M450" i="1"/>
  <c r="K451" i="1"/>
  <c r="M451" i="1"/>
  <c r="K452" i="1"/>
  <c r="M452" i="1"/>
  <c r="K453" i="1"/>
  <c r="M453" i="1"/>
  <c r="K454" i="1"/>
  <c r="M454" i="1"/>
  <c r="K455" i="1"/>
  <c r="M455" i="1"/>
  <c r="K456" i="1"/>
  <c r="M456" i="1"/>
  <c r="K457" i="1"/>
  <c r="M457" i="1"/>
  <c r="K458" i="1"/>
  <c r="M458" i="1"/>
  <c r="K459" i="1"/>
  <c r="M459" i="1"/>
  <c r="K460" i="1"/>
  <c r="M460" i="1"/>
  <c r="K461" i="1"/>
  <c r="M461" i="1"/>
  <c r="K462" i="1"/>
  <c r="M462" i="1"/>
  <c r="K463" i="1"/>
  <c r="M463" i="1"/>
  <c r="K464" i="1"/>
  <c r="M464" i="1"/>
  <c r="K465" i="1"/>
  <c r="M465" i="1"/>
  <c r="K466" i="1"/>
  <c r="M466" i="1"/>
  <c r="K467" i="1"/>
  <c r="M467" i="1"/>
  <c r="K468" i="1"/>
  <c r="M468" i="1"/>
  <c r="K469" i="1"/>
  <c r="M469" i="1"/>
  <c r="K470" i="1"/>
  <c r="M470" i="1"/>
  <c r="K471" i="1"/>
  <c r="M471" i="1"/>
  <c r="K472" i="1"/>
  <c r="M472" i="1"/>
  <c r="K473" i="1"/>
  <c r="M473" i="1"/>
  <c r="K474" i="1"/>
  <c r="M474" i="1"/>
  <c r="K475" i="1"/>
  <c r="M475" i="1"/>
  <c r="K476" i="1"/>
  <c r="M476" i="1"/>
  <c r="K477" i="1"/>
  <c r="M477" i="1"/>
  <c r="K478" i="1"/>
  <c r="M478" i="1"/>
  <c r="K479" i="1"/>
  <c r="M479" i="1"/>
  <c r="K480" i="1"/>
  <c r="M480" i="1"/>
  <c r="K481" i="1"/>
  <c r="M481" i="1"/>
  <c r="K482" i="1"/>
  <c r="M482" i="1"/>
  <c r="K483" i="1"/>
  <c r="M483" i="1"/>
  <c r="K484" i="1"/>
  <c r="M484" i="1"/>
  <c r="K485" i="1"/>
  <c r="M485" i="1"/>
  <c r="K486" i="1"/>
  <c r="M486" i="1"/>
  <c r="K487" i="1"/>
  <c r="M487" i="1"/>
  <c r="K488" i="1"/>
  <c r="M488" i="1"/>
  <c r="K489" i="1"/>
  <c r="M489" i="1"/>
  <c r="K490" i="1"/>
  <c r="M490" i="1"/>
  <c r="K491" i="1"/>
  <c r="M491" i="1"/>
  <c r="K492" i="1"/>
  <c r="M492" i="1"/>
  <c r="K493" i="1"/>
  <c r="M493" i="1"/>
  <c r="K494" i="1"/>
  <c r="M494" i="1"/>
  <c r="K495" i="1"/>
  <c r="M495" i="1"/>
  <c r="K496" i="1"/>
  <c r="M496" i="1"/>
  <c r="K497" i="1"/>
  <c r="M497" i="1"/>
  <c r="K498" i="1"/>
  <c r="M498" i="1"/>
  <c r="K499" i="1"/>
  <c r="M499" i="1"/>
  <c r="K500" i="1"/>
  <c r="M500" i="1"/>
  <c r="K501" i="1"/>
  <c r="M501" i="1"/>
  <c r="K502" i="1"/>
  <c r="M502" i="1"/>
  <c r="K503" i="1"/>
  <c r="M503" i="1"/>
  <c r="K504" i="1"/>
  <c r="M504" i="1"/>
  <c r="K505" i="1"/>
  <c r="M505" i="1"/>
  <c r="K506" i="1"/>
  <c r="M506" i="1"/>
  <c r="K507" i="1"/>
  <c r="M507" i="1"/>
  <c r="K508" i="1"/>
  <c r="M508" i="1"/>
  <c r="K509" i="1"/>
  <c r="M509" i="1"/>
  <c r="K510" i="1"/>
  <c r="M510" i="1"/>
  <c r="K511" i="1"/>
  <c r="M511" i="1"/>
  <c r="K512" i="1"/>
  <c r="M512" i="1"/>
  <c r="K513" i="1"/>
  <c r="M513" i="1"/>
  <c r="K514" i="1"/>
  <c r="M514" i="1"/>
  <c r="K515" i="1"/>
  <c r="M515" i="1"/>
  <c r="K516" i="1"/>
  <c r="M516" i="1"/>
  <c r="K517" i="1"/>
  <c r="M517" i="1"/>
  <c r="K518" i="1"/>
  <c r="M518" i="1"/>
  <c r="K519" i="1"/>
  <c r="M519" i="1"/>
  <c r="K520" i="1"/>
  <c r="M520" i="1"/>
  <c r="K521" i="1"/>
  <c r="M521" i="1"/>
  <c r="K522" i="1"/>
  <c r="M522" i="1"/>
  <c r="K523" i="1"/>
  <c r="M523" i="1"/>
  <c r="K524" i="1"/>
  <c r="M524" i="1"/>
  <c r="K525" i="1"/>
  <c r="M525" i="1"/>
  <c r="K526" i="1"/>
  <c r="M526" i="1"/>
  <c r="K527" i="1"/>
  <c r="M527" i="1"/>
  <c r="K528" i="1"/>
  <c r="M528" i="1"/>
  <c r="K529" i="1"/>
  <c r="M529" i="1"/>
  <c r="K530" i="1"/>
  <c r="M530" i="1"/>
  <c r="K531" i="1"/>
  <c r="M531" i="1"/>
  <c r="K532" i="1"/>
  <c r="M532" i="1"/>
  <c r="K533" i="1"/>
  <c r="M533" i="1"/>
  <c r="K534" i="1"/>
  <c r="M534" i="1"/>
  <c r="K535" i="1"/>
  <c r="M535" i="1"/>
  <c r="K536" i="1"/>
  <c r="M536" i="1"/>
  <c r="K537" i="1"/>
  <c r="M537" i="1"/>
  <c r="K538" i="1"/>
  <c r="M538" i="1"/>
  <c r="K539" i="1"/>
  <c r="M539" i="1"/>
  <c r="K540" i="1"/>
  <c r="M540" i="1"/>
  <c r="K541" i="1"/>
  <c r="M541" i="1"/>
  <c r="K542" i="1"/>
  <c r="M542" i="1"/>
  <c r="K543" i="1"/>
  <c r="M543" i="1"/>
  <c r="K544" i="1"/>
  <c r="M544" i="1"/>
  <c r="K545" i="1"/>
  <c r="M545" i="1"/>
  <c r="K546" i="1"/>
  <c r="M546" i="1"/>
  <c r="K547" i="1"/>
  <c r="M547" i="1"/>
  <c r="K548" i="1"/>
  <c r="M548" i="1"/>
  <c r="K549" i="1"/>
  <c r="M549" i="1"/>
  <c r="K550" i="1"/>
  <c r="M550" i="1"/>
  <c r="K551" i="1"/>
  <c r="M551" i="1"/>
  <c r="K552" i="1"/>
  <c r="M552" i="1"/>
  <c r="K553" i="1"/>
  <c r="M553" i="1"/>
  <c r="K554" i="1"/>
  <c r="M554" i="1"/>
  <c r="K555" i="1"/>
  <c r="M555" i="1"/>
  <c r="K556" i="1"/>
  <c r="M556" i="1"/>
  <c r="K557" i="1"/>
  <c r="M557" i="1"/>
  <c r="K558" i="1"/>
  <c r="M558" i="1"/>
  <c r="K559" i="1"/>
  <c r="M559" i="1"/>
  <c r="K560" i="1"/>
  <c r="M560" i="1"/>
  <c r="K561" i="1"/>
  <c r="M561" i="1"/>
  <c r="K562" i="1"/>
  <c r="M562" i="1"/>
  <c r="K563" i="1"/>
  <c r="M563" i="1"/>
  <c r="K564" i="1"/>
  <c r="M564" i="1"/>
  <c r="K565" i="1"/>
  <c r="M565" i="1"/>
  <c r="K566" i="1"/>
  <c r="M566" i="1"/>
  <c r="K567" i="1"/>
  <c r="M567" i="1"/>
  <c r="K568" i="1"/>
  <c r="M568" i="1"/>
  <c r="K569" i="1"/>
  <c r="M569" i="1"/>
  <c r="K570" i="1"/>
  <c r="M570" i="1"/>
  <c r="K571" i="1"/>
  <c r="M571" i="1"/>
  <c r="K572" i="1"/>
  <c r="M572" i="1"/>
  <c r="K573" i="1"/>
  <c r="M573" i="1"/>
  <c r="K574" i="1"/>
  <c r="M574" i="1"/>
  <c r="K575" i="1"/>
  <c r="M575" i="1"/>
  <c r="K576" i="1"/>
  <c r="M576" i="1"/>
  <c r="K577" i="1"/>
  <c r="M577" i="1"/>
  <c r="K578" i="1"/>
  <c r="M578" i="1"/>
  <c r="K579" i="1"/>
  <c r="M579" i="1"/>
  <c r="K580" i="1"/>
  <c r="M580" i="1"/>
  <c r="K581" i="1"/>
  <c r="M581" i="1"/>
  <c r="K582" i="1"/>
  <c r="M582" i="1"/>
  <c r="K583" i="1"/>
  <c r="M583" i="1"/>
  <c r="K584" i="1"/>
  <c r="M584" i="1"/>
  <c r="K585" i="1"/>
  <c r="M585" i="1"/>
  <c r="K586" i="1"/>
  <c r="M586" i="1"/>
  <c r="K587" i="1"/>
  <c r="M587" i="1"/>
  <c r="K588" i="1"/>
  <c r="M588" i="1"/>
  <c r="K589" i="1"/>
  <c r="M589" i="1"/>
  <c r="K590" i="1"/>
  <c r="M590" i="1"/>
  <c r="K591" i="1"/>
  <c r="M591" i="1"/>
  <c r="K592" i="1"/>
  <c r="M592" i="1"/>
  <c r="K593" i="1"/>
  <c r="M593" i="1"/>
  <c r="K594" i="1"/>
  <c r="M594" i="1"/>
  <c r="K595" i="1"/>
  <c r="M595" i="1"/>
  <c r="K596" i="1"/>
  <c r="M596" i="1"/>
  <c r="K597" i="1"/>
  <c r="M597" i="1"/>
  <c r="K598" i="1"/>
  <c r="M598" i="1"/>
  <c r="K599" i="1"/>
  <c r="M599" i="1"/>
  <c r="K600" i="1"/>
  <c r="M600" i="1"/>
  <c r="K601" i="1"/>
  <c r="M601" i="1"/>
  <c r="K602" i="1"/>
  <c r="M602" i="1"/>
  <c r="K603" i="1"/>
  <c r="M603" i="1"/>
  <c r="K604" i="1"/>
  <c r="M604" i="1"/>
  <c r="K605" i="1"/>
  <c r="M605" i="1"/>
  <c r="K606" i="1"/>
  <c r="M606" i="1"/>
  <c r="K607" i="1"/>
  <c r="M607" i="1"/>
  <c r="K608" i="1"/>
  <c r="M608" i="1"/>
  <c r="K609" i="1"/>
  <c r="M609" i="1"/>
  <c r="K610" i="1"/>
  <c r="M610" i="1"/>
  <c r="K611" i="1"/>
  <c r="M611" i="1"/>
  <c r="K612" i="1"/>
  <c r="M612" i="1"/>
  <c r="K613" i="1"/>
  <c r="M613" i="1"/>
  <c r="K614" i="1"/>
  <c r="M614" i="1"/>
  <c r="K615" i="1"/>
  <c r="M615" i="1"/>
  <c r="K616" i="1"/>
  <c r="M616" i="1"/>
  <c r="K617" i="1"/>
  <c r="M617" i="1"/>
  <c r="K618" i="1"/>
  <c r="M618" i="1"/>
  <c r="K619" i="1"/>
  <c r="M619" i="1"/>
  <c r="K620" i="1"/>
  <c r="M620" i="1"/>
  <c r="K621" i="1"/>
  <c r="M621" i="1"/>
  <c r="K622" i="1"/>
  <c r="M622" i="1"/>
  <c r="K623" i="1"/>
  <c r="M623" i="1"/>
  <c r="K624" i="1"/>
  <c r="M624" i="1"/>
  <c r="K625" i="1"/>
  <c r="M625" i="1"/>
  <c r="K626" i="1"/>
  <c r="M626" i="1"/>
  <c r="K627" i="1"/>
  <c r="M627" i="1"/>
  <c r="K628" i="1"/>
  <c r="M628" i="1"/>
  <c r="K629" i="1"/>
  <c r="M629" i="1"/>
  <c r="K630" i="1"/>
  <c r="M630" i="1"/>
  <c r="K631" i="1"/>
  <c r="M631" i="1"/>
  <c r="K632" i="1"/>
  <c r="M632" i="1"/>
  <c r="K633" i="1"/>
  <c r="M633" i="1"/>
  <c r="K634" i="1"/>
  <c r="M634" i="1"/>
  <c r="K635" i="1"/>
  <c r="M635" i="1"/>
  <c r="K636" i="1"/>
  <c r="M636" i="1"/>
  <c r="K637" i="1"/>
  <c r="M637" i="1"/>
  <c r="K638" i="1"/>
  <c r="M638" i="1"/>
  <c r="K639" i="1"/>
  <c r="M639" i="1"/>
  <c r="K640" i="1"/>
  <c r="M640" i="1"/>
  <c r="K641" i="1"/>
  <c r="M641" i="1"/>
  <c r="K642" i="1"/>
  <c r="M642" i="1"/>
  <c r="K643" i="1"/>
  <c r="M643" i="1"/>
  <c r="K644" i="1"/>
  <c r="M644" i="1"/>
  <c r="K645" i="1"/>
  <c r="M645" i="1"/>
  <c r="K646" i="1"/>
  <c r="M646" i="1"/>
  <c r="K647" i="1"/>
  <c r="M647" i="1"/>
  <c r="K648" i="1"/>
  <c r="M648" i="1"/>
  <c r="K649" i="1"/>
  <c r="M649" i="1"/>
  <c r="K650" i="1"/>
  <c r="M650" i="1"/>
  <c r="K651" i="1"/>
  <c r="M651" i="1"/>
  <c r="K652" i="1"/>
  <c r="M652" i="1"/>
  <c r="K653" i="1"/>
  <c r="M653" i="1"/>
  <c r="K654" i="1"/>
  <c r="M654" i="1"/>
  <c r="K655" i="1"/>
  <c r="M655" i="1"/>
  <c r="K656" i="1"/>
  <c r="M656" i="1"/>
  <c r="K657" i="1"/>
  <c r="M657" i="1"/>
  <c r="K658" i="1"/>
  <c r="M658" i="1"/>
  <c r="K659" i="1"/>
  <c r="M659" i="1"/>
  <c r="K660" i="1"/>
  <c r="M660" i="1"/>
  <c r="K661" i="1"/>
  <c r="M661" i="1"/>
  <c r="K662" i="1"/>
  <c r="M662" i="1"/>
  <c r="K663" i="1"/>
  <c r="M663" i="1"/>
  <c r="K664" i="1"/>
  <c r="M664" i="1"/>
  <c r="K665" i="1"/>
  <c r="M665" i="1"/>
  <c r="K666" i="1"/>
  <c r="M666" i="1"/>
  <c r="K667" i="1"/>
  <c r="M667" i="1"/>
  <c r="K668" i="1"/>
  <c r="M668" i="1"/>
  <c r="K669" i="1"/>
  <c r="M669" i="1"/>
  <c r="K670" i="1"/>
  <c r="M670" i="1"/>
  <c r="K671" i="1"/>
  <c r="M671" i="1"/>
  <c r="K672" i="1"/>
  <c r="M672" i="1"/>
  <c r="K673" i="1"/>
  <c r="M673" i="1"/>
  <c r="K674" i="1"/>
  <c r="M674" i="1"/>
  <c r="K675" i="1"/>
  <c r="M675" i="1"/>
  <c r="K676" i="1"/>
  <c r="M676" i="1"/>
  <c r="K677" i="1"/>
  <c r="M677" i="1"/>
  <c r="K678" i="1"/>
  <c r="M678" i="1"/>
  <c r="K679" i="1"/>
  <c r="M679" i="1"/>
  <c r="K680" i="1"/>
  <c r="M680" i="1"/>
  <c r="K681" i="1"/>
  <c r="M681" i="1"/>
  <c r="K682" i="1"/>
  <c r="M682" i="1"/>
  <c r="K683" i="1"/>
  <c r="M683" i="1"/>
  <c r="K684" i="1"/>
  <c r="M684" i="1"/>
  <c r="K685" i="1"/>
  <c r="M685" i="1"/>
  <c r="K686" i="1"/>
  <c r="M686" i="1"/>
  <c r="K687" i="1"/>
  <c r="M687" i="1"/>
  <c r="K688" i="1"/>
  <c r="M688" i="1"/>
  <c r="K689" i="1"/>
  <c r="M689" i="1"/>
  <c r="K690" i="1"/>
  <c r="M690" i="1"/>
  <c r="K691" i="1"/>
  <c r="M691" i="1"/>
  <c r="K692" i="1"/>
  <c r="M692" i="1"/>
  <c r="K693" i="1"/>
  <c r="M693" i="1"/>
  <c r="K694" i="1"/>
  <c r="M694" i="1"/>
  <c r="K695" i="1"/>
  <c r="M695" i="1"/>
  <c r="K696" i="1"/>
  <c r="M696" i="1"/>
  <c r="K697" i="1"/>
  <c r="M697" i="1"/>
  <c r="K698" i="1"/>
  <c r="M698" i="1"/>
  <c r="K699" i="1"/>
  <c r="M699" i="1"/>
  <c r="K700" i="1"/>
  <c r="M700" i="1"/>
  <c r="K701" i="1"/>
  <c r="M701" i="1"/>
  <c r="K702" i="1"/>
  <c r="M702" i="1"/>
  <c r="K703" i="1"/>
  <c r="M703" i="1"/>
  <c r="K704" i="1"/>
  <c r="M704" i="1"/>
  <c r="K705" i="1"/>
  <c r="M705" i="1"/>
  <c r="K706" i="1"/>
  <c r="M706" i="1"/>
  <c r="K707" i="1"/>
  <c r="M707" i="1"/>
  <c r="K708" i="1"/>
  <c r="M708" i="1"/>
  <c r="K709" i="1"/>
  <c r="M709" i="1"/>
  <c r="K710" i="1"/>
  <c r="M710" i="1"/>
  <c r="K711" i="1"/>
  <c r="M711" i="1"/>
  <c r="K712" i="1"/>
  <c r="M712" i="1"/>
  <c r="K713" i="1"/>
  <c r="M713" i="1"/>
  <c r="K714" i="1"/>
  <c r="M714" i="1"/>
  <c r="K715" i="1"/>
  <c r="M715" i="1"/>
  <c r="K716" i="1"/>
  <c r="M716" i="1"/>
  <c r="K717" i="1"/>
  <c r="M717" i="1"/>
  <c r="K718" i="1"/>
  <c r="M718" i="1"/>
  <c r="K719" i="1"/>
  <c r="M719" i="1"/>
  <c r="K720" i="1"/>
  <c r="M720" i="1"/>
  <c r="K721" i="1"/>
  <c r="M721" i="1"/>
  <c r="K722" i="1"/>
  <c r="M722" i="1"/>
  <c r="K723" i="1"/>
  <c r="M723" i="1"/>
  <c r="K724" i="1"/>
  <c r="M724" i="1"/>
  <c r="K725" i="1"/>
  <c r="M725" i="1"/>
  <c r="K726" i="1"/>
  <c r="M726" i="1"/>
  <c r="K727" i="1"/>
  <c r="M727" i="1"/>
  <c r="K728" i="1"/>
  <c r="M728" i="1"/>
  <c r="K729" i="1"/>
  <c r="M729" i="1"/>
  <c r="K730" i="1"/>
  <c r="M730" i="1"/>
  <c r="K731" i="1"/>
  <c r="M731" i="1"/>
  <c r="K732" i="1"/>
  <c r="M732" i="1"/>
  <c r="K733" i="1"/>
  <c r="M733" i="1"/>
  <c r="K734" i="1"/>
  <c r="M734" i="1"/>
  <c r="K735" i="1"/>
  <c r="M735" i="1"/>
  <c r="K736" i="1"/>
  <c r="M736" i="1"/>
  <c r="K737" i="1"/>
  <c r="M737" i="1"/>
  <c r="K738" i="1"/>
  <c r="M738" i="1"/>
  <c r="K739" i="1"/>
  <c r="M739" i="1"/>
  <c r="K740" i="1"/>
  <c r="M740" i="1"/>
  <c r="K741" i="1"/>
  <c r="M741" i="1"/>
  <c r="K742" i="1"/>
  <c r="M742" i="1"/>
  <c r="K743" i="1"/>
  <c r="M743" i="1"/>
  <c r="K744" i="1"/>
  <c r="M744" i="1"/>
  <c r="K745" i="1"/>
  <c r="M745" i="1"/>
  <c r="K746" i="1"/>
  <c r="M746" i="1"/>
  <c r="K747" i="1"/>
  <c r="M747" i="1"/>
  <c r="K748" i="1"/>
  <c r="M748" i="1"/>
  <c r="K749" i="1"/>
  <c r="M749" i="1"/>
  <c r="K750" i="1"/>
  <c r="M750" i="1"/>
  <c r="K751" i="1"/>
  <c r="M751" i="1"/>
  <c r="K752" i="1"/>
  <c r="M752" i="1"/>
  <c r="K753" i="1"/>
  <c r="M753" i="1"/>
  <c r="K754" i="1"/>
  <c r="M754" i="1"/>
  <c r="K755" i="1"/>
  <c r="M755" i="1"/>
  <c r="K756" i="1"/>
  <c r="M756" i="1"/>
  <c r="K757" i="1"/>
  <c r="M757" i="1"/>
  <c r="K758" i="1"/>
  <c r="M758" i="1"/>
  <c r="K759" i="1"/>
  <c r="M759" i="1"/>
  <c r="K760" i="1"/>
  <c r="M760" i="1"/>
  <c r="K761" i="1"/>
  <c r="M761" i="1"/>
  <c r="K762" i="1"/>
  <c r="M762" i="1"/>
  <c r="K763" i="1"/>
  <c r="M763" i="1"/>
  <c r="K764" i="1"/>
  <c r="M764" i="1"/>
  <c r="K765" i="1"/>
  <c r="M765" i="1"/>
  <c r="K766" i="1"/>
  <c r="M766" i="1"/>
  <c r="K767" i="1"/>
  <c r="M767" i="1"/>
  <c r="K768" i="1"/>
  <c r="M768" i="1"/>
  <c r="K769" i="1"/>
  <c r="M769" i="1"/>
  <c r="K770" i="1"/>
  <c r="M770" i="1"/>
  <c r="K771" i="1"/>
  <c r="M771" i="1"/>
  <c r="K772" i="1"/>
  <c r="M772" i="1"/>
  <c r="K773" i="1"/>
  <c r="M773" i="1"/>
  <c r="K774" i="1"/>
  <c r="M774" i="1"/>
  <c r="K775" i="1"/>
  <c r="M775" i="1"/>
  <c r="K776" i="1"/>
  <c r="M776" i="1"/>
  <c r="K777" i="1"/>
  <c r="M777" i="1"/>
  <c r="K778" i="1"/>
  <c r="M778" i="1"/>
  <c r="K779" i="1"/>
  <c r="M779" i="1"/>
  <c r="K780" i="1"/>
  <c r="M780" i="1"/>
  <c r="K781" i="1"/>
  <c r="M781" i="1"/>
  <c r="K782" i="1"/>
  <c r="M782" i="1"/>
  <c r="K783" i="1"/>
  <c r="M783" i="1"/>
  <c r="K784" i="1"/>
  <c r="M784" i="1"/>
  <c r="K785" i="1"/>
  <c r="M785" i="1"/>
  <c r="K786" i="1"/>
  <c r="M786" i="1"/>
  <c r="K787" i="1"/>
  <c r="M787" i="1"/>
  <c r="K788" i="1"/>
  <c r="M788" i="1"/>
  <c r="K789" i="1"/>
  <c r="M789" i="1"/>
  <c r="K790" i="1"/>
  <c r="M790" i="1"/>
  <c r="K791" i="1"/>
  <c r="M791" i="1"/>
  <c r="K792" i="1"/>
  <c r="M792" i="1"/>
  <c r="K793" i="1"/>
  <c r="M793" i="1"/>
  <c r="K794" i="1"/>
  <c r="M794" i="1"/>
  <c r="K795" i="1"/>
  <c r="M795" i="1"/>
  <c r="K796" i="1"/>
  <c r="M796" i="1"/>
  <c r="K797" i="1"/>
  <c r="M797" i="1"/>
  <c r="K798" i="1"/>
  <c r="M798" i="1"/>
  <c r="K799" i="1"/>
  <c r="M799" i="1"/>
  <c r="K800" i="1"/>
  <c r="M800" i="1"/>
  <c r="K801" i="1"/>
  <c r="M801" i="1"/>
  <c r="K802" i="1"/>
  <c r="M802" i="1"/>
  <c r="K803" i="1"/>
  <c r="M803" i="1"/>
  <c r="K804" i="1"/>
  <c r="M804" i="1"/>
  <c r="K805" i="1"/>
  <c r="M805" i="1"/>
  <c r="K806" i="1"/>
  <c r="M806" i="1"/>
  <c r="K807" i="1"/>
  <c r="M807" i="1"/>
  <c r="K808" i="1"/>
  <c r="M808" i="1"/>
  <c r="K809" i="1"/>
  <c r="M809" i="1"/>
  <c r="K810" i="1"/>
  <c r="M810" i="1"/>
  <c r="K811" i="1"/>
  <c r="M811" i="1"/>
  <c r="K812" i="1"/>
  <c r="M812" i="1"/>
  <c r="K813" i="1"/>
  <c r="M813" i="1"/>
  <c r="K814" i="1"/>
  <c r="M814" i="1"/>
  <c r="K815" i="1"/>
  <c r="M815" i="1"/>
  <c r="K816" i="1"/>
  <c r="M816" i="1"/>
  <c r="K817" i="1"/>
  <c r="M817" i="1"/>
  <c r="K818" i="1"/>
  <c r="M818" i="1"/>
  <c r="K819" i="1"/>
  <c r="M819" i="1"/>
  <c r="K820" i="1"/>
  <c r="M820" i="1"/>
  <c r="K821" i="1"/>
  <c r="M821" i="1"/>
  <c r="K822" i="1"/>
  <c r="M822" i="1"/>
  <c r="K823" i="1"/>
  <c r="M823" i="1"/>
  <c r="K824" i="1"/>
  <c r="M824" i="1"/>
  <c r="K825" i="1"/>
  <c r="M825" i="1"/>
  <c r="K826" i="1"/>
  <c r="M826" i="1"/>
  <c r="K827" i="1"/>
  <c r="M827" i="1"/>
  <c r="K828" i="1"/>
  <c r="M828" i="1"/>
  <c r="K829" i="1"/>
  <c r="M829" i="1"/>
  <c r="K830" i="1"/>
  <c r="M830" i="1"/>
  <c r="K831" i="1"/>
  <c r="M831" i="1"/>
  <c r="K832" i="1"/>
  <c r="M832" i="1"/>
  <c r="K833" i="1"/>
  <c r="M833" i="1"/>
  <c r="K834" i="1"/>
  <c r="M834" i="1"/>
  <c r="K835" i="1"/>
  <c r="M835" i="1"/>
  <c r="K836" i="1"/>
  <c r="M836" i="1"/>
  <c r="K837" i="1"/>
  <c r="M837" i="1"/>
  <c r="K838" i="1"/>
  <c r="M838" i="1"/>
  <c r="K839" i="1"/>
  <c r="M839" i="1"/>
  <c r="K840" i="1"/>
  <c r="M840" i="1"/>
  <c r="K841" i="1"/>
  <c r="M841" i="1"/>
  <c r="K842" i="1"/>
  <c r="M842" i="1"/>
  <c r="K843" i="1"/>
  <c r="M843" i="1"/>
  <c r="K844" i="1"/>
  <c r="M844" i="1"/>
  <c r="K845" i="1"/>
  <c r="M845" i="1"/>
  <c r="K846" i="1"/>
  <c r="M846" i="1"/>
  <c r="K847" i="1"/>
  <c r="M847" i="1"/>
  <c r="K848" i="1"/>
  <c r="M848" i="1"/>
  <c r="K849" i="1"/>
  <c r="M849" i="1"/>
  <c r="K850" i="1"/>
  <c r="M850" i="1"/>
  <c r="K851" i="1"/>
  <c r="M851" i="1"/>
  <c r="K852" i="1"/>
  <c r="M852" i="1"/>
  <c r="K853" i="1"/>
  <c r="M853" i="1"/>
  <c r="K854" i="1"/>
  <c r="M854" i="1"/>
  <c r="K855" i="1"/>
  <c r="M855" i="1"/>
  <c r="K856" i="1"/>
  <c r="M856" i="1"/>
  <c r="K857" i="1"/>
  <c r="M857" i="1"/>
  <c r="K858" i="1"/>
  <c r="M858" i="1"/>
  <c r="K859" i="1"/>
  <c r="M859" i="1"/>
  <c r="K860" i="1"/>
  <c r="M860" i="1"/>
  <c r="K861" i="1"/>
  <c r="M861" i="1"/>
  <c r="K862" i="1"/>
  <c r="M862" i="1"/>
  <c r="K863" i="1"/>
  <c r="M863" i="1"/>
  <c r="K864" i="1"/>
  <c r="M864" i="1"/>
  <c r="K865" i="1"/>
  <c r="M865" i="1"/>
  <c r="K866" i="1"/>
  <c r="M866" i="1"/>
  <c r="K867" i="1"/>
  <c r="M867" i="1"/>
  <c r="K868" i="1"/>
  <c r="M868" i="1"/>
  <c r="K869" i="1"/>
  <c r="M869" i="1"/>
  <c r="K870" i="1"/>
  <c r="M870" i="1"/>
  <c r="K871" i="1"/>
  <c r="M871" i="1"/>
  <c r="K872" i="1"/>
  <c r="M872" i="1"/>
  <c r="K873" i="1"/>
  <c r="M873" i="1"/>
  <c r="K874" i="1"/>
  <c r="M874" i="1"/>
  <c r="K875" i="1"/>
  <c r="M875" i="1"/>
  <c r="K876" i="1"/>
  <c r="M876" i="1"/>
  <c r="K877" i="1"/>
  <c r="M877" i="1"/>
  <c r="K878" i="1"/>
  <c r="M878" i="1"/>
  <c r="K879" i="1"/>
  <c r="M879" i="1"/>
  <c r="K880" i="1"/>
  <c r="M880" i="1"/>
  <c r="K881" i="1"/>
  <c r="M881" i="1"/>
  <c r="K882" i="1"/>
  <c r="M882" i="1"/>
  <c r="K883" i="1"/>
  <c r="M883" i="1"/>
  <c r="K884" i="1"/>
  <c r="M884" i="1"/>
  <c r="K885" i="1"/>
  <c r="M885" i="1"/>
  <c r="K886" i="1"/>
  <c r="M886" i="1"/>
  <c r="K887" i="1"/>
  <c r="M887" i="1"/>
  <c r="K888" i="1"/>
  <c r="M888" i="1"/>
  <c r="K889" i="1"/>
  <c r="M889" i="1"/>
  <c r="K890" i="1"/>
  <c r="M890" i="1"/>
  <c r="K891" i="1"/>
  <c r="M891" i="1"/>
  <c r="K892" i="1"/>
  <c r="M892" i="1"/>
  <c r="K893" i="1"/>
  <c r="M893" i="1"/>
  <c r="K894" i="1"/>
  <c r="M894" i="1"/>
  <c r="K895" i="1"/>
  <c r="M895" i="1"/>
  <c r="K896" i="1"/>
  <c r="M896" i="1"/>
  <c r="K897" i="1"/>
  <c r="M897" i="1"/>
  <c r="K898" i="1"/>
  <c r="M898" i="1"/>
  <c r="K899" i="1"/>
  <c r="M899" i="1"/>
  <c r="K900" i="1"/>
  <c r="M900" i="1"/>
  <c r="K901" i="1"/>
  <c r="M901" i="1"/>
  <c r="K902" i="1"/>
  <c r="M902" i="1"/>
  <c r="K903" i="1"/>
  <c r="M903" i="1"/>
  <c r="K904" i="1"/>
  <c r="M904" i="1"/>
  <c r="K905" i="1"/>
  <c r="M905" i="1"/>
  <c r="K906" i="1"/>
  <c r="M906" i="1"/>
  <c r="K907" i="1"/>
  <c r="M907" i="1"/>
  <c r="K908" i="1"/>
  <c r="M908" i="1"/>
  <c r="K909" i="1"/>
  <c r="M909" i="1"/>
  <c r="K910" i="1"/>
  <c r="M910" i="1"/>
  <c r="K911" i="1"/>
  <c r="M911" i="1"/>
  <c r="K912" i="1"/>
  <c r="M912" i="1"/>
  <c r="K913" i="1"/>
  <c r="M913" i="1"/>
  <c r="K914" i="1"/>
  <c r="M914" i="1"/>
  <c r="K915" i="1"/>
  <c r="M915" i="1"/>
  <c r="K916" i="1"/>
  <c r="M916" i="1"/>
  <c r="K917" i="1"/>
  <c r="M917" i="1"/>
  <c r="K918" i="1"/>
  <c r="M918" i="1"/>
  <c r="K919" i="1"/>
  <c r="M919" i="1"/>
  <c r="K920" i="1"/>
  <c r="M920" i="1"/>
  <c r="K921" i="1"/>
  <c r="M921" i="1"/>
  <c r="K922" i="1"/>
  <c r="M922" i="1"/>
  <c r="K923" i="1"/>
  <c r="M923" i="1"/>
  <c r="K924" i="1"/>
  <c r="M924" i="1"/>
  <c r="K925" i="1"/>
  <c r="M925" i="1"/>
  <c r="K926" i="1"/>
  <c r="M926" i="1"/>
  <c r="K927" i="1"/>
  <c r="M927" i="1"/>
  <c r="K928" i="1"/>
  <c r="M928" i="1"/>
  <c r="K929" i="1"/>
  <c r="M929" i="1"/>
  <c r="K930" i="1"/>
  <c r="M930" i="1"/>
  <c r="K931" i="1"/>
  <c r="M931" i="1"/>
  <c r="K932" i="1"/>
  <c r="M932" i="1"/>
  <c r="K933" i="1"/>
  <c r="M933" i="1"/>
  <c r="K934" i="1"/>
  <c r="M934" i="1"/>
  <c r="K935" i="1"/>
  <c r="M935" i="1"/>
  <c r="K936" i="1"/>
  <c r="M936" i="1"/>
  <c r="K937" i="1"/>
  <c r="M937" i="1"/>
  <c r="K938" i="1"/>
  <c r="M938" i="1"/>
  <c r="K939" i="1"/>
  <c r="M939" i="1"/>
  <c r="K940" i="1"/>
  <c r="M940" i="1"/>
  <c r="K941" i="1"/>
  <c r="M941" i="1"/>
  <c r="K942" i="1"/>
  <c r="M942" i="1"/>
  <c r="K943" i="1"/>
  <c r="M943" i="1"/>
  <c r="K944" i="1"/>
  <c r="M944" i="1"/>
  <c r="K945" i="1"/>
  <c r="M945" i="1"/>
  <c r="K946" i="1"/>
  <c r="M946" i="1"/>
  <c r="K947" i="1"/>
  <c r="M947" i="1"/>
  <c r="K948" i="1"/>
  <c r="M948" i="1"/>
  <c r="K949" i="1"/>
  <c r="M949" i="1"/>
  <c r="K950" i="1"/>
  <c r="M950" i="1"/>
  <c r="K951" i="1"/>
  <c r="M951" i="1"/>
  <c r="K952" i="1"/>
  <c r="M952" i="1"/>
  <c r="K953" i="1"/>
  <c r="M953" i="1"/>
  <c r="K954" i="1"/>
  <c r="M954" i="1"/>
  <c r="K955" i="1"/>
  <c r="M955" i="1"/>
  <c r="K956" i="1"/>
  <c r="M956" i="1"/>
  <c r="K957" i="1"/>
  <c r="M957" i="1"/>
  <c r="K958" i="1"/>
  <c r="M958" i="1"/>
  <c r="K959" i="1"/>
  <c r="M959" i="1"/>
  <c r="K960" i="1"/>
  <c r="M960" i="1"/>
  <c r="K961" i="1"/>
  <c r="M961" i="1"/>
  <c r="K962" i="1"/>
  <c r="M962" i="1"/>
  <c r="K963" i="1"/>
  <c r="M963" i="1"/>
  <c r="K964" i="1"/>
  <c r="M964" i="1"/>
  <c r="K965" i="1"/>
  <c r="M965" i="1"/>
  <c r="K966" i="1"/>
  <c r="M966" i="1"/>
  <c r="K967" i="1"/>
  <c r="M967" i="1"/>
  <c r="K968" i="1"/>
  <c r="M968" i="1"/>
  <c r="K969" i="1"/>
  <c r="M969" i="1"/>
  <c r="K970" i="1"/>
  <c r="M970" i="1"/>
  <c r="K971" i="1"/>
  <c r="M971" i="1"/>
  <c r="K972" i="1"/>
  <c r="M972" i="1"/>
  <c r="K973" i="1"/>
  <c r="M973" i="1"/>
  <c r="K974" i="1"/>
  <c r="M974" i="1"/>
  <c r="K975" i="1"/>
  <c r="M975" i="1"/>
  <c r="K976" i="1"/>
  <c r="M976" i="1"/>
  <c r="K977" i="1"/>
  <c r="M977" i="1"/>
  <c r="K978" i="1"/>
  <c r="M978" i="1"/>
  <c r="K979" i="1"/>
  <c r="M979" i="1"/>
  <c r="K980" i="1"/>
  <c r="M980" i="1"/>
  <c r="K981" i="1"/>
  <c r="M981" i="1"/>
  <c r="K982" i="1"/>
  <c r="M982" i="1"/>
  <c r="K983" i="1"/>
  <c r="M983" i="1"/>
  <c r="K984" i="1"/>
  <c r="M984" i="1"/>
  <c r="K985" i="1"/>
  <c r="M985" i="1"/>
  <c r="K986" i="1"/>
  <c r="M986" i="1"/>
  <c r="K987" i="1"/>
  <c r="M987" i="1"/>
  <c r="K988" i="1"/>
  <c r="M988" i="1"/>
  <c r="K989" i="1"/>
  <c r="M989" i="1"/>
  <c r="K990" i="1"/>
  <c r="M990" i="1"/>
  <c r="K991" i="1"/>
  <c r="M991" i="1"/>
  <c r="K992" i="1"/>
  <c r="M992" i="1"/>
  <c r="K993" i="1"/>
  <c r="M993" i="1"/>
  <c r="K994" i="1"/>
  <c r="M994" i="1"/>
  <c r="K995" i="1"/>
  <c r="M995" i="1"/>
  <c r="K996" i="1"/>
  <c r="M996" i="1"/>
  <c r="K997" i="1"/>
  <c r="M997" i="1"/>
  <c r="K998" i="1"/>
  <c r="M998" i="1"/>
  <c r="K999" i="1"/>
  <c r="M999" i="1"/>
  <c r="K1000" i="1"/>
  <c r="M1000" i="1"/>
  <c r="K1001" i="1"/>
  <c r="M1001" i="1"/>
  <c r="K1002" i="1"/>
  <c r="M1002" i="1"/>
  <c r="K1003" i="1"/>
  <c r="M1003" i="1"/>
  <c r="K1004" i="1"/>
  <c r="M1004" i="1"/>
  <c r="K1005" i="1"/>
  <c r="M1005" i="1"/>
  <c r="K1006" i="1"/>
  <c r="M1006" i="1"/>
  <c r="K1007" i="1"/>
  <c r="M1007" i="1"/>
  <c r="K1008" i="1"/>
  <c r="M1008" i="1"/>
  <c r="K1009" i="1"/>
  <c r="M1009" i="1"/>
  <c r="K1010" i="1"/>
  <c r="M1010" i="1"/>
  <c r="K1011" i="1"/>
  <c r="M1011" i="1"/>
  <c r="K1012" i="1"/>
  <c r="M1012" i="1"/>
  <c r="K1013" i="1"/>
  <c r="M1013" i="1"/>
  <c r="K1014" i="1"/>
  <c r="M1014" i="1"/>
  <c r="K1015" i="1"/>
  <c r="M1015" i="1"/>
  <c r="K1016" i="1"/>
  <c r="M1016" i="1"/>
  <c r="K1017" i="1"/>
  <c r="M1017" i="1"/>
  <c r="K1018" i="1"/>
  <c r="M1018" i="1"/>
  <c r="K1019" i="1"/>
  <c r="M1019" i="1"/>
  <c r="K1020" i="1"/>
  <c r="M1020" i="1"/>
  <c r="K1021" i="1"/>
  <c r="M1021" i="1"/>
  <c r="K1022" i="1"/>
  <c r="M1022" i="1"/>
  <c r="K1023" i="1"/>
  <c r="M1023" i="1"/>
  <c r="K1024" i="1"/>
  <c r="M1024" i="1"/>
  <c r="K1025" i="1"/>
  <c r="M1025" i="1"/>
  <c r="K1026" i="1"/>
  <c r="M1026" i="1"/>
  <c r="K1027" i="1"/>
  <c r="M1027" i="1"/>
  <c r="K1028" i="1"/>
  <c r="M1028" i="1"/>
  <c r="K1029" i="1"/>
  <c r="M1029" i="1"/>
  <c r="K1030" i="1"/>
  <c r="M1030" i="1"/>
  <c r="K1031" i="1"/>
  <c r="M1031" i="1"/>
  <c r="K1032" i="1"/>
  <c r="M1032" i="1"/>
  <c r="K1033" i="1"/>
  <c r="M1033" i="1"/>
  <c r="K1034" i="1"/>
  <c r="M1034" i="1"/>
  <c r="K1035" i="1"/>
  <c r="M1035" i="1"/>
  <c r="K1036" i="1"/>
  <c r="M1036" i="1"/>
  <c r="K1037" i="1"/>
  <c r="M1037" i="1"/>
  <c r="K1038" i="1"/>
  <c r="M1038" i="1"/>
  <c r="K1039" i="1"/>
  <c r="M1039" i="1"/>
  <c r="K1040" i="1"/>
  <c r="M1040" i="1"/>
  <c r="K1041" i="1"/>
  <c r="M1041" i="1"/>
  <c r="K1042" i="1"/>
  <c r="M1042" i="1"/>
  <c r="K1043" i="1"/>
  <c r="M1043" i="1"/>
  <c r="K1044" i="1"/>
  <c r="M1044" i="1"/>
  <c r="K1045" i="1"/>
  <c r="M1045" i="1"/>
  <c r="K1046" i="1"/>
  <c r="M1046" i="1"/>
  <c r="K1047" i="1"/>
  <c r="M1047" i="1"/>
  <c r="K1048" i="1"/>
  <c r="M1048" i="1"/>
  <c r="K1049" i="1"/>
  <c r="M1049" i="1"/>
  <c r="K1050" i="1"/>
  <c r="M1050" i="1"/>
  <c r="K1051" i="1"/>
  <c r="M1051" i="1"/>
  <c r="K1052" i="1"/>
  <c r="M1052" i="1"/>
  <c r="K1053" i="1"/>
  <c r="M1053" i="1"/>
  <c r="K1054" i="1"/>
  <c r="M1054" i="1"/>
  <c r="K1055" i="1"/>
  <c r="M1055" i="1"/>
  <c r="K1056" i="1"/>
  <c r="M1056" i="1"/>
  <c r="K1057" i="1"/>
  <c r="M1057" i="1"/>
  <c r="K1058" i="1"/>
  <c r="M1058" i="1"/>
  <c r="K1059" i="1"/>
  <c r="M1059" i="1"/>
  <c r="K1060" i="1"/>
  <c r="M1060" i="1"/>
  <c r="K1061" i="1"/>
  <c r="M1061" i="1"/>
  <c r="K1062" i="1"/>
  <c r="M1062" i="1"/>
  <c r="K1063" i="1"/>
  <c r="M1063" i="1"/>
  <c r="K1064" i="1"/>
  <c r="M1064" i="1"/>
  <c r="K1065" i="1"/>
  <c r="M1065" i="1"/>
  <c r="K1066" i="1"/>
  <c r="M1066" i="1"/>
  <c r="K1067" i="1"/>
  <c r="M1067" i="1"/>
  <c r="K1068" i="1"/>
  <c r="M1068" i="1"/>
  <c r="K1069" i="1"/>
  <c r="M1069" i="1"/>
  <c r="K1070" i="1"/>
  <c r="M1070" i="1"/>
  <c r="K1071" i="1"/>
  <c r="M1071" i="1"/>
  <c r="K1072" i="1"/>
  <c r="M1072" i="1"/>
  <c r="K1073" i="1"/>
  <c r="M1073" i="1"/>
  <c r="K1074" i="1"/>
  <c r="M1074" i="1"/>
  <c r="K1075" i="1"/>
  <c r="M1075" i="1"/>
  <c r="K1076" i="1"/>
  <c r="M1076" i="1"/>
  <c r="K1077" i="1"/>
  <c r="M1077" i="1"/>
  <c r="K1078" i="1"/>
  <c r="M1078" i="1"/>
  <c r="K1079" i="1"/>
  <c r="M1079" i="1"/>
  <c r="K1080" i="1"/>
  <c r="M1080" i="1"/>
  <c r="K1081" i="1"/>
  <c r="M1081" i="1"/>
  <c r="K1082" i="1"/>
  <c r="M1082" i="1"/>
  <c r="K1083" i="1"/>
  <c r="M1083" i="1"/>
  <c r="K1084" i="1"/>
  <c r="M1084" i="1"/>
  <c r="K1085" i="1"/>
  <c r="M1085" i="1"/>
  <c r="K1086" i="1"/>
  <c r="M1086" i="1"/>
  <c r="K1087" i="1"/>
  <c r="M1087" i="1"/>
  <c r="K1088" i="1"/>
  <c r="M1088" i="1"/>
  <c r="K1089" i="1"/>
  <c r="M1089" i="1"/>
  <c r="K1090" i="1"/>
  <c r="M1090" i="1"/>
  <c r="K1091" i="1"/>
  <c r="M1091" i="1"/>
  <c r="K1092" i="1"/>
  <c r="M1092" i="1"/>
  <c r="K1093" i="1"/>
  <c r="M1093" i="1"/>
  <c r="K1094" i="1"/>
  <c r="M1094" i="1"/>
  <c r="K1095" i="1"/>
  <c r="M1095" i="1"/>
  <c r="K1096" i="1"/>
  <c r="M1096" i="1"/>
  <c r="K1097" i="1"/>
  <c r="M1097" i="1"/>
  <c r="K1098" i="1"/>
  <c r="M1098" i="1"/>
  <c r="K1099" i="1"/>
  <c r="M1099" i="1"/>
  <c r="K1100" i="1"/>
  <c r="M1100" i="1"/>
  <c r="K1101" i="1"/>
  <c r="M1101" i="1"/>
  <c r="K1102" i="1"/>
  <c r="M1102" i="1"/>
  <c r="K1103" i="1"/>
  <c r="M1103" i="1"/>
  <c r="K1104" i="1"/>
  <c r="M1104" i="1"/>
  <c r="K1105" i="1"/>
  <c r="M1105" i="1"/>
  <c r="K1106" i="1"/>
  <c r="M1106" i="1"/>
  <c r="K1107" i="1"/>
  <c r="M1107" i="1"/>
  <c r="K1108" i="1"/>
  <c r="M1108" i="1"/>
  <c r="K1109" i="1"/>
  <c r="M1109" i="1"/>
  <c r="K1110" i="1"/>
  <c r="M1110" i="1"/>
  <c r="K1111" i="1"/>
  <c r="M1111" i="1"/>
  <c r="K1112" i="1"/>
  <c r="M1112" i="1"/>
  <c r="K1113" i="1"/>
  <c r="M1113" i="1"/>
  <c r="K1114" i="1"/>
  <c r="M1114" i="1"/>
  <c r="K1115" i="1"/>
  <c r="M1115" i="1"/>
  <c r="K1116" i="1"/>
  <c r="M1116" i="1"/>
  <c r="K1117" i="1"/>
  <c r="M1117" i="1"/>
  <c r="K1118" i="1"/>
  <c r="M1118" i="1"/>
  <c r="K1119" i="1"/>
  <c r="M1119" i="1"/>
  <c r="K1120" i="1"/>
  <c r="M1120" i="1"/>
  <c r="K1121" i="1"/>
  <c r="M1121" i="1"/>
  <c r="K1122" i="1"/>
  <c r="M1122" i="1"/>
  <c r="K1123" i="1"/>
  <c r="M1123" i="1"/>
  <c r="K1124" i="1"/>
  <c r="M1124" i="1"/>
  <c r="K1125" i="1"/>
  <c r="M1125" i="1"/>
  <c r="K1126" i="1"/>
  <c r="M1126" i="1"/>
  <c r="K1127" i="1"/>
  <c r="M1127" i="1"/>
  <c r="K1128" i="1"/>
  <c r="M1128" i="1"/>
  <c r="K1129" i="1"/>
  <c r="M1129" i="1"/>
  <c r="K1130" i="1"/>
  <c r="M1130" i="1"/>
  <c r="K1131" i="1"/>
  <c r="M1131" i="1"/>
  <c r="K1132" i="1"/>
  <c r="M1132" i="1"/>
  <c r="K1133" i="1"/>
  <c r="M1133" i="1"/>
  <c r="K1134" i="1"/>
  <c r="M1134" i="1"/>
  <c r="K1135" i="1"/>
  <c r="M1135" i="1"/>
  <c r="K1136" i="1"/>
  <c r="M1136" i="1"/>
  <c r="K1137" i="1"/>
  <c r="M1137" i="1"/>
  <c r="K1138" i="1"/>
  <c r="M1138" i="1"/>
  <c r="K1139" i="1"/>
  <c r="M1139" i="1"/>
  <c r="K1140" i="1"/>
  <c r="M1140" i="1"/>
  <c r="K1141" i="1"/>
  <c r="M1141" i="1"/>
  <c r="K1142" i="1"/>
  <c r="M1142" i="1"/>
  <c r="K1143" i="1"/>
  <c r="M1143" i="1"/>
  <c r="K1144" i="1"/>
  <c r="M1144" i="1"/>
  <c r="K1145" i="1"/>
  <c r="M1145" i="1"/>
  <c r="K1146" i="1"/>
  <c r="M1146" i="1"/>
  <c r="K1147" i="1"/>
  <c r="M1147" i="1"/>
  <c r="K1148" i="1"/>
  <c r="M1148" i="1"/>
  <c r="K1149" i="1"/>
  <c r="M1149" i="1"/>
  <c r="K1150" i="1"/>
  <c r="M1150" i="1"/>
  <c r="K1151" i="1"/>
  <c r="M1151" i="1"/>
  <c r="K1152" i="1"/>
  <c r="M1152" i="1"/>
  <c r="K1153" i="1"/>
  <c r="M1153" i="1"/>
  <c r="K1154" i="1"/>
  <c r="M1154" i="1"/>
  <c r="K1155" i="1"/>
  <c r="M1155" i="1"/>
  <c r="K1156" i="1"/>
  <c r="M1156" i="1"/>
  <c r="K1157" i="1"/>
  <c r="M1157" i="1"/>
  <c r="K1158" i="1"/>
  <c r="M1158" i="1"/>
  <c r="K1159" i="1"/>
  <c r="M1159" i="1"/>
  <c r="K1160" i="1"/>
  <c r="M1160" i="1"/>
  <c r="K1161" i="1"/>
  <c r="M1161" i="1"/>
  <c r="K1162" i="1"/>
  <c r="M1162" i="1"/>
  <c r="K1163" i="1"/>
  <c r="M1163" i="1"/>
  <c r="K1164" i="1"/>
  <c r="M1164" i="1"/>
  <c r="K1165" i="1"/>
  <c r="M1165" i="1"/>
  <c r="K1166" i="1"/>
  <c r="M1166" i="1"/>
  <c r="K1167" i="1"/>
  <c r="M1167" i="1"/>
  <c r="K1168" i="1"/>
  <c r="M1168" i="1"/>
  <c r="K1169" i="1"/>
  <c r="M1169" i="1"/>
  <c r="K1170" i="1"/>
  <c r="M1170" i="1"/>
  <c r="K1171" i="1"/>
  <c r="M1171" i="1"/>
  <c r="K1172" i="1"/>
  <c r="M1172" i="1"/>
  <c r="K1173" i="1"/>
  <c r="M1173" i="1"/>
  <c r="K1174" i="1"/>
  <c r="M1174" i="1"/>
  <c r="K1175" i="1"/>
  <c r="M1175" i="1"/>
  <c r="K1176" i="1"/>
  <c r="M1176" i="1"/>
  <c r="K1177" i="1"/>
  <c r="M1177" i="1"/>
  <c r="K1178" i="1"/>
  <c r="M1178" i="1"/>
  <c r="K1179" i="1"/>
  <c r="M1179" i="1"/>
  <c r="K1180" i="1"/>
  <c r="M1180" i="1"/>
  <c r="K1181" i="1"/>
  <c r="M1181" i="1"/>
  <c r="K1182" i="1"/>
  <c r="M1182" i="1"/>
  <c r="K1183" i="1"/>
  <c r="M1183" i="1"/>
  <c r="K1184" i="1"/>
  <c r="M1184" i="1"/>
  <c r="K1185" i="1"/>
  <c r="M1185" i="1"/>
  <c r="K1186" i="1"/>
  <c r="M1186" i="1"/>
  <c r="K1187" i="1"/>
  <c r="M1187" i="1"/>
  <c r="K1188" i="1"/>
  <c r="M1188" i="1"/>
  <c r="K1189" i="1"/>
  <c r="M1189" i="1"/>
  <c r="K1190" i="1"/>
  <c r="M1190" i="1"/>
  <c r="K1191" i="1"/>
  <c r="M1191" i="1"/>
  <c r="K1192" i="1"/>
  <c r="M1192" i="1"/>
  <c r="K1193" i="1"/>
  <c r="M1193" i="1"/>
  <c r="K1194" i="1"/>
  <c r="M1194" i="1"/>
  <c r="K1195" i="1"/>
  <c r="M1195" i="1"/>
  <c r="K1196" i="1"/>
  <c r="M1196" i="1"/>
  <c r="K1197" i="1"/>
  <c r="M1197" i="1"/>
  <c r="K1198" i="1"/>
  <c r="M1198" i="1"/>
  <c r="K1199" i="1"/>
  <c r="M1199" i="1"/>
  <c r="K1200" i="1"/>
  <c r="M1200" i="1"/>
  <c r="K1201" i="1"/>
  <c r="M1201" i="1"/>
  <c r="K1202" i="1"/>
  <c r="M1202" i="1"/>
  <c r="K1203" i="1"/>
  <c r="M1203" i="1"/>
  <c r="K1204" i="1"/>
  <c r="M1204" i="1"/>
  <c r="K1205" i="1"/>
  <c r="M1205" i="1"/>
  <c r="K1206" i="1"/>
  <c r="M1206" i="1"/>
  <c r="K1207" i="1"/>
  <c r="M1207" i="1"/>
  <c r="K1208" i="1"/>
  <c r="M1208" i="1"/>
  <c r="K1209" i="1"/>
  <c r="M1209" i="1"/>
  <c r="K1210" i="1"/>
  <c r="M1210" i="1"/>
  <c r="K1211" i="1"/>
  <c r="M1211" i="1"/>
  <c r="K1212" i="1"/>
  <c r="M1212" i="1"/>
  <c r="K1213" i="1"/>
  <c r="M1213" i="1"/>
  <c r="K1214" i="1"/>
  <c r="M1214" i="1"/>
  <c r="K1215" i="1"/>
  <c r="M1215" i="1"/>
  <c r="K1216" i="1"/>
  <c r="M1216" i="1"/>
  <c r="K1217" i="1"/>
  <c r="M1217" i="1"/>
  <c r="K1218" i="1"/>
  <c r="M1218" i="1"/>
  <c r="K1219" i="1"/>
  <c r="M1219" i="1"/>
  <c r="K1220" i="1"/>
  <c r="M1220" i="1"/>
  <c r="K1221" i="1"/>
  <c r="M1221" i="1"/>
  <c r="K1222" i="1"/>
  <c r="M1222" i="1"/>
  <c r="K1223" i="1"/>
  <c r="M1223" i="1"/>
  <c r="K1224" i="1"/>
  <c r="M1224" i="1"/>
  <c r="K1225" i="1"/>
  <c r="M1225" i="1"/>
  <c r="K1226" i="1"/>
  <c r="M1226" i="1"/>
  <c r="K1227" i="1"/>
  <c r="M1227" i="1"/>
  <c r="K1228" i="1"/>
  <c r="M1228" i="1"/>
  <c r="K1229" i="1"/>
  <c r="M1229" i="1"/>
  <c r="K1230" i="1"/>
  <c r="M1230" i="1"/>
  <c r="K1231" i="1"/>
  <c r="M1231" i="1"/>
  <c r="K1232" i="1"/>
  <c r="M1232" i="1"/>
  <c r="K1233" i="1"/>
  <c r="M1233" i="1"/>
  <c r="K1234" i="1"/>
  <c r="M1234" i="1"/>
  <c r="K1235" i="1"/>
  <c r="M1235" i="1"/>
  <c r="K1236" i="1"/>
  <c r="M1236" i="1"/>
  <c r="K1237" i="1"/>
  <c r="M1237" i="1"/>
  <c r="K1238" i="1"/>
  <c r="M1238" i="1"/>
  <c r="K1239" i="1"/>
  <c r="M1239" i="1"/>
  <c r="K1240" i="1"/>
  <c r="M1240" i="1"/>
  <c r="K1241" i="1"/>
  <c r="M1241" i="1"/>
  <c r="K1242" i="1"/>
  <c r="M1242" i="1"/>
  <c r="K1243" i="1"/>
  <c r="M1243" i="1"/>
  <c r="K1244" i="1"/>
  <c r="M1244" i="1"/>
  <c r="K1245" i="1"/>
  <c r="M1245" i="1"/>
  <c r="K1246" i="1"/>
  <c r="M1246" i="1"/>
  <c r="K1247" i="1"/>
  <c r="M1247" i="1"/>
  <c r="K1248" i="1"/>
  <c r="M1248" i="1"/>
  <c r="K1249" i="1"/>
  <c r="M1249" i="1"/>
  <c r="K1250" i="1"/>
  <c r="M1250" i="1"/>
  <c r="K1251" i="1"/>
  <c r="M1251" i="1"/>
  <c r="K1252" i="1"/>
  <c r="M1252" i="1"/>
  <c r="K1253" i="1"/>
  <c r="M1253" i="1"/>
  <c r="K1254" i="1"/>
  <c r="M1254" i="1"/>
  <c r="K1255" i="1"/>
  <c r="M1255" i="1"/>
  <c r="K1256" i="1"/>
  <c r="M1256" i="1"/>
  <c r="K1257" i="1"/>
  <c r="M1257" i="1"/>
  <c r="K1258" i="1"/>
  <c r="M1258" i="1"/>
  <c r="K1259" i="1"/>
  <c r="M1259" i="1"/>
  <c r="K1260" i="1"/>
  <c r="M1260" i="1"/>
  <c r="K1261" i="1"/>
  <c r="M1261" i="1"/>
  <c r="K1262" i="1"/>
  <c r="M1262" i="1"/>
  <c r="K1263" i="1"/>
  <c r="M1263" i="1"/>
  <c r="K1264" i="1"/>
  <c r="M1264" i="1"/>
  <c r="K1265" i="1"/>
  <c r="M1265" i="1"/>
  <c r="K1266" i="1"/>
  <c r="M1266" i="1"/>
  <c r="K1267" i="1"/>
  <c r="M1267" i="1"/>
  <c r="K1268" i="1"/>
  <c r="M1268" i="1"/>
  <c r="K1269" i="1"/>
  <c r="M1269" i="1"/>
  <c r="K1270" i="1"/>
  <c r="M1270" i="1"/>
  <c r="K1271" i="1"/>
  <c r="M1271" i="1"/>
  <c r="K1272" i="1"/>
  <c r="M1272" i="1"/>
  <c r="K1273" i="1"/>
  <c r="M1273" i="1"/>
  <c r="K1274" i="1"/>
  <c r="M1274" i="1"/>
  <c r="K1275" i="1"/>
  <c r="M1275" i="1"/>
  <c r="K1276" i="1"/>
  <c r="M1276" i="1"/>
  <c r="K1277" i="1"/>
  <c r="M1277" i="1"/>
  <c r="K1278" i="1"/>
  <c r="M1278" i="1"/>
  <c r="K1279" i="1"/>
  <c r="M1279" i="1"/>
  <c r="K1280" i="1"/>
  <c r="M1280" i="1"/>
  <c r="K1281" i="1"/>
  <c r="M1281" i="1"/>
  <c r="K1282" i="1"/>
  <c r="M1282" i="1"/>
  <c r="K1283" i="1"/>
  <c r="M1283" i="1"/>
  <c r="K1284" i="1"/>
  <c r="M1284" i="1"/>
  <c r="K1285" i="1"/>
  <c r="M1285" i="1"/>
  <c r="K1286" i="1"/>
  <c r="M1286" i="1"/>
  <c r="K1287" i="1"/>
  <c r="M1287" i="1"/>
  <c r="K1288" i="1"/>
  <c r="M1288" i="1"/>
  <c r="K1289" i="1"/>
  <c r="M1289" i="1"/>
  <c r="K1290" i="1"/>
  <c r="M1290" i="1"/>
  <c r="K1291" i="1"/>
  <c r="M1291" i="1"/>
  <c r="K1292" i="1"/>
  <c r="M1292" i="1"/>
  <c r="K1293" i="1"/>
  <c r="M1293" i="1"/>
  <c r="K1294" i="1"/>
  <c r="M1294" i="1"/>
  <c r="K1295" i="1"/>
  <c r="M1295" i="1"/>
  <c r="K1296" i="1"/>
  <c r="M1296" i="1"/>
  <c r="K1297" i="1"/>
  <c r="M1297" i="1"/>
  <c r="K1298" i="1"/>
  <c r="M1298" i="1"/>
  <c r="K1299" i="1"/>
  <c r="M1299" i="1"/>
  <c r="K1300" i="1"/>
  <c r="M1300" i="1"/>
  <c r="K1301" i="1"/>
  <c r="M1301" i="1"/>
  <c r="K1302" i="1"/>
  <c r="M1302" i="1"/>
  <c r="K1303" i="1"/>
  <c r="M1303" i="1"/>
  <c r="K1304" i="1"/>
  <c r="M1304" i="1"/>
  <c r="K1305" i="1"/>
  <c r="M1305" i="1"/>
  <c r="K1306" i="1"/>
  <c r="M1306" i="1"/>
  <c r="K1307" i="1"/>
  <c r="M1307" i="1"/>
  <c r="K1308" i="1"/>
  <c r="M1308" i="1"/>
  <c r="K1309" i="1"/>
  <c r="M1309" i="1"/>
  <c r="K1310" i="1"/>
  <c r="M1310" i="1"/>
  <c r="K1311" i="1"/>
  <c r="M1311" i="1"/>
  <c r="K1312" i="1"/>
  <c r="M1312" i="1"/>
  <c r="K1313" i="1"/>
  <c r="M1313" i="1"/>
  <c r="K1314" i="1"/>
  <c r="M1314" i="1"/>
  <c r="K1315" i="1"/>
  <c r="M1315" i="1"/>
  <c r="K1316" i="1"/>
  <c r="M1316" i="1"/>
  <c r="K1317" i="1"/>
  <c r="M1317" i="1"/>
  <c r="K1318" i="1"/>
  <c r="M1318" i="1"/>
  <c r="K1319" i="1"/>
  <c r="M1319" i="1"/>
  <c r="K1320" i="1"/>
  <c r="M1320" i="1"/>
  <c r="K1321" i="1"/>
  <c r="M1321" i="1"/>
  <c r="K1322" i="1"/>
  <c r="M1322" i="1"/>
  <c r="K1323" i="1"/>
  <c r="M1323" i="1"/>
  <c r="K1324" i="1"/>
  <c r="M1324" i="1"/>
  <c r="K1325" i="1"/>
  <c r="M1325" i="1"/>
  <c r="K1326" i="1"/>
  <c r="M1326" i="1"/>
  <c r="K1327" i="1"/>
  <c r="M1327" i="1"/>
  <c r="K1328" i="1"/>
  <c r="M1328" i="1"/>
  <c r="K1329" i="1"/>
  <c r="M1329" i="1"/>
  <c r="K1330" i="1"/>
  <c r="M1330" i="1"/>
  <c r="K1331" i="1"/>
  <c r="M1331" i="1"/>
  <c r="K1332" i="1"/>
  <c r="M1332" i="1"/>
  <c r="K1333" i="1"/>
  <c r="M1333" i="1"/>
  <c r="K1334" i="1"/>
  <c r="M1334" i="1"/>
  <c r="K1335" i="1"/>
  <c r="M1335" i="1"/>
  <c r="K1336" i="1"/>
  <c r="M1336" i="1"/>
  <c r="K1337" i="1"/>
  <c r="M1337" i="1"/>
  <c r="K1338" i="1"/>
  <c r="M1338" i="1"/>
  <c r="K1339" i="1"/>
  <c r="M1339" i="1"/>
  <c r="K1340" i="1"/>
  <c r="M1340" i="1"/>
  <c r="K1341" i="1"/>
  <c r="M1341" i="1"/>
  <c r="K1342" i="1"/>
  <c r="M1342" i="1"/>
  <c r="K1343" i="1"/>
  <c r="M1343" i="1"/>
  <c r="K1344" i="1"/>
  <c r="M1344" i="1"/>
  <c r="K1345" i="1"/>
  <c r="M1345" i="1"/>
  <c r="K1346" i="1"/>
  <c r="M1346" i="1"/>
  <c r="K1347" i="1"/>
  <c r="M1347" i="1"/>
  <c r="K1348" i="1"/>
  <c r="M1348" i="1"/>
  <c r="K1349" i="1"/>
  <c r="M1349" i="1"/>
  <c r="K1350" i="1"/>
  <c r="M1350" i="1"/>
  <c r="K1351" i="1"/>
  <c r="M1351" i="1"/>
  <c r="K1352" i="1"/>
  <c r="M1352" i="1"/>
  <c r="K1353" i="1"/>
  <c r="M1353" i="1"/>
  <c r="K1354" i="1"/>
  <c r="M1354" i="1"/>
  <c r="K1355" i="1"/>
  <c r="M1355" i="1"/>
  <c r="K1356" i="1"/>
  <c r="M1356" i="1"/>
  <c r="K1357" i="1"/>
  <c r="M1357" i="1"/>
  <c r="K1358" i="1"/>
  <c r="M1358" i="1"/>
  <c r="K1359" i="1"/>
  <c r="M1359" i="1"/>
  <c r="K1360" i="1"/>
  <c r="M1360" i="1"/>
  <c r="K1361" i="1"/>
  <c r="M1361" i="1"/>
  <c r="K1362" i="1"/>
  <c r="M1362" i="1"/>
  <c r="K1363" i="1"/>
  <c r="M1363" i="1"/>
  <c r="K1364" i="1"/>
  <c r="M1364" i="1"/>
  <c r="K1365" i="1"/>
  <c r="M1365" i="1"/>
  <c r="K1366" i="1"/>
  <c r="M1366" i="1"/>
  <c r="K1367" i="1"/>
  <c r="M1367" i="1"/>
  <c r="K1368" i="1"/>
  <c r="M1368" i="1"/>
  <c r="K1369" i="1"/>
  <c r="M1369" i="1"/>
  <c r="K1370" i="1"/>
  <c r="M1370" i="1"/>
  <c r="K1371" i="1"/>
  <c r="M1371" i="1"/>
  <c r="K1372" i="1"/>
  <c r="M1372" i="1"/>
  <c r="K1373" i="1"/>
  <c r="M1373" i="1"/>
  <c r="K1374" i="1"/>
  <c r="M1374" i="1"/>
  <c r="K1375" i="1"/>
  <c r="M1375" i="1"/>
  <c r="K1376" i="1"/>
  <c r="M1376" i="1"/>
  <c r="K1377" i="1"/>
  <c r="M1377" i="1"/>
  <c r="K1378" i="1"/>
  <c r="M1378" i="1"/>
  <c r="K1379" i="1"/>
  <c r="M1379" i="1"/>
  <c r="K1380" i="1"/>
  <c r="M1380" i="1"/>
  <c r="K1381" i="1"/>
  <c r="M1381" i="1"/>
  <c r="K1382" i="1"/>
  <c r="M1382" i="1"/>
  <c r="K1383" i="1"/>
  <c r="M1383" i="1"/>
  <c r="K1384" i="1"/>
  <c r="M1384" i="1"/>
  <c r="K1385" i="1"/>
  <c r="M1385" i="1"/>
  <c r="K1386" i="1"/>
  <c r="M1386" i="1"/>
  <c r="K1387" i="1"/>
  <c r="M1387" i="1"/>
  <c r="K1388" i="1"/>
  <c r="M1388" i="1"/>
  <c r="K1389" i="1"/>
  <c r="M1389" i="1"/>
  <c r="K1390" i="1"/>
  <c r="M1390" i="1"/>
  <c r="K1391" i="1"/>
  <c r="M1391" i="1"/>
  <c r="K1392" i="1"/>
  <c r="M1392" i="1"/>
  <c r="K1393" i="1"/>
  <c r="M1393" i="1"/>
  <c r="K1394" i="1"/>
  <c r="M1394" i="1"/>
  <c r="K1395" i="1"/>
  <c r="M1395" i="1"/>
  <c r="K1396" i="1"/>
  <c r="M1396" i="1"/>
  <c r="K1397" i="1"/>
  <c r="M1397" i="1"/>
  <c r="K1398" i="1"/>
  <c r="M1398" i="1"/>
  <c r="K1399" i="1"/>
  <c r="M1399" i="1"/>
  <c r="K1400" i="1"/>
  <c r="M1400" i="1"/>
  <c r="K1401" i="1"/>
  <c r="M1401" i="1"/>
  <c r="K1402" i="1"/>
  <c r="M1402" i="1"/>
  <c r="K1403" i="1"/>
  <c r="M1403" i="1"/>
  <c r="K1404" i="1"/>
  <c r="M1404" i="1"/>
  <c r="K1405" i="1"/>
  <c r="M1405" i="1"/>
  <c r="K1406" i="1"/>
  <c r="M1406" i="1"/>
  <c r="K1407" i="1"/>
  <c r="M1407" i="1"/>
  <c r="K1408" i="1"/>
  <c r="M1408" i="1"/>
  <c r="K1409" i="1"/>
  <c r="M1409" i="1"/>
  <c r="K1410" i="1"/>
  <c r="M1410" i="1"/>
  <c r="K1411" i="1"/>
  <c r="M1411" i="1"/>
  <c r="K1412" i="1"/>
  <c r="M1412" i="1"/>
  <c r="K1413" i="1"/>
  <c r="M1413" i="1"/>
  <c r="K1414" i="1"/>
  <c r="M1414" i="1"/>
  <c r="K1415" i="1"/>
  <c r="M1415" i="1"/>
  <c r="K1416" i="1"/>
  <c r="M1416" i="1"/>
  <c r="K1417" i="1"/>
  <c r="M1417" i="1"/>
  <c r="K1418" i="1"/>
  <c r="M1418" i="1"/>
  <c r="K1419" i="1"/>
  <c r="M1419" i="1"/>
  <c r="K1420" i="1"/>
  <c r="M1420" i="1"/>
  <c r="K1421" i="1"/>
  <c r="M1421" i="1"/>
  <c r="K1422" i="1"/>
  <c r="M1422" i="1"/>
  <c r="K1423" i="1"/>
  <c r="M1423" i="1"/>
  <c r="K1424" i="1"/>
  <c r="M1424" i="1"/>
  <c r="K1425" i="1"/>
  <c r="M1425" i="1"/>
  <c r="K1426" i="1"/>
  <c r="M1426" i="1"/>
  <c r="K1427" i="1"/>
  <c r="M1427" i="1"/>
  <c r="K1428" i="1"/>
  <c r="M1428" i="1"/>
  <c r="K1429" i="1"/>
  <c r="M1429" i="1"/>
  <c r="K1430" i="1"/>
  <c r="M1430" i="1"/>
  <c r="K1431" i="1"/>
  <c r="M1431" i="1"/>
  <c r="K1432" i="1"/>
  <c r="M1432" i="1"/>
  <c r="K1433" i="1"/>
  <c r="M1433" i="1"/>
  <c r="K1434" i="1"/>
  <c r="M1434" i="1"/>
  <c r="K1435" i="1"/>
  <c r="M1435" i="1"/>
  <c r="K1436" i="1"/>
  <c r="M1436" i="1"/>
  <c r="K1437" i="1"/>
  <c r="M1437" i="1"/>
  <c r="K1438" i="1"/>
  <c r="M1438" i="1"/>
  <c r="K1439" i="1"/>
  <c r="M1439" i="1"/>
  <c r="K1440" i="1"/>
  <c r="M1440" i="1"/>
  <c r="K1441" i="1"/>
  <c r="M1441" i="1"/>
  <c r="K1442" i="1"/>
  <c r="M1442" i="1"/>
  <c r="K1443" i="1"/>
  <c r="M1443" i="1"/>
  <c r="K1444" i="1"/>
  <c r="M1444" i="1"/>
  <c r="K1445" i="1"/>
  <c r="M1445" i="1"/>
  <c r="K1446" i="1"/>
  <c r="M1446" i="1"/>
  <c r="K1447" i="1"/>
  <c r="M1447" i="1"/>
  <c r="K1448" i="1"/>
  <c r="M1448" i="1"/>
  <c r="K1449" i="1"/>
  <c r="M1449" i="1"/>
  <c r="K1450" i="1"/>
  <c r="M1450" i="1"/>
  <c r="K1451" i="1"/>
  <c r="M1451" i="1"/>
  <c r="K1452" i="1"/>
  <c r="M1452" i="1"/>
  <c r="K1453" i="1"/>
  <c r="M1453" i="1"/>
  <c r="K1454" i="1"/>
  <c r="M1454" i="1"/>
  <c r="K1455" i="1"/>
  <c r="M1455" i="1"/>
  <c r="K1456" i="1"/>
  <c r="M1456" i="1"/>
  <c r="K1457" i="1"/>
  <c r="M1457" i="1"/>
  <c r="K1458" i="1"/>
  <c r="M1458" i="1"/>
  <c r="K1459" i="1"/>
  <c r="M1459" i="1"/>
  <c r="K1460" i="1"/>
  <c r="M1460" i="1"/>
  <c r="K1461" i="1"/>
  <c r="M1461" i="1"/>
  <c r="K1462" i="1"/>
  <c r="M1462" i="1"/>
  <c r="K1463" i="1"/>
  <c r="M1463" i="1"/>
  <c r="K1464" i="1"/>
  <c r="M1464" i="1"/>
  <c r="K1465" i="1"/>
  <c r="M1465" i="1"/>
  <c r="K1466" i="1"/>
  <c r="M1466" i="1"/>
  <c r="K1467" i="1"/>
  <c r="M1467" i="1"/>
  <c r="K1468" i="1"/>
  <c r="M1468" i="1"/>
  <c r="K1469" i="1"/>
  <c r="M1469" i="1"/>
  <c r="K1470" i="1"/>
  <c r="M1470" i="1"/>
  <c r="K1471" i="1"/>
  <c r="M1471" i="1"/>
  <c r="K1472" i="1"/>
  <c r="M1472" i="1"/>
  <c r="K1473" i="1"/>
  <c r="M1473" i="1"/>
  <c r="K1474" i="1"/>
  <c r="M1474" i="1"/>
  <c r="K1475" i="1"/>
  <c r="M1475" i="1"/>
  <c r="K1476" i="1"/>
  <c r="M1476" i="1"/>
  <c r="K1477" i="1"/>
  <c r="M1477" i="1"/>
  <c r="K1478" i="1"/>
  <c r="M1478" i="1"/>
  <c r="K1479" i="1"/>
  <c r="M1479" i="1"/>
  <c r="K1480" i="1"/>
  <c r="M1480" i="1"/>
  <c r="K1481" i="1"/>
  <c r="M1481" i="1"/>
  <c r="K1482" i="1"/>
  <c r="M1482" i="1"/>
  <c r="K1483" i="1"/>
  <c r="M1483" i="1"/>
  <c r="K1484" i="1"/>
  <c r="M1484" i="1"/>
  <c r="K1485" i="1"/>
  <c r="M1485" i="1"/>
  <c r="K1486" i="1"/>
  <c r="M1486" i="1"/>
  <c r="K1487" i="1"/>
  <c r="M1487" i="1"/>
  <c r="K1488" i="1"/>
  <c r="M1488" i="1"/>
  <c r="K1489" i="1"/>
  <c r="M1489" i="1"/>
  <c r="K1490" i="1"/>
  <c r="M1490" i="1"/>
  <c r="K1491" i="1"/>
  <c r="M1491" i="1"/>
  <c r="K1492" i="1"/>
  <c r="M1492" i="1"/>
  <c r="K1493" i="1"/>
  <c r="M1493" i="1"/>
  <c r="K1494" i="1"/>
  <c r="M1494" i="1"/>
  <c r="K1495" i="1"/>
  <c r="M1495" i="1"/>
  <c r="K1496" i="1"/>
  <c r="M1496" i="1"/>
  <c r="K1497" i="1"/>
  <c r="M1497" i="1"/>
  <c r="K1498" i="1"/>
  <c r="M1498" i="1"/>
  <c r="K1499" i="1"/>
  <c r="M1499" i="1"/>
  <c r="K1500" i="1"/>
  <c r="M1500" i="1"/>
  <c r="K1501" i="1"/>
  <c r="M1501" i="1"/>
  <c r="K1502" i="1"/>
  <c r="M1502" i="1"/>
  <c r="K1503" i="1"/>
  <c r="M1503" i="1"/>
  <c r="K1504" i="1"/>
  <c r="M1504" i="1"/>
  <c r="K1505" i="1"/>
  <c r="M1505" i="1"/>
  <c r="K1506" i="1"/>
  <c r="M1506" i="1"/>
  <c r="K1507" i="1"/>
  <c r="M1507" i="1"/>
  <c r="K1508" i="1"/>
  <c r="M1508" i="1"/>
  <c r="K1509" i="1"/>
  <c r="M1509" i="1"/>
  <c r="K1510" i="1"/>
  <c r="M1510" i="1"/>
  <c r="K1511" i="1"/>
  <c r="M1511" i="1"/>
  <c r="K1512" i="1"/>
  <c r="M1512" i="1"/>
  <c r="K1513" i="1"/>
  <c r="M1513" i="1"/>
  <c r="K1514" i="1"/>
  <c r="M1514" i="1"/>
  <c r="K1515" i="1"/>
  <c r="M1515" i="1"/>
  <c r="K1516" i="1"/>
  <c r="M1516" i="1"/>
  <c r="K1517" i="1"/>
  <c r="M1517" i="1"/>
  <c r="K1518" i="1"/>
  <c r="M1518" i="1"/>
  <c r="K1519" i="1"/>
  <c r="M1519" i="1"/>
  <c r="K1520" i="1"/>
  <c r="M1520" i="1"/>
  <c r="K1521" i="1"/>
  <c r="M1521" i="1"/>
  <c r="K1522" i="1"/>
  <c r="M1522" i="1"/>
  <c r="K1523" i="1"/>
  <c r="M1523" i="1"/>
  <c r="K1524" i="1"/>
  <c r="M1524" i="1"/>
  <c r="K1525" i="1"/>
  <c r="M1525" i="1"/>
  <c r="K1526" i="1"/>
  <c r="M1526" i="1"/>
  <c r="K1527" i="1"/>
  <c r="M1527" i="1"/>
  <c r="K1528" i="1"/>
  <c r="M1528" i="1"/>
  <c r="K1529" i="1"/>
  <c r="M1529" i="1"/>
  <c r="K1530" i="1"/>
  <c r="M1530" i="1"/>
  <c r="K1531" i="1"/>
  <c r="M1531" i="1"/>
  <c r="K1532" i="1"/>
  <c r="M1532" i="1"/>
  <c r="K1533" i="1"/>
  <c r="M1533" i="1"/>
  <c r="K1534" i="1"/>
  <c r="M1534" i="1"/>
  <c r="K1535" i="1"/>
  <c r="M1535" i="1"/>
  <c r="K1536" i="1"/>
  <c r="M1536" i="1"/>
  <c r="K1537" i="1"/>
  <c r="M1537" i="1"/>
  <c r="K1538" i="1"/>
  <c r="M1538" i="1"/>
  <c r="K1539" i="1"/>
  <c r="M1539" i="1"/>
  <c r="K1540" i="1"/>
  <c r="M1540" i="1"/>
  <c r="K1541" i="1"/>
  <c r="M1541" i="1"/>
  <c r="K1542" i="1"/>
  <c r="M1542" i="1"/>
  <c r="K1543" i="1"/>
  <c r="M1543" i="1"/>
  <c r="K1544" i="1"/>
  <c r="M1544" i="1"/>
  <c r="K1545" i="1"/>
  <c r="M1545" i="1"/>
  <c r="K1546" i="1"/>
  <c r="M1546" i="1"/>
  <c r="K1547" i="1"/>
  <c r="M1547" i="1"/>
  <c r="K1548" i="1"/>
  <c r="M1548" i="1"/>
  <c r="K1549" i="1"/>
  <c r="M1549" i="1"/>
  <c r="K1550" i="1"/>
  <c r="M1550" i="1"/>
  <c r="K1551" i="1"/>
  <c r="M1551" i="1"/>
  <c r="K1552" i="1"/>
  <c r="M1552" i="1"/>
  <c r="K1553" i="1"/>
  <c r="M1553" i="1"/>
  <c r="K1554" i="1"/>
  <c r="M1554" i="1"/>
  <c r="K1555" i="1"/>
  <c r="M1555" i="1"/>
  <c r="K1556" i="1"/>
  <c r="M1556" i="1"/>
  <c r="K1557" i="1"/>
  <c r="M1557" i="1"/>
  <c r="K1558" i="1"/>
  <c r="M1558" i="1"/>
  <c r="K1559" i="1"/>
  <c r="M1559" i="1"/>
  <c r="K1560" i="1"/>
  <c r="M1560" i="1"/>
  <c r="K1561" i="1"/>
  <c r="M1561" i="1"/>
  <c r="K1562" i="1"/>
  <c r="M1562" i="1"/>
  <c r="K1563" i="1"/>
  <c r="M1563" i="1"/>
  <c r="K1564" i="1"/>
  <c r="M1564" i="1"/>
  <c r="K1565" i="1"/>
  <c r="M1565" i="1"/>
  <c r="K1566" i="1"/>
  <c r="M1566" i="1"/>
  <c r="K1567" i="1"/>
  <c r="M1567" i="1"/>
  <c r="K1568" i="1"/>
  <c r="M1568" i="1"/>
  <c r="K1569" i="1"/>
  <c r="M1569" i="1"/>
  <c r="K1570" i="1"/>
  <c r="M1570" i="1"/>
  <c r="K1571" i="1"/>
  <c r="M1571" i="1"/>
  <c r="K1572" i="1"/>
  <c r="M1572" i="1"/>
  <c r="K1573" i="1"/>
  <c r="M1573" i="1"/>
  <c r="K1574" i="1"/>
  <c r="M1574" i="1"/>
  <c r="K1575" i="1"/>
  <c r="M1575" i="1"/>
  <c r="K1576" i="1"/>
  <c r="M1576" i="1"/>
  <c r="K1577" i="1"/>
  <c r="M1577" i="1"/>
  <c r="K1578" i="1"/>
  <c r="M1578" i="1"/>
  <c r="K1579" i="1"/>
  <c r="M1579" i="1"/>
  <c r="K1580" i="1"/>
  <c r="M1580" i="1"/>
  <c r="K1581" i="1"/>
  <c r="M1581" i="1"/>
  <c r="K1582" i="1"/>
  <c r="M1582" i="1"/>
  <c r="K1583" i="1"/>
  <c r="M1583" i="1"/>
  <c r="K1584" i="1"/>
  <c r="M1584" i="1"/>
  <c r="K1585" i="1"/>
  <c r="M1585" i="1"/>
  <c r="K1586" i="1"/>
  <c r="M1586" i="1"/>
  <c r="K1587" i="1"/>
  <c r="M1587" i="1"/>
  <c r="K1588" i="1"/>
  <c r="M1588" i="1"/>
  <c r="K1589" i="1"/>
  <c r="M1589" i="1"/>
  <c r="K1590" i="1"/>
  <c r="M1590" i="1"/>
  <c r="K1591" i="1"/>
  <c r="M1591" i="1"/>
  <c r="K1592" i="1"/>
  <c r="M1592" i="1"/>
  <c r="K1593" i="1"/>
  <c r="M1593" i="1"/>
  <c r="K1594" i="1"/>
  <c r="M1594" i="1"/>
  <c r="K1595" i="1"/>
  <c r="M1595" i="1"/>
  <c r="K1596" i="1"/>
  <c r="M1596" i="1"/>
  <c r="K1597" i="1"/>
  <c r="M1597" i="1"/>
  <c r="K1598" i="1"/>
  <c r="M1598" i="1"/>
  <c r="K1599" i="1"/>
  <c r="M1599" i="1"/>
  <c r="K1600" i="1"/>
  <c r="M1600" i="1"/>
  <c r="K1601" i="1"/>
  <c r="M1601" i="1"/>
  <c r="K1602" i="1"/>
  <c r="M1602" i="1"/>
  <c r="K1603" i="1"/>
  <c r="M1603" i="1"/>
  <c r="K1604" i="1"/>
  <c r="M1604" i="1"/>
  <c r="K1605" i="1"/>
  <c r="M1605" i="1"/>
  <c r="K1606" i="1"/>
  <c r="M1606" i="1"/>
  <c r="K1607" i="1"/>
  <c r="M1607" i="1"/>
  <c r="K1608" i="1"/>
  <c r="M1608" i="1"/>
  <c r="K1609" i="1"/>
  <c r="M1609" i="1"/>
  <c r="K1610" i="1"/>
  <c r="M1610" i="1"/>
  <c r="K1611" i="1"/>
  <c r="M1611" i="1"/>
  <c r="K1612" i="1"/>
  <c r="M1612" i="1"/>
  <c r="K1613" i="1"/>
  <c r="M1613" i="1"/>
  <c r="K1614" i="1"/>
  <c r="M1614" i="1"/>
  <c r="K1615" i="1"/>
  <c r="M1615" i="1"/>
  <c r="K1616" i="1"/>
  <c r="M1616" i="1"/>
  <c r="K1617" i="1"/>
  <c r="M1617" i="1"/>
  <c r="K1618" i="1"/>
  <c r="M1618" i="1"/>
  <c r="K1619" i="1"/>
  <c r="M1619" i="1"/>
  <c r="K1620" i="1"/>
  <c r="M1620" i="1"/>
  <c r="K1621" i="1"/>
  <c r="M1621" i="1"/>
  <c r="K1622" i="1"/>
  <c r="M1622" i="1"/>
  <c r="K1623" i="1"/>
  <c r="M1623" i="1"/>
  <c r="K1624" i="1"/>
  <c r="M1624" i="1"/>
  <c r="K1625" i="1"/>
  <c r="M1625" i="1"/>
  <c r="K1626" i="1"/>
  <c r="M1626" i="1"/>
  <c r="K1627" i="1"/>
  <c r="M1627" i="1"/>
  <c r="K1628" i="1"/>
  <c r="M1628" i="1"/>
  <c r="K1629" i="1"/>
  <c r="M1629" i="1"/>
  <c r="K1630" i="1"/>
  <c r="M1630" i="1"/>
  <c r="K1631" i="1"/>
  <c r="M1631" i="1"/>
  <c r="K1632" i="1"/>
  <c r="M1632" i="1"/>
  <c r="K1633" i="1"/>
  <c r="M1633" i="1"/>
  <c r="K1634" i="1"/>
  <c r="M1634" i="1"/>
  <c r="K1635" i="1"/>
  <c r="M1635" i="1"/>
  <c r="K1636" i="1"/>
  <c r="M1636" i="1"/>
  <c r="K1637" i="1"/>
  <c r="M1637" i="1"/>
  <c r="K1638" i="1"/>
  <c r="M1638" i="1"/>
  <c r="K1639" i="1"/>
  <c r="M1639" i="1"/>
  <c r="K1640" i="1"/>
  <c r="M1640" i="1"/>
  <c r="K1641" i="1"/>
  <c r="M1641" i="1"/>
  <c r="K1642" i="1"/>
  <c r="M1642" i="1"/>
  <c r="K1643" i="1"/>
  <c r="M1643" i="1"/>
  <c r="K1644" i="1"/>
  <c r="M1644" i="1"/>
  <c r="M3" i="1"/>
  <c r="K3" i="1"/>
  <c r="I7" i="2" a="1"/>
  <c r="I7" i="2" s="1"/>
  <c r="I6" i="2" a="1"/>
  <c r="I6" i="2" s="1"/>
  <c r="I5" i="2" a="1"/>
  <c r="I5" i="2" s="1"/>
  <c r="I4" i="2" a="1"/>
  <c r="I4" i="2" s="1"/>
  <c r="I3" i="2" a="1"/>
  <c r="I3" i="2" s="1"/>
  <c r="I2" i="2" a="1"/>
  <c r="I2" i="2" s="1"/>
  <c r="H7" i="2" a="1"/>
  <c r="H7" i="2" s="1"/>
  <c r="H6" i="2" a="1"/>
  <c r="H6" i="2" s="1"/>
  <c r="H5" i="2" a="1"/>
  <c r="H5" i="2" s="1"/>
  <c r="H4" i="2" a="1"/>
  <c r="H4" i="2" s="1"/>
  <c r="H3" i="2" a="1"/>
  <c r="H3" i="2" s="1"/>
  <c r="H2" i="2" a="1"/>
  <c r="H2" i="2" s="1"/>
  <c r="G7" i="2" a="1"/>
  <c r="G7" i="2" s="1"/>
  <c r="G6" i="2" a="1"/>
  <c r="G6" i="2"/>
  <c r="G5" i="2" a="1"/>
  <c r="G5" i="2" s="1"/>
  <c r="G4" i="2" a="1"/>
  <c r="G4" i="2" s="1"/>
  <c r="G3" i="2" a="1"/>
  <c r="G3" i="2" s="1"/>
  <c r="G2" i="2" a="1"/>
  <c r="G2" i="2" s="1"/>
  <c r="Q1649" i="1" l="1"/>
  <c r="N1644" i="1"/>
  <c r="R1644" i="1" s="1"/>
  <c r="L1644" i="1"/>
  <c r="S1644" i="1" s="1"/>
  <c r="Q1606" i="1"/>
  <c r="Q1650" i="1" l="1"/>
  <c r="T1649" i="1"/>
  <c r="Q1607" i="1"/>
  <c r="T1607" i="1" s="1"/>
  <c r="T1606" i="1"/>
  <c r="T1650" i="1" l="1"/>
  <c r="Q1651" i="1"/>
  <c r="Q1608" i="1"/>
  <c r="Q1652" i="1" l="1"/>
  <c r="T1651" i="1"/>
  <c r="Q1609" i="1"/>
  <c r="T1609" i="1"/>
  <c r="T1608" i="1"/>
  <c r="Q1653" i="1" l="1"/>
  <c r="T1652" i="1"/>
  <c r="Q1610" i="1"/>
  <c r="Q1654" i="1" l="1"/>
  <c r="T1653" i="1"/>
  <c r="Q1611" i="1"/>
  <c r="T1610" i="1"/>
  <c r="Q1655" i="1" l="1"/>
  <c r="T1654" i="1"/>
  <c r="Q1612" i="1"/>
  <c r="T1611" i="1"/>
  <c r="T1612" i="1"/>
  <c r="Q1656" i="1" l="1"/>
  <c r="T1655" i="1"/>
  <c r="Q1613" i="1"/>
  <c r="Q1657" i="1" l="1"/>
  <c r="T1656" i="1"/>
  <c r="Q1614" i="1"/>
  <c r="T1613" i="1"/>
  <c r="Q1658" i="1" l="1"/>
  <c r="T1657" i="1"/>
  <c r="Q1615" i="1"/>
  <c r="T1614" i="1"/>
  <c r="Q1659" i="1" l="1"/>
  <c r="T1658" i="1"/>
  <c r="Q1616" i="1"/>
  <c r="T1615" i="1"/>
  <c r="Q1660" i="1" l="1"/>
  <c r="T1659" i="1"/>
  <c r="Q1617" i="1"/>
  <c r="T1616" i="1"/>
  <c r="Q1661" i="1" l="1"/>
  <c r="T1660" i="1"/>
  <c r="Q1618" i="1"/>
  <c r="T1617" i="1"/>
  <c r="Q1662" i="1" l="1"/>
  <c r="T1661" i="1"/>
  <c r="Q1619" i="1"/>
  <c r="T1618" i="1"/>
  <c r="Q1663" i="1" l="1"/>
  <c r="T1662" i="1"/>
  <c r="Q1620" i="1"/>
  <c r="T1619" i="1"/>
  <c r="Q1664" i="1" l="1"/>
  <c r="T1663" i="1"/>
  <c r="Q1621" i="1"/>
  <c r="T1620" i="1"/>
  <c r="Q1665" i="1" l="1"/>
  <c r="T1664" i="1"/>
  <c r="Q1622" i="1"/>
  <c r="T1621" i="1"/>
  <c r="Q1666" i="1" l="1"/>
  <c r="T1665" i="1"/>
  <c r="Q1623" i="1"/>
  <c r="T1622" i="1"/>
  <c r="Q1667" i="1" l="1"/>
  <c r="T1666" i="1"/>
  <c r="Q1624" i="1"/>
  <c r="T1623" i="1"/>
  <c r="Q1668" i="1" l="1"/>
  <c r="T1667" i="1"/>
  <c r="Q1625" i="1"/>
  <c r="T1624" i="1"/>
  <c r="Q1669" i="1" l="1"/>
  <c r="T1668" i="1"/>
  <c r="Q1626" i="1"/>
  <c r="T1625" i="1"/>
  <c r="Q1670" i="1" l="1"/>
  <c r="T1669" i="1"/>
  <c r="Q1627" i="1"/>
  <c r="T1626" i="1"/>
  <c r="Q1671" i="1" l="1"/>
  <c r="T1670" i="1"/>
  <c r="Q1628" i="1"/>
  <c r="T1627" i="1"/>
  <c r="Q1672" i="1" l="1"/>
  <c r="T1671" i="1"/>
  <c r="Q1629" i="1"/>
  <c r="T1628" i="1"/>
  <c r="Q1673" i="1" l="1"/>
  <c r="T1672" i="1"/>
  <c r="Q1630" i="1"/>
  <c r="T1629" i="1"/>
  <c r="Q1674" i="1" l="1"/>
  <c r="T1673" i="1"/>
  <c r="Q1631" i="1"/>
  <c r="T1630" i="1"/>
  <c r="Q1675" i="1" l="1"/>
  <c r="T1674" i="1"/>
  <c r="Q1632" i="1"/>
  <c r="T1631" i="1"/>
  <c r="Q1676" i="1" l="1"/>
  <c r="T1675" i="1"/>
  <c r="Q1633" i="1"/>
  <c r="T1632" i="1"/>
  <c r="Q1677" i="1" l="1"/>
  <c r="T1676" i="1"/>
  <c r="Q1634" i="1"/>
  <c r="T1633" i="1"/>
  <c r="Q1678" i="1" l="1"/>
  <c r="T1677" i="1"/>
  <c r="Q1635" i="1"/>
  <c r="T1634" i="1"/>
  <c r="Q1679" i="1" l="1"/>
  <c r="T1678" i="1"/>
  <c r="Q1636" i="1"/>
  <c r="T1635" i="1"/>
  <c r="Q1680" i="1" l="1"/>
  <c r="T1679" i="1"/>
  <c r="Q1637" i="1"/>
  <c r="T1636" i="1"/>
  <c r="Q1681" i="1" l="1"/>
  <c r="T1680" i="1"/>
  <c r="Q1638" i="1"/>
  <c r="T1637" i="1"/>
  <c r="Q1682" i="1" l="1"/>
  <c r="T1681" i="1"/>
  <c r="Q1639" i="1"/>
  <c r="T1638" i="1"/>
  <c r="Q1683" i="1" l="1"/>
  <c r="T1682" i="1"/>
  <c r="Q1640" i="1"/>
  <c r="T1639" i="1"/>
  <c r="Q1684" i="1" l="1"/>
  <c r="T1683" i="1"/>
  <c r="Q1641" i="1"/>
  <c r="T1640" i="1"/>
  <c r="Q1685" i="1" l="1"/>
  <c r="T1684" i="1"/>
  <c r="Q1642" i="1"/>
  <c r="T1641" i="1"/>
  <c r="Q1686" i="1" l="1"/>
  <c r="T1685" i="1"/>
  <c r="Q1643" i="1"/>
  <c r="T1642" i="1"/>
  <c r="Q1687" i="1" l="1"/>
  <c r="T1686" i="1"/>
  <c r="Q1644" i="1"/>
  <c r="T1644" i="1" s="1"/>
  <c r="T1643" i="1"/>
  <c r="Q1688" i="1" l="1"/>
  <c r="T1687" i="1"/>
  <c r="Q1689" i="1" l="1"/>
  <c r="T1688" i="1"/>
  <c r="Q1690" i="1" l="1"/>
  <c r="T1689" i="1"/>
  <c r="Q1691" i="1" l="1"/>
  <c r="T1690" i="1"/>
  <c r="Q1692" i="1" l="1"/>
  <c r="T1691" i="1"/>
  <c r="Q1693" i="1" l="1"/>
  <c r="T1692" i="1"/>
  <c r="Q1694" i="1" l="1"/>
  <c r="T1693" i="1"/>
  <c r="Q1695" i="1" l="1"/>
  <c r="T1694" i="1"/>
  <c r="Q1696" i="1" l="1"/>
  <c r="T1695" i="1"/>
  <c r="Q1697" i="1" l="1"/>
  <c r="T1696" i="1"/>
  <c r="Q1698" i="1" l="1"/>
  <c r="T1697" i="1"/>
  <c r="Q1699" i="1" l="1"/>
  <c r="T1698" i="1"/>
  <c r="Q1700" i="1" l="1"/>
  <c r="T1699" i="1"/>
  <c r="Q1701" i="1" l="1"/>
  <c r="T1700" i="1"/>
  <c r="Q1702" i="1" l="1"/>
  <c r="T1701" i="1"/>
  <c r="Q1703" i="1" l="1"/>
  <c r="T1702" i="1"/>
  <c r="Q1704" i="1" l="1"/>
  <c r="T1703" i="1"/>
  <c r="Q1705" i="1" l="1"/>
  <c r="T1704" i="1"/>
  <c r="Q1706" i="1" l="1"/>
  <c r="T1705" i="1"/>
  <c r="Q1707" i="1" l="1"/>
  <c r="T1706" i="1"/>
  <c r="Q1708" i="1" l="1"/>
  <c r="T1707" i="1"/>
  <c r="Q1709" i="1" l="1"/>
  <c r="T1708" i="1"/>
  <c r="Q1710" i="1" l="1"/>
  <c r="T1709" i="1"/>
  <c r="Q1711" i="1" l="1"/>
  <c r="T1710" i="1"/>
  <c r="Q1712" i="1" l="1"/>
  <c r="T1711" i="1"/>
  <c r="Q1713" i="1" l="1"/>
  <c r="T1712" i="1"/>
  <c r="Q1714" i="1" l="1"/>
  <c r="T1713" i="1"/>
  <c r="Q1715" i="1" l="1"/>
  <c r="T1714" i="1"/>
  <c r="Q1716" i="1" l="1"/>
  <c r="T1715" i="1"/>
  <c r="Q1717" i="1" l="1"/>
  <c r="T1717" i="1" s="1"/>
  <c r="T1716" i="1"/>
</calcChain>
</file>

<file path=xl/sharedStrings.xml><?xml version="1.0" encoding="utf-8"?>
<sst xmlns="http://schemas.openxmlformats.org/spreadsheetml/2006/main" count="15928" uniqueCount="36">
  <si>
    <t>Date</t>
  </si>
  <si>
    <t>HYG</t>
  </si>
  <si>
    <t>JNK</t>
  </si>
  <si>
    <t>HYG Monthly Total Return</t>
  </si>
  <si>
    <t>JNK Monthly Total Return</t>
  </si>
  <si>
    <t>H0A0 Monthly Total Return</t>
  </si>
  <si>
    <t>HYG Annual Total Return</t>
  </si>
  <si>
    <t>JNK Annual Total Return</t>
  </si>
  <si>
    <t>H0A0 Annual Total Return</t>
  </si>
  <si>
    <t>JNK US Equity</t>
  </si>
  <si>
    <t>TOT_RETURN_INDEX_NET_DVDS</t>
  </si>
  <si>
    <t>YAS_MOD_DUR</t>
  </si>
  <si>
    <t>YAS_BOND_YLD</t>
  </si>
  <si>
    <t>YAS_YLD_SPREAD</t>
  </si>
  <si>
    <t>YAS_ISPREAD</t>
  </si>
  <si>
    <t>YAS_ISPREAD_TO_GOVT</t>
  </si>
  <si>
    <t>WEIGHTED_AVERAGE_MATURITY_YEARS</t>
  </si>
  <si>
    <t>#N/A N/A</t>
  </si>
  <si>
    <t>JNK TTR Index</t>
  </si>
  <si>
    <t>JNK Daily TTR</t>
  </si>
  <si>
    <t>HYG Daily TTR</t>
  </si>
  <si>
    <t>HYG TTR Index</t>
  </si>
  <si>
    <t>H0A0 TTR Index</t>
  </si>
  <si>
    <t>H0A0 Drawdown</t>
  </si>
  <si>
    <t>HYG Drawdown</t>
  </si>
  <si>
    <t>JNK Drawdown</t>
  </si>
  <si>
    <t>YTD 10/9/2014</t>
  </si>
  <si>
    <t>MTD 10/9/2014</t>
  </si>
  <si>
    <t>H0A0</t>
  </si>
  <si>
    <t>Modified_Duration</t>
  </si>
  <si>
    <t>YTW</t>
  </si>
  <si>
    <t>OAS</t>
  </si>
  <si>
    <t>Effective_Maturity_Years</t>
  </si>
  <si>
    <t>HYG Equity</t>
  </si>
  <si>
    <t>Barclays Very Liquid Index</t>
  </si>
  <si>
    <t>Barclays Very Liquid TTR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</si>
</sst>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center"/>
    </xf>
    <xf numFmtId="0" fontId="16" fillId="0" borderId="0" xfId="0" applyFont="1" applyAlignment="1"/>
    <xf numFmtId="10" fontId="0" fillId="0" borderId="0" xfId="42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1.xml"/><Relationship Id="rId10" Type="http://schemas.openxmlformats.org/officeDocument/2006/relationships/chartsheet" Target="chartsheets/sheet10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HYG</a:t>
            </a:r>
            <a:r>
              <a:rPr lang="en-US" sz="1400" baseline="0"/>
              <a:t> vs JNK vs H0A0 2008 Monthly Returns</a:t>
            </a:r>
            <a:endParaRPr lang="en-US" sz="1400"/>
          </a:p>
        </c:rich>
      </c:tx>
      <c:layout>
        <c:manualLayout>
          <c:xMode val="edge"/>
          <c:yMode val="edge"/>
          <c:x val="0.3345417535531188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1448557008954583E-2"/>
          <c:y val="3.8316664605008863E-2"/>
          <c:w val="0.91243276335666834"/>
          <c:h val="0.8663329586356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dLbl>
              <c:idx val="11"/>
              <c:layout>
                <c:manualLayout>
                  <c:x val="1.0735911110879672E-16"/>
                  <c:y val="1.0083332790791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chart_data!$A$2:$A$13</c:f>
              <c:numCache>
                <c:formatCode>m/d/yyyy</c:formatCode>
                <c:ptCount val="12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39598</c:v>
                </c:pt>
                <c:pt idx="5">
                  <c:v>39629</c:v>
                </c:pt>
                <c:pt idx="6">
                  <c:v>39660</c:v>
                </c:pt>
                <c:pt idx="7">
                  <c:v>39689</c:v>
                </c:pt>
                <c:pt idx="8">
                  <c:v>39721</c:v>
                </c:pt>
                <c:pt idx="9">
                  <c:v>39752</c:v>
                </c:pt>
                <c:pt idx="10">
                  <c:v>39780</c:v>
                </c:pt>
                <c:pt idx="11">
                  <c:v>39813</c:v>
                </c:pt>
              </c:numCache>
            </c:numRef>
          </c:cat>
          <c:val>
            <c:numRef>
              <c:f>chart_data!$B$2:$B$13</c:f>
              <c:numCache>
                <c:formatCode>0.0</c:formatCode>
                <c:ptCount val="12"/>
                <c:pt idx="0">
                  <c:v>-1.8269356796059233</c:v>
                </c:pt>
                <c:pt idx="1">
                  <c:v>-1.8568997180025026</c:v>
                </c:pt>
                <c:pt idx="2">
                  <c:v>0.93441937892624338</c:v>
                </c:pt>
                <c:pt idx="3">
                  <c:v>3.3795215826884606</c:v>
                </c:pt>
                <c:pt idx="4">
                  <c:v>-0.50590219224283528</c:v>
                </c:pt>
                <c:pt idx="5">
                  <c:v>-3.650854998963049</c:v>
                </c:pt>
                <c:pt idx="6">
                  <c:v>0.58575997636218791</c:v>
                </c:pt>
                <c:pt idx="7">
                  <c:v>-0.89088571100636171</c:v>
                </c:pt>
                <c:pt idx="8">
                  <c:v>-10.584452738637717</c:v>
                </c:pt>
                <c:pt idx="9">
                  <c:v>-11.353658108250508</c:v>
                </c:pt>
                <c:pt idx="10">
                  <c:v>-7.027705687738961</c:v>
                </c:pt>
                <c:pt idx="11">
                  <c:v>16.576283104755252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dLbl>
              <c:idx val="10"/>
              <c:layout>
                <c:manualLayout>
                  <c:x val="1.0735911110879672E-16"/>
                  <c:y val="6.04999967447500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chart_data!$A$2:$A$13</c:f>
              <c:numCache>
                <c:formatCode>m/d/yyyy</c:formatCode>
                <c:ptCount val="12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39598</c:v>
                </c:pt>
                <c:pt idx="5">
                  <c:v>39629</c:v>
                </c:pt>
                <c:pt idx="6">
                  <c:v>39660</c:v>
                </c:pt>
                <c:pt idx="7">
                  <c:v>39689</c:v>
                </c:pt>
                <c:pt idx="8">
                  <c:v>39721</c:v>
                </c:pt>
                <c:pt idx="9">
                  <c:v>39752</c:v>
                </c:pt>
                <c:pt idx="10">
                  <c:v>39780</c:v>
                </c:pt>
                <c:pt idx="11">
                  <c:v>39813</c:v>
                </c:pt>
              </c:numCache>
            </c:numRef>
          </c:cat>
          <c:val>
            <c:numRef>
              <c:f>chart_data!$C$2:$C$13</c:f>
              <c:numCache>
                <c:formatCode>0.0</c:formatCode>
                <c:ptCount val="12"/>
                <c:pt idx="0">
                  <c:v>-2.3396699394192533</c:v>
                </c:pt>
                <c:pt idx="1">
                  <c:v>-3.419251336898399</c:v>
                </c:pt>
                <c:pt idx="2">
                  <c:v>0.46200015503361502</c:v>
                </c:pt>
                <c:pt idx="3">
                  <c:v>3.6946567578113765</c:v>
                </c:pt>
                <c:pt idx="4">
                  <c:v>0.38481163364230131</c:v>
                </c:pt>
                <c:pt idx="5">
                  <c:v>-3.4394391850392725</c:v>
                </c:pt>
                <c:pt idx="6">
                  <c:v>-1.09534358344483</c:v>
                </c:pt>
                <c:pt idx="7">
                  <c:v>-0.21754750119751254</c:v>
                </c:pt>
                <c:pt idx="8">
                  <c:v>-7.555866697780889</c:v>
                </c:pt>
                <c:pt idx="9">
                  <c:v>-18.913974280995404</c:v>
                </c:pt>
                <c:pt idx="10">
                  <c:v>-8.2829552630876648</c:v>
                </c:pt>
                <c:pt idx="11">
                  <c:v>16.715587077253289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chart_data!$A$2:$A$13</c:f>
              <c:numCache>
                <c:formatCode>m/d/yyyy</c:formatCode>
                <c:ptCount val="12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39598</c:v>
                </c:pt>
                <c:pt idx="5">
                  <c:v>39629</c:v>
                </c:pt>
                <c:pt idx="6">
                  <c:v>39660</c:v>
                </c:pt>
                <c:pt idx="7">
                  <c:v>39689</c:v>
                </c:pt>
                <c:pt idx="8">
                  <c:v>39721</c:v>
                </c:pt>
                <c:pt idx="9">
                  <c:v>39752</c:v>
                </c:pt>
                <c:pt idx="10">
                  <c:v>39780</c:v>
                </c:pt>
                <c:pt idx="11">
                  <c:v>39813</c:v>
                </c:pt>
              </c:numCache>
            </c:numRef>
          </c:cat>
          <c:val>
            <c:numRef>
              <c:f>chart_data!$D$2:$D$13</c:f>
              <c:numCache>
                <c:formatCode>0.0</c:formatCode>
                <c:ptCount val="12"/>
                <c:pt idx="0">
                  <c:v>-1.359</c:v>
                </c:pt>
                <c:pt idx="1">
                  <c:v>-1.1870000000000001</c:v>
                </c:pt>
                <c:pt idx="2">
                  <c:v>-0.51900000000000002</c:v>
                </c:pt>
                <c:pt idx="3">
                  <c:v>4.1660000000000004</c:v>
                </c:pt>
                <c:pt idx="4">
                  <c:v>0.42799999999999999</c:v>
                </c:pt>
                <c:pt idx="5">
                  <c:v>-2.68</c:v>
                </c:pt>
                <c:pt idx="6">
                  <c:v>-1.603</c:v>
                </c:pt>
                <c:pt idx="7">
                  <c:v>0.32300000000000001</c:v>
                </c:pt>
                <c:pt idx="8">
                  <c:v>-8.298</c:v>
                </c:pt>
                <c:pt idx="9">
                  <c:v>-16.297999999999998</c:v>
                </c:pt>
                <c:pt idx="10">
                  <c:v>-8.4320000000000004</c:v>
                </c:pt>
                <c:pt idx="11">
                  <c:v>7.4740000000000002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55808"/>
        <c:axId val="121258752"/>
      </c:barChart>
      <c:catAx>
        <c:axId val="121255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121258752"/>
        <c:crosses val="autoZero"/>
        <c:auto val="0"/>
        <c:lblAlgn val="ctr"/>
        <c:lblOffset val="100"/>
        <c:noMultiLvlLbl val="0"/>
      </c:catAx>
      <c:valAx>
        <c:axId val="12125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53345122161016E-3"/>
              <c:y val="0.45001564901490604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21255808"/>
        <c:crosses val="autoZero"/>
        <c:crossBetween val="between"/>
        <c:majorUnit val="2"/>
      </c:valAx>
    </c:plotArea>
    <c:legend>
      <c:legendPos val="b"/>
      <c:layout>
        <c:manualLayout>
          <c:xMode val="edge"/>
          <c:yMode val="edge"/>
          <c:x val="6.9970552754029344E-2"/>
          <c:y val="0.96353279330072894"/>
          <c:w val="0.90105102863627951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2009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47814338831804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8455711261366931E-2"/>
          <c:y val="4.4366664279483943E-2"/>
          <c:w val="0.91544023603907165"/>
          <c:h val="0.860282958961153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"/>
                  <c:y val="1.20999993489501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chart_data!$A$14:$A$25</c:f>
              <c:numCache>
                <c:formatCode>m/d/yyyy</c:formatCode>
                <c:ptCount val="12"/>
                <c:pt idx="0">
                  <c:v>39843</c:v>
                </c:pt>
                <c:pt idx="1">
                  <c:v>39871</c:v>
                </c:pt>
                <c:pt idx="2">
                  <c:v>39903</c:v>
                </c:pt>
                <c:pt idx="3">
                  <c:v>39933</c:v>
                </c:pt>
                <c:pt idx="4">
                  <c:v>39962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40116</c:v>
                </c:pt>
                <c:pt idx="10">
                  <c:v>40147</c:v>
                </c:pt>
                <c:pt idx="11">
                  <c:v>40178</c:v>
                </c:pt>
              </c:numCache>
            </c:numRef>
          </c:cat>
          <c:val>
            <c:numRef>
              <c:f>chart_data!$B$14:$B$25</c:f>
              <c:numCache>
                <c:formatCode>0.0</c:formatCode>
                <c:ptCount val="12"/>
                <c:pt idx="0">
                  <c:v>-1.0130908982899145</c:v>
                </c:pt>
                <c:pt idx="1">
                  <c:v>-9.6180723461665849</c:v>
                </c:pt>
                <c:pt idx="2">
                  <c:v>1.8865202040516449</c:v>
                </c:pt>
                <c:pt idx="3">
                  <c:v>13.680758081435362</c:v>
                </c:pt>
                <c:pt idx="4">
                  <c:v>2.8262458534025425</c:v>
                </c:pt>
                <c:pt idx="5">
                  <c:v>3.3270969920821791</c:v>
                </c:pt>
                <c:pt idx="6">
                  <c:v>6.8558123222414391</c:v>
                </c:pt>
                <c:pt idx="7">
                  <c:v>-1.6832247533280498</c:v>
                </c:pt>
                <c:pt idx="8">
                  <c:v>5.7488826884614319</c:v>
                </c:pt>
                <c:pt idx="9">
                  <c:v>-0.53900274684990368</c:v>
                </c:pt>
                <c:pt idx="10">
                  <c:v>1.6710332328553568</c:v>
                </c:pt>
                <c:pt idx="11">
                  <c:v>3.6575983301083914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chart_data!$A$14:$A$25</c:f>
              <c:numCache>
                <c:formatCode>m/d/yyyy</c:formatCode>
                <c:ptCount val="12"/>
                <c:pt idx="0">
                  <c:v>39843</c:v>
                </c:pt>
                <c:pt idx="1">
                  <c:v>39871</c:v>
                </c:pt>
                <c:pt idx="2">
                  <c:v>39903</c:v>
                </c:pt>
                <c:pt idx="3">
                  <c:v>39933</c:v>
                </c:pt>
                <c:pt idx="4">
                  <c:v>39962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40116</c:v>
                </c:pt>
                <c:pt idx="10">
                  <c:v>40147</c:v>
                </c:pt>
                <c:pt idx="11">
                  <c:v>40178</c:v>
                </c:pt>
              </c:numCache>
            </c:numRef>
          </c:cat>
          <c:val>
            <c:numRef>
              <c:f>chart_data!$C$14:$C$25</c:f>
              <c:numCache>
                <c:formatCode>0.0</c:formatCode>
                <c:ptCount val="12"/>
                <c:pt idx="0">
                  <c:v>-1.5745523535195427</c:v>
                </c:pt>
                <c:pt idx="1">
                  <c:v>-10.080479500239193</c:v>
                </c:pt>
                <c:pt idx="2">
                  <c:v>5.4289353365858606</c:v>
                </c:pt>
                <c:pt idx="3">
                  <c:v>14.00080143664939</c:v>
                </c:pt>
                <c:pt idx="4">
                  <c:v>6.9522448140018733</c:v>
                </c:pt>
                <c:pt idx="5">
                  <c:v>1.7131491562064838</c:v>
                </c:pt>
                <c:pt idx="6">
                  <c:v>6.5093190298730841</c:v>
                </c:pt>
                <c:pt idx="7">
                  <c:v>-9.0337687669805877E-2</c:v>
                </c:pt>
                <c:pt idx="8">
                  <c:v>6.119052171077044</c:v>
                </c:pt>
                <c:pt idx="9">
                  <c:v>-0.29610004239083443</c:v>
                </c:pt>
                <c:pt idx="10">
                  <c:v>1.3894469210442795</c:v>
                </c:pt>
                <c:pt idx="11">
                  <c:v>3.6312819878433267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chart_data!$A$14:$A$25</c:f>
              <c:numCache>
                <c:formatCode>m/d/yyyy</c:formatCode>
                <c:ptCount val="12"/>
                <c:pt idx="0">
                  <c:v>39843</c:v>
                </c:pt>
                <c:pt idx="1">
                  <c:v>39871</c:v>
                </c:pt>
                <c:pt idx="2">
                  <c:v>39903</c:v>
                </c:pt>
                <c:pt idx="3">
                  <c:v>39933</c:v>
                </c:pt>
                <c:pt idx="4">
                  <c:v>39962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40116</c:v>
                </c:pt>
                <c:pt idx="10">
                  <c:v>40147</c:v>
                </c:pt>
                <c:pt idx="11">
                  <c:v>40178</c:v>
                </c:pt>
              </c:numCache>
            </c:numRef>
          </c:cat>
          <c:val>
            <c:numRef>
              <c:f>chart_data!$D$14:$D$25</c:f>
              <c:numCache>
                <c:formatCode>0.0</c:formatCode>
                <c:ptCount val="12"/>
                <c:pt idx="0">
                  <c:v>5.3079999999999998</c:v>
                </c:pt>
                <c:pt idx="1">
                  <c:v>-3.4670000000000001</c:v>
                </c:pt>
                <c:pt idx="2">
                  <c:v>3.3039999999999998</c:v>
                </c:pt>
                <c:pt idx="3">
                  <c:v>11.465999999999999</c:v>
                </c:pt>
                <c:pt idx="4">
                  <c:v>7.1130000000000004</c:v>
                </c:pt>
                <c:pt idx="5">
                  <c:v>3.18</c:v>
                </c:pt>
                <c:pt idx="6">
                  <c:v>6.1829999999999998</c:v>
                </c:pt>
                <c:pt idx="7">
                  <c:v>2.0339999999999998</c:v>
                </c:pt>
                <c:pt idx="8">
                  <c:v>5.976</c:v>
                </c:pt>
                <c:pt idx="9">
                  <c:v>1.786</c:v>
                </c:pt>
                <c:pt idx="10">
                  <c:v>1.0129999999999999</c:v>
                </c:pt>
                <c:pt idx="11">
                  <c:v>3.1349999999999998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07552"/>
        <c:axId val="216469504"/>
      </c:barChart>
      <c:catAx>
        <c:axId val="215607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216469504"/>
        <c:crosses val="autoZero"/>
        <c:auto val="0"/>
        <c:lblAlgn val="ctr"/>
        <c:lblOffset val="100"/>
        <c:noMultiLvlLbl val="0"/>
      </c:catAx>
      <c:valAx>
        <c:axId val="21646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203231557306439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5607552"/>
        <c:crosses val="autoZero"/>
        <c:crossBetween val="between"/>
        <c:majorUnit val="2"/>
      </c:valAx>
    </c:plotArea>
    <c:legend>
      <c:legendPos val="b"/>
      <c:layout>
        <c:manualLayout>
          <c:xMode val="edge"/>
          <c:yMode val="edge"/>
          <c:x val="5.0938490472729456E-2"/>
          <c:y val="0.96353279330072894"/>
          <c:w val="0.9274031148719255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2010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47814338831804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3243854205872502E-2"/>
          <c:y val="3.4283331488692136E-2"/>
          <c:w val="0.92065209309456619"/>
          <c:h val="0.87036629175194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chart_data!$A$26:$A$37</c:f>
              <c:numCache>
                <c:formatCode>m/d/yyyy</c:formatCode>
                <c:ptCount val="12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chart_data!$B$26:$B$37</c:f>
              <c:numCache>
                <c:formatCode>0.0</c:formatCode>
                <c:ptCount val="12"/>
                <c:pt idx="0">
                  <c:v>-1.8328334696597892</c:v>
                </c:pt>
                <c:pt idx="1">
                  <c:v>1.8587029923684106</c:v>
                </c:pt>
                <c:pt idx="2">
                  <c:v>2.1181343308851908</c:v>
                </c:pt>
                <c:pt idx="3">
                  <c:v>1.9098870490338316</c:v>
                </c:pt>
                <c:pt idx="4">
                  <c:v>-4.6416941597145485</c:v>
                </c:pt>
                <c:pt idx="5">
                  <c:v>1.1023991121184018</c:v>
                </c:pt>
                <c:pt idx="6">
                  <c:v>5.1157300706343722</c:v>
                </c:pt>
                <c:pt idx="7">
                  <c:v>-0.98273060710293292</c:v>
                </c:pt>
                <c:pt idx="8">
                  <c:v>3.6318550602948418</c:v>
                </c:pt>
                <c:pt idx="9">
                  <c:v>1.8251582995051363</c:v>
                </c:pt>
                <c:pt idx="10">
                  <c:v>-1.2658534928628895</c:v>
                </c:pt>
                <c:pt idx="11">
                  <c:v>2.7697378012124574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chart_data!$A$26:$A$37</c:f>
              <c:numCache>
                <c:formatCode>m/d/yyyy</c:formatCode>
                <c:ptCount val="12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chart_data!$C$26:$C$37</c:f>
              <c:numCache>
                <c:formatCode>0.0</c:formatCode>
                <c:ptCount val="12"/>
                <c:pt idx="0">
                  <c:v>0.180270223243717</c:v>
                </c:pt>
                <c:pt idx="1">
                  <c:v>0.65757983960383903</c:v>
                </c:pt>
                <c:pt idx="2">
                  <c:v>3.430543433553046</c:v>
                </c:pt>
                <c:pt idx="3">
                  <c:v>1.8508136713074386</c:v>
                </c:pt>
                <c:pt idx="4">
                  <c:v>-5.1660432268533558</c:v>
                </c:pt>
                <c:pt idx="5">
                  <c:v>0.899140424164524</c:v>
                </c:pt>
                <c:pt idx="6">
                  <c:v>5.0372514167082993</c:v>
                </c:pt>
                <c:pt idx="7">
                  <c:v>-0.41519488197929721</c:v>
                </c:pt>
                <c:pt idx="8">
                  <c:v>3.5196084587821863</c:v>
                </c:pt>
                <c:pt idx="9">
                  <c:v>2.8804670510965913</c:v>
                </c:pt>
                <c:pt idx="10">
                  <c:v>-1.8848304117181525</c:v>
                </c:pt>
                <c:pt idx="11">
                  <c:v>2.6995429133356508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chart_data!$A$26:$A$37</c:f>
              <c:numCache>
                <c:formatCode>m/d/yyyy</c:formatCode>
                <c:ptCount val="12"/>
                <c:pt idx="0">
                  <c:v>40207</c:v>
                </c:pt>
                <c:pt idx="1">
                  <c:v>40235</c:v>
                </c:pt>
                <c:pt idx="2">
                  <c:v>40268</c:v>
                </c:pt>
                <c:pt idx="3">
                  <c:v>40298</c:v>
                </c:pt>
                <c:pt idx="4">
                  <c:v>40326</c:v>
                </c:pt>
                <c:pt idx="5">
                  <c:v>40359</c:v>
                </c:pt>
                <c:pt idx="6">
                  <c:v>40389</c:v>
                </c:pt>
                <c:pt idx="7">
                  <c:v>40421</c:v>
                </c:pt>
                <c:pt idx="8">
                  <c:v>40451</c:v>
                </c:pt>
                <c:pt idx="9">
                  <c:v>40480</c:v>
                </c:pt>
                <c:pt idx="10">
                  <c:v>40512</c:v>
                </c:pt>
                <c:pt idx="11">
                  <c:v>40543</c:v>
                </c:pt>
              </c:numCache>
            </c:numRef>
          </c:cat>
          <c:val>
            <c:numRef>
              <c:f>chart_data!$D$26:$D$37</c:f>
              <c:numCache>
                <c:formatCode>0.0</c:formatCode>
                <c:ptCount val="12"/>
                <c:pt idx="0">
                  <c:v>1.5149999999999999</c:v>
                </c:pt>
                <c:pt idx="1">
                  <c:v>0.155</c:v>
                </c:pt>
                <c:pt idx="2">
                  <c:v>3.0960000000000001</c:v>
                </c:pt>
                <c:pt idx="3">
                  <c:v>2.2389999999999999</c:v>
                </c:pt>
                <c:pt idx="4">
                  <c:v>-3.5209999999999999</c:v>
                </c:pt>
                <c:pt idx="5">
                  <c:v>1.304</c:v>
                </c:pt>
                <c:pt idx="6">
                  <c:v>3.4649999999999999</c:v>
                </c:pt>
                <c:pt idx="7">
                  <c:v>0.156</c:v>
                </c:pt>
                <c:pt idx="8">
                  <c:v>2.9689999999999999</c:v>
                </c:pt>
                <c:pt idx="9">
                  <c:v>2.4249999999999998</c:v>
                </c:pt>
                <c:pt idx="10">
                  <c:v>-1.1160000000000001</c:v>
                </c:pt>
                <c:pt idx="11">
                  <c:v>1.7609999999999999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741632"/>
        <c:axId val="224911744"/>
      </c:barChart>
      <c:catAx>
        <c:axId val="224741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224911744"/>
        <c:crosses val="autoZero"/>
        <c:auto val="0"/>
        <c:lblAlgn val="ctr"/>
        <c:lblOffset val="100"/>
        <c:noMultiLvlLbl val="0"/>
      </c:catAx>
      <c:valAx>
        <c:axId val="224911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001564901490604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4741632"/>
        <c:crosses val="autoZero"/>
        <c:crossBetween val="between"/>
        <c:majorUnit val="1"/>
      </c:valAx>
    </c:plotArea>
    <c:legend>
      <c:legendPos val="b"/>
      <c:layout>
        <c:manualLayout>
          <c:xMode val="edge"/>
          <c:yMode val="edge"/>
          <c:x val="4.3618466518383352E-2"/>
          <c:y val="0.96353279330072894"/>
          <c:w val="0.93911515319887928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2011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47814338831804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7350330006276771E-2"/>
          <c:y val="3.8316664605008863E-2"/>
          <c:w val="0.91654561729416184"/>
          <c:h val="0.8663329586356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chart_data!$A$38:$A$49</c:f>
              <c:numCache>
                <c:formatCode>m/d/yyyy</c:formatCode>
                <c:ptCount val="12"/>
                <c:pt idx="0">
                  <c:v>40574</c:v>
                </c:pt>
                <c:pt idx="1">
                  <c:v>40602</c:v>
                </c:pt>
                <c:pt idx="2">
                  <c:v>40633</c:v>
                </c:pt>
                <c:pt idx="3">
                  <c:v>40662</c:v>
                </c:pt>
                <c:pt idx="4">
                  <c:v>40694</c:v>
                </c:pt>
                <c:pt idx="5">
                  <c:v>40724</c:v>
                </c:pt>
                <c:pt idx="6">
                  <c:v>40753</c:v>
                </c:pt>
                <c:pt idx="7">
                  <c:v>40786</c:v>
                </c:pt>
                <c:pt idx="8">
                  <c:v>40816</c:v>
                </c:pt>
                <c:pt idx="9">
                  <c:v>40847</c:v>
                </c:pt>
                <c:pt idx="10">
                  <c:v>40877</c:v>
                </c:pt>
                <c:pt idx="11">
                  <c:v>40907</c:v>
                </c:pt>
              </c:numCache>
            </c:numRef>
          </c:cat>
          <c:val>
            <c:numRef>
              <c:f>chart_data!$B$38:$B$49</c:f>
              <c:numCache>
                <c:formatCode>0.0</c:formatCode>
                <c:ptCount val="12"/>
                <c:pt idx="0">
                  <c:v>1.6502231431303915</c:v>
                </c:pt>
                <c:pt idx="1">
                  <c:v>1.4257859815743901</c:v>
                </c:pt>
                <c:pt idx="2">
                  <c:v>4.1818267548765498E-2</c:v>
                </c:pt>
                <c:pt idx="3">
                  <c:v>1.5872709262776397</c:v>
                </c:pt>
                <c:pt idx="4">
                  <c:v>0.13241789292024464</c:v>
                </c:pt>
                <c:pt idx="5">
                  <c:v>-0.56740583873522432</c:v>
                </c:pt>
                <c:pt idx="6">
                  <c:v>0.35208792954881662</c:v>
                </c:pt>
                <c:pt idx="7">
                  <c:v>-2.7119712375452631</c:v>
                </c:pt>
                <c:pt idx="8">
                  <c:v>-5.267164880977071</c:v>
                </c:pt>
                <c:pt idx="9">
                  <c:v>8.436915376451104</c:v>
                </c:pt>
                <c:pt idx="10">
                  <c:v>-2.4123632186779709</c:v>
                </c:pt>
                <c:pt idx="11">
                  <c:v>4.5193105477637552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"/>
                  <c:y val="8.066666232633443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"/>
                  <c:y val="1.0083332790791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0"/>
                  <c:y val="1.20999993489501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0"/>
                  <c:y val="1.20999993489501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chart_data!$A$38:$A$49</c:f>
              <c:numCache>
                <c:formatCode>m/d/yyyy</c:formatCode>
                <c:ptCount val="12"/>
                <c:pt idx="0">
                  <c:v>40574</c:v>
                </c:pt>
                <c:pt idx="1">
                  <c:v>40602</c:v>
                </c:pt>
                <c:pt idx="2">
                  <c:v>40633</c:v>
                </c:pt>
                <c:pt idx="3">
                  <c:v>40662</c:v>
                </c:pt>
                <c:pt idx="4">
                  <c:v>40694</c:v>
                </c:pt>
                <c:pt idx="5">
                  <c:v>40724</c:v>
                </c:pt>
                <c:pt idx="6">
                  <c:v>40753</c:v>
                </c:pt>
                <c:pt idx="7">
                  <c:v>40786</c:v>
                </c:pt>
                <c:pt idx="8">
                  <c:v>40816</c:v>
                </c:pt>
                <c:pt idx="9">
                  <c:v>40847</c:v>
                </c:pt>
                <c:pt idx="10">
                  <c:v>40877</c:v>
                </c:pt>
                <c:pt idx="11">
                  <c:v>40907</c:v>
                </c:pt>
              </c:numCache>
            </c:numRef>
          </c:cat>
          <c:val>
            <c:numRef>
              <c:f>chart_data!$C$38:$C$49</c:f>
              <c:numCache>
                <c:formatCode>0.0</c:formatCode>
                <c:ptCount val="12"/>
                <c:pt idx="0">
                  <c:v>1.9643446096667461</c:v>
                </c:pt>
                <c:pt idx="1">
                  <c:v>1.3383602999485156</c:v>
                </c:pt>
                <c:pt idx="2">
                  <c:v>-3.6209003171283616E-2</c:v>
                </c:pt>
                <c:pt idx="3">
                  <c:v>1.5877648205975037</c:v>
                </c:pt>
                <c:pt idx="4">
                  <c:v>0.57590331313390752</c:v>
                </c:pt>
                <c:pt idx="5">
                  <c:v>-1.000211702796161</c:v>
                </c:pt>
                <c:pt idx="6">
                  <c:v>0.70737465229515628</c:v>
                </c:pt>
                <c:pt idx="7">
                  <c:v>-3.0093244060810154</c:v>
                </c:pt>
                <c:pt idx="8">
                  <c:v>-6.0507495673568057</c:v>
                </c:pt>
                <c:pt idx="9">
                  <c:v>8.3270452813718485</c:v>
                </c:pt>
                <c:pt idx="10">
                  <c:v>-2.1822229582420749</c:v>
                </c:pt>
                <c:pt idx="11">
                  <c:v>3.4287399795095874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dLbl>
              <c:idx val="5"/>
              <c:layout>
                <c:manualLayout>
                  <c:x val="0"/>
                  <c:y val="1.2099999348950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chart_data!$A$38:$A$49</c:f>
              <c:numCache>
                <c:formatCode>m/d/yyyy</c:formatCode>
                <c:ptCount val="12"/>
                <c:pt idx="0">
                  <c:v>40574</c:v>
                </c:pt>
                <c:pt idx="1">
                  <c:v>40602</c:v>
                </c:pt>
                <c:pt idx="2">
                  <c:v>40633</c:v>
                </c:pt>
                <c:pt idx="3">
                  <c:v>40662</c:v>
                </c:pt>
                <c:pt idx="4">
                  <c:v>40694</c:v>
                </c:pt>
                <c:pt idx="5">
                  <c:v>40724</c:v>
                </c:pt>
                <c:pt idx="6">
                  <c:v>40753</c:v>
                </c:pt>
                <c:pt idx="7">
                  <c:v>40786</c:v>
                </c:pt>
                <c:pt idx="8">
                  <c:v>40816</c:v>
                </c:pt>
                <c:pt idx="9">
                  <c:v>40847</c:v>
                </c:pt>
                <c:pt idx="10">
                  <c:v>40877</c:v>
                </c:pt>
                <c:pt idx="11">
                  <c:v>40907</c:v>
                </c:pt>
              </c:numCache>
            </c:numRef>
          </c:cat>
          <c:val>
            <c:numRef>
              <c:f>chart_data!$D$38:$D$49</c:f>
              <c:numCache>
                <c:formatCode>0.0</c:formatCode>
                <c:ptCount val="12"/>
                <c:pt idx="0">
                  <c:v>2.1019999999999999</c:v>
                </c:pt>
                <c:pt idx="1">
                  <c:v>1.337</c:v>
                </c:pt>
                <c:pt idx="2">
                  <c:v>0.42</c:v>
                </c:pt>
                <c:pt idx="3">
                  <c:v>1.52</c:v>
                </c:pt>
                <c:pt idx="4">
                  <c:v>0.48899999999999999</c:v>
                </c:pt>
                <c:pt idx="5">
                  <c:v>-1.004</c:v>
                </c:pt>
                <c:pt idx="6">
                  <c:v>1.2350000000000001</c:v>
                </c:pt>
                <c:pt idx="7">
                  <c:v>-4.0069999999999997</c:v>
                </c:pt>
                <c:pt idx="8">
                  <c:v>-3.5950000000000002</c:v>
                </c:pt>
                <c:pt idx="9">
                  <c:v>5.9560000000000004</c:v>
                </c:pt>
                <c:pt idx="10">
                  <c:v>-2.2120000000000002</c:v>
                </c:pt>
                <c:pt idx="11">
                  <c:v>2.4790000000000001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91264"/>
        <c:axId val="228492800"/>
      </c:barChart>
      <c:catAx>
        <c:axId val="228491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228492800"/>
        <c:crosses val="autoZero"/>
        <c:auto val="0"/>
        <c:lblAlgn val="ctr"/>
        <c:lblOffset val="100"/>
        <c:noMultiLvlLbl val="0"/>
      </c:catAx>
      <c:valAx>
        <c:axId val="228492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203231557306439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491264"/>
        <c:crosses val="autoZero"/>
        <c:crossBetween val="between"/>
        <c:majorUnit val="1"/>
      </c:valAx>
    </c:plotArea>
    <c:legend>
      <c:legendPos val="b"/>
      <c:layout>
        <c:manualLayout>
          <c:xMode val="edge"/>
          <c:yMode val="edge"/>
          <c:x val="5.0938490472729442E-2"/>
          <c:y val="0.96353279330072894"/>
          <c:w val="0.93033112445366395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2012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47814338831804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3243854205872502E-2"/>
          <c:y val="3.6299998046850496E-2"/>
          <c:w val="0.92065209309456619"/>
          <c:h val="0.8683496251937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chart_data!$A$50:$A$61</c:f>
              <c:numCache>
                <c:formatCode>m/d/yyyy</c:formatCode>
                <c:ptCount val="12"/>
                <c:pt idx="0">
                  <c:v>40939</c:v>
                </c:pt>
                <c:pt idx="1">
                  <c:v>40968</c:v>
                </c:pt>
                <c:pt idx="2">
                  <c:v>40998</c:v>
                </c:pt>
                <c:pt idx="3">
                  <c:v>41029</c:v>
                </c:pt>
                <c:pt idx="4">
                  <c:v>41060</c:v>
                </c:pt>
                <c:pt idx="5">
                  <c:v>41089</c:v>
                </c:pt>
                <c:pt idx="6">
                  <c:v>41121</c:v>
                </c:pt>
                <c:pt idx="7">
                  <c:v>41152</c:v>
                </c:pt>
                <c:pt idx="8">
                  <c:v>41180</c:v>
                </c:pt>
                <c:pt idx="9">
                  <c:v>41213</c:v>
                </c:pt>
                <c:pt idx="10">
                  <c:v>41243</c:v>
                </c:pt>
                <c:pt idx="11">
                  <c:v>41274</c:v>
                </c:pt>
              </c:numCache>
            </c:numRef>
          </c:cat>
          <c:val>
            <c:numRef>
              <c:f>chart_data!$B$50:$B$61</c:f>
              <c:numCache>
                <c:formatCode>0.0</c:formatCode>
                <c:ptCount val="12"/>
                <c:pt idx="0">
                  <c:v>1.4648732125948083</c:v>
                </c:pt>
                <c:pt idx="1">
                  <c:v>2.0859522428660293</c:v>
                </c:pt>
                <c:pt idx="2">
                  <c:v>-0.94524350239718613</c:v>
                </c:pt>
                <c:pt idx="3">
                  <c:v>1.1317096319414466</c:v>
                </c:pt>
                <c:pt idx="4">
                  <c:v>-3.2030503322087012</c:v>
                </c:pt>
                <c:pt idx="5">
                  <c:v>4.6280916770633507</c:v>
                </c:pt>
                <c:pt idx="6">
                  <c:v>1.0164656925063298</c:v>
                </c:pt>
                <c:pt idx="7">
                  <c:v>1.237396528958512</c:v>
                </c:pt>
                <c:pt idx="8">
                  <c:v>0.51802382423185023</c:v>
                </c:pt>
                <c:pt idx="9">
                  <c:v>0.84226360417480883</c:v>
                </c:pt>
                <c:pt idx="10">
                  <c:v>1.0456126496303009</c:v>
                </c:pt>
                <c:pt idx="11">
                  <c:v>1.3906914108743784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chart_data!$A$50:$A$61</c:f>
              <c:numCache>
                <c:formatCode>m/d/yyyy</c:formatCode>
                <c:ptCount val="12"/>
                <c:pt idx="0">
                  <c:v>40939</c:v>
                </c:pt>
                <c:pt idx="1">
                  <c:v>40968</c:v>
                </c:pt>
                <c:pt idx="2">
                  <c:v>40998</c:v>
                </c:pt>
                <c:pt idx="3">
                  <c:v>41029</c:v>
                </c:pt>
                <c:pt idx="4">
                  <c:v>41060</c:v>
                </c:pt>
                <c:pt idx="5">
                  <c:v>41089</c:v>
                </c:pt>
                <c:pt idx="6">
                  <c:v>41121</c:v>
                </c:pt>
                <c:pt idx="7">
                  <c:v>41152</c:v>
                </c:pt>
                <c:pt idx="8">
                  <c:v>41180</c:v>
                </c:pt>
                <c:pt idx="9">
                  <c:v>41213</c:v>
                </c:pt>
                <c:pt idx="10">
                  <c:v>41243</c:v>
                </c:pt>
                <c:pt idx="11">
                  <c:v>41274</c:v>
                </c:pt>
              </c:numCache>
            </c:numRef>
          </c:cat>
          <c:val>
            <c:numRef>
              <c:f>chart_data!$C$50:$C$61</c:f>
              <c:numCache>
                <c:formatCode>0.0</c:formatCode>
                <c:ptCount val="12"/>
                <c:pt idx="0">
                  <c:v>2.6529034958048925</c:v>
                </c:pt>
                <c:pt idx="1">
                  <c:v>2.1169883465364414</c:v>
                </c:pt>
                <c:pt idx="2">
                  <c:v>-1.2079942691103462</c:v>
                </c:pt>
                <c:pt idx="3">
                  <c:v>1.5287824002633066</c:v>
                </c:pt>
                <c:pt idx="4">
                  <c:v>-3.4577007830543072</c:v>
                </c:pt>
                <c:pt idx="5">
                  <c:v>4.1638890228068881</c:v>
                </c:pt>
                <c:pt idx="6">
                  <c:v>1.6615701846224518</c:v>
                </c:pt>
                <c:pt idx="7">
                  <c:v>1.2276545675186323</c:v>
                </c:pt>
                <c:pt idx="8">
                  <c:v>0.72936553108138291</c:v>
                </c:pt>
                <c:pt idx="9">
                  <c:v>0.87465935859341037</c:v>
                </c:pt>
                <c:pt idx="10">
                  <c:v>1.1028845023817402</c:v>
                </c:pt>
                <c:pt idx="11">
                  <c:v>1.4483323948509819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chart_data!$A$50:$A$61</c:f>
              <c:numCache>
                <c:formatCode>m/d/yyyy</c:formatCode>
                <c:ptCount val="12"/>
                <c:pt idx="0">
                  <c:v>40939</c:v>
                </c:pt>
                <c:pt idx="1">
                  <c:v>40968</c:v>
                </c:pt>
                <c:pt idx="2">
                  <c:v>40998</c:v>
                </c:pt>
                <c:pt idx="3">
                  <c:v>41029</c:v>
                </c:pt>
                <c:pt idx="4">
                  <c:v>41060</c:v>
                </c:pt>
                <c:pt idx="5">
                  <c:v>41089</c:v>
                </c:pt>
                <c:pt idx="6">
                  <c:v>41121</c:v>
                </c:pt>
                <c:pt idx="7">
                  <c:v>41152</c:v>
                </c:pt>
                <c:pt idx="8">
                  <c:v>41180</c:v>
                </c:pt>
                <c:pt idx="9">
                  <c:v>41213</c:v>
                </c:pt>
                <c:pt idx="10">
                  <c:v>41243</c:v>
                </c:pt>
                <c:pt idx="11">
                  <c:v>41274</c:v>
                </c:pt>
              </c:numCache>
            </c:numRef>
          </c:cat>
          <c:val>
            <c:numRef>
              <c:f>chart_data!$D$50:$D$61</c:f>
              <c:numCache>
                <c:formatCode>0.0</c:formatCode>
                <c:ptCount val="12"/>
                <c:pt idx="0">
                  <c:v>2.903</c:v>
                </c:pt>
                <c:pt idx="1">
                  <c:v>2.2789999999999999</c:v>
                </c:pt>
                <c:pt idx="2">
                  <c:v>-9.4E-2</c:v>
                </c:pt>
                <c:pt idx="3">
                  <c:v>1.022</c:v>
                </c:pt>
                <c:pt idx="4">
                  <c:v>-1.2070000000000001</c:v>
                </c:pt>
                <c:pt idx="5">
                  <c:v>2.0339999999999998</c:v>
                </c:pt>
                <c:pt idx="6">
                  <c:v>1.9159999999999999</c:v>
                </c:pt>
                <c:pt idx="7">
                  <c:v>1.206</c:v>
                </c:pt>
                <c:pt idx="8">
                  <c:v>1.4239999999999999</c:v>
                </c:pt>
                <c:pt idx="9">
                  <c:v>0.82499999999999996</c:v>
                </c:pt>
                <c:pt idx="10">
                  <c:v>0.74199999999999999</c:v>
                </c:pt>
                <c:pt idx="11">
                  <c:v>1.5860000000000001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71520"/>
        <c:axId val="231374208"/>
      </c:barChart>
      <c:catAx>
        <c:axId val="231371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231374208"/>
        <c:crosses val="autoZero"/>
        <c:auto val="0"/>
        <c:lblAlgn val="ctr"/>
        <c:lblOffset val="100"/>
        <c:noMultiLvlLbl val="0"/>
      </c:catAx>
      <c:valAx>
        <c:axId val="231374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001564901490604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1371520"/>
        <c:crosses val="autoZero"/>
        <c:crossBetween val="between"/>
        <c:majorUnit val="0.5"/>
      </c:valAx>
    </c:plotArea>
    <c:legend>
      <c:legendPos val="b"/>
      <c:layout>
        <c:manualLayout>
          <c:xMode val="edge"/>
          <c:yMode val="edge"/>
          <c:x val="4.3618466518383352E-2"/>
          <c:y val="0.96353279330072894"/>
          <c:w val="0.93472313882627167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2013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624543867404969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4707858996741724E-2"/>
          <c:y val="3.4283331488692136E-2"/>
          <c:w val="0.91772408351282775"/>
          <c:h val="0.87036629175194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chart_data!$A$62:$A$73</c:f>
              <c:numCache>
                <c:formatCode>m/d/yyyy</c:formatCode>
                <c:ptCount val="12"/>
                <c:pt idx="0">
                  <c:v>41305</c:v>
                </c:pt>
                <c:pt idx="1">
                  <c:v>41333</c:v>
                </c:pt>
                <c:pt idx="2">
                  <c:v>41361</c:v>
                </c:pt>
                <c:pt idx="3">
                  <c:v>41394</c:v>
                </c:pt>
                <c:pt idx="4">
                  <c:v>41425</c:v>
                </c:pt>
                <c:pt idx="5">
                  <c:v>41453</c:v>
                </c:pt>
                <c:pt idx="6">
                  <c:v>41486</c:v>
                </c:pt>
                <c:pt idx="7">
                  <c:v>41516</c:v>
                </c:pt>
                <c:pt idx="8">
                  <c:v>41547</c:v>
                </c:pt>
                <c:pt idx="9">
                  <c:v>41578</c:v>
                </c:pt>
                <c:pt idx="10">
                  <c:v>41607</c:v>
                </c:pt>
                <c:pt idx="11">
                  <c:v>41639</c:v>
                </c:pt>
              </c:numCache>
            </c:numRef>
          </c:cat>
          <c:val>
            <c:numRef>
              <c:f>chart_data!$B$62:$B$73</c:f>
              <c:numCache>
                <c:formatCode>0.0</c:formatCode>
                <c:ptCount val="12"/>
                <c:pt idx="0">
                  <c:v>0.34278701972680903</c:v>
                </c:pt>
                <c:pt idx="1">
                  <c:v>0.92809126475275061</c:v>
                </c:pt>
                <c:pt idx="2">
                  <c:v>0.86769228736318649</c:v>
                </c:pt>
                <c:pt idx="3">
                  <c:v>2.1075033012639022</c:v>
                </c:pt>
                <c:pt idx="4">
                  <c:v>-2.5684745869265058</c:v>
                </c:pt>
                <c:pt idx="5">
                  <c:v>-1.6798523067847237</c:v>
                </c:pt>
                <c:pt idx="6">
                  <c:v>2.8385934601656837</c:v>
                </c:pt>
                <c:pt idx="7">
                  <c:v>-1.2657428311146801</c:v>
                </c:pt>
                <c:pt idx="8">
                  <c:v>0.77717490590338834</c:v>
                </c:pt>
                <c:pt idx="9">
                  <c:v>2.5057508123124572</c:v>
                </c:pt>
                <c:pt idx="10">
                  <c:v>0.47116387692536232</c:v>
                </c:pt>
                <c:pt idx="11">
                  <c:v>0.40382178718623152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chart_data!$A$62:$A$73</c:f>
              <c:numCache>
                <c:formatCode>m/d/yyyy</c:formatCode>
                <c:ptCount val="12"/>
                <c:pt idx="0">
                  <c:v>41305</c:v>
                </c:pt>
                <c:pt idx="1">
                  <c:v>41333</c:v>
                </c:pt>
                <c:pt idx="2">
                  <c:v>41361</c:v>
                </c:pt>
                <c:pt idx="3">
                  <c:v>41394</c:v>
                </c:pt>
                <c:pt idx="4">
                  <c:v>41425</c:v>
                </c:pt>
                <c:pt idx="5">
                  <c:v>41453</c:v>
                </c:pt>
                <c:pt idx="6">
                  <c:v>41486</c:v>
                </c:pt>
                <c:pt idx="7">
                  <c:v>41516</c:v>
                </c:pt>
                <c:pt idx="8">
                  <c:v>41547</c:v>
                </c:pt>
                <c:pt idx="9">
                  <c:v>41578</c:v>
                </c:pt>
                <c:pt idx="10">
                  <c:v>41607</c:v>
                </c:pt>
                <c:pt idx="11">
                  <c:v>41639</c:v>
                </c:pt>
              </c:numCache>
            </c:numRef>
          </c:cat>
          <c:val>
            <c:numRef>
              <c:f>chart_data!$C$62:$C$73</c:f>
              <c:numCache>
                <c:formatCode>0.0</c:formatCode>
                <c:ptCount val="12"/>
                <c:pt idx="0">
                  <c:v>0.270084864682274</c:v>
                </c:pt>
                <c:pt idx="1">
                  <c:v>0.70403932172400374</c:v>
                </c:pt>
                <c:pt idx="2">
                  <c:v>1.0502969479935675</c:v>
                </c:pt>
                <c:pt idx="3">
                  <c:v>2.0622811533374197</c:v>
                </c:pt>
                <c:pt idx="4">
                  <c:v>-2.2946739102478131</c:v>
                </c:pt>
                <c:pt idx="5">
                  <c:v>-2.1871101627864986</c:v>
                </c:pt>
                <c:pt idx="6">
                  <c:v>2.5174036816860701</c:v>
                </c:pt>
                <c:pt idx="7">
                  <c:v>-1.0252880067555314</c:v>
                </c:pt>
                <c:pt idx="8">
                  <c:v>0.95869478405790076</c:v>
                </c:pt>
                <c:pt idx="9">
                  <c:v>2.476730931186033</c:v>
                </c:pt>
                <c:pt idx="10">
                  <c:v>0.78136349781943171</c:v>
                </c:pt>
                <c:pt idx="11">
                  <c:v>0.51201822519191253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chart_data!$A$62:$A$73</c:f>
              <c:numCache>
                <c:formatCode>m/d/yyyy</c:formatCode>
                <c:ptCount val="12"/>
                <c:pt idx="0">
                  <c:v>41305</c:v>
                </c:pt>
                <c:pt idx="1">
                  <c:v>41333</c:v>
                </c:pt>
                <c:pt idx="2">
                  <c:v>41361</c:v>
                </c:pt>
                <c:pt idx="3">
                  <c:v>41394</c:v>
                </c:pt>
                <c:pt idx="4">
                  <c:v>41425</c:v>
                </c:pt>
                <c:pt idx="5">
                  <c:v>41453</c:v>
                </c:pt>
                <c:pt idx="6">
                  <c:v>41486</c:v>
                </c:pt>
                <c:pt idx="7">
                  <c:v>41516</c:v>
                </c:pt>
                <c:pt idx="8">
                  <c:v>41547</c:v>
                </c:pt>
                <c:pt idx="9">
                  <c:v>41578</c:v>
                </c:pt>
                <c:pt idx="10">
                  <c:v>41607</c:v>
                </c:pt>
                <c:pt idx="11">
                  <c:v>41639</c:v>
                </c:pt>
              </c:numCache>
            </c:numRef>
          </c:cat>
          <c:val>
            <c:numRef>
              <c:f>chart_data!$D$62:$D$73</c:f>
              <c:numCache>
                <c:formatCode>0.0</c:formatCode>
                <c:ptCount val="12"/>
                <c:pt idx="0">
                  <c:v>1.3759999999999999</c:v>
                </c:pt>
                <c:pt idx="1">
                  <c:v>0.46300000000000002</c:v>
                </c:pt>
                <c:pt idx="2">
                  <c:v>1.0309999999999999</c:v>
                </c:pt>
                <c:pt idx="3">
                  <c:v>1.857</c:v>
                </c:pt>
                <c:pt idx="4">
                  <c:v>-0.53100000000000003</c:v>
                </c:pt>
                <c:pt idx="5">
                  <c:v>-2.6360000000000001</c:v>
                </c:pt>
                <c:pt idx="6">
                  <c:v>1.88</c:v>
                </c:pt>
                <c:pt idx="7">
                  <c:v>-0.62</c:v>
                </c:pt>
                <c:pt idx="8">
                  <c:v>0.99099999999999999</c:v>
                </c:pt>
                <c:pt idx="9">
                  <c:v>2.4580000000000002</c:v>
                </c:pt>
                <c:pt idx="10">
                  <c:v>0.46500000000000002</c:v>
                </c:pt>
                <c:pt idx="11">
                  <c:v>0.54800000000000004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1866240"/>
        <c:axId val="431867776"/>
      </c:barChart>
      <c:catAx>
        <c:axId val="431866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431867776"/>
        <c:crosses val="autoZero"/>
        <c:auto val="0"/>
        <c:lblAlgn val="ctr"/>
        <c:lblOffset val="100"/>
        <c:noMultiLvlLbl val="0"/>
      </c:catAx>
      <c:valAx>
        <c:axId val="431867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203231557306439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431866240"/>
        <c:crosses val="autoZero"/>
        <c:crossBetween val="between"/>
        <c:majorUnit val="0.5"/>
      </c:valAx>
    </c:plotArea>
    <c:legend>
      <c:legendPos val="b"/>
      <c:layout>
        <c:manualLayout>
          <c:xMode val="edge"/>
          <c:yMode val="edge"/>
          <c:x val="4.0690456936644914E-2"/>
          <c:y val="0.96353279330072894"/>
          <c:w val="0.94204316278061773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HYG vs JNK vs H0A0 2014 Monthly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147814338831804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0315844624134064E-2"/>
          <c:y val="3.8316664605008863E-2"/>
          <c:w val="0.92358010267630464"/>
          <c:h val="0.8663329586356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chart_data!$B$1</c:f>
              <c:strCache>
                <c:ptCount val="1"/>
                <c:pt idx="0">
                  <c:v>HYG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chart_data!$A$74:$A$83</c:f>
              <c:strCache>
                <c:ptCount val="10"/>
                <c:pt idx="0">
                  <c:v>1/31/2014</c:v>
                </c:pt>
                <c:pt idx="1">
                  <c:v>2/28/2014</c:v>
                </c:pt>
                <c:pt idx="2">
                  <c:v>3/31/2014</c:v>
                </c:pt>
                <c:pt idx="3">
                  <c:v>4/30/2014</c:v>
                </c:pt>
                <c:pt idx="4">
                  <c:v>5/30/2014</c:v>
                </c:pt>
                <c:pt idx="5">
                  <c:v>6/30/2014</c:v>
                </c:pt>
                <c:pt idx="6">
                  <c:v>7/30/2014</c:v>
                </c:pt>
                <c:pt idx="7">
                  <c:v>8/30/2014</c:v>
                </c:pt>
                <c:pt idx="8">
                  <c:v>9/30/2014</c:v>
                </c:pt>
                <c:pt idx="9">
                  <c:v>MTD 10/9/2014</c:v>
                </c:pt>
              </c:strCache>
            </c:strRef>
          </c:cat>
          <c:val>
            <c:numRef>
              <c:f>chart_data!$B$74:$B$83</c:f>
              <c:numCache>
                <c:formatCode>0.0</c:formatCode>
                <c:ptCount val="10"/>
                <c:pt idx="0">
                  <c:v>0.39840032302387307</c:v>
                </c:pt>
                <c:pt idx="1">
                  <c:v>2.2965095022327908</c:v>
                </c:pt>
                <c:pt idx="2">
                  <c:v>-8.0848166281022316E-2</c:v>
                </c:pt>
                <c:pt idx="3">
                  <c:v>0.41893747883881005</c:v>
                </c:pt>
                <c:pt idx="4">
                  <c:v>1.2013319609206485</c:v>
                </c:pt>
                <c:pt idx="5">
                  <c:v>0.60964767753119986</c:v>
                </c:pt>
                <c:pt idx="6">
                  <c:v>-2.4211999999999998</c:v>
                </c:pt>
                <c:pt idx="7">
                  <c:v>2.3691</c:v>
                </c:pt>
                <c:pt idx="8">
                  <c:v>-1.9738</c:v>
                </c:pt>
                <c:pt idx="9">
                  <c:v>-0.21659999999999999</c:v>
                </c:pt>
              </c:numCache>
            </c:numRef>
          </c:val>
        </c:ser>
        <c:ser>
          <c:idx val="1"/>
          <c:order val="1"/>
          <c:tx>
            <c:strRef>
              <c:f>chart_data!$C$1</c:f>
              <c:strCache>
                <c:ptCount val="1"/>
                <c:pt idx="0">
                  <c:v>JNK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chart_data!$A$74:$A$83</c:f>
              <c:strCache>
                <c:ptCount val="10"/>
                <c:pt idx="0">
                  <c:v>1/31/2014</c:v>
                </c:pt>
                <c:pt idx="1">
                  <c:v>2/28/2014</c:v>
                </c:pt>
                <c:pt idx="2">
                  <c:v>3/31/2014</c:v>
                </c:pt>
                <c:pt idx="3">
                  <c:v>4/30/2014</c:v>
                </c:pt>
                <c:pt idx="4">
                  <c:v>5/30/2014</c:v>
                </c:pt>
                <c:pt idx="5">
                  <c:v>6/30/2014</c:v>
                </c:pt>
                <c:pt idx="6">
                  <c:v>7/30/2014</c:v>
                </c:pt>
                <c:pt idx="7">
                  <c:v>8/30/2014</c:v>
                </c:pt>
                <c:pt idx="8">
                  <c:v>9/30/2014</c:v>
                </c:pt>
                <c:pt idx="9">
                  <c:v>MTD 10/9/2014</c:v>
                </c:pt>
              </c:strCache>
            </c:strRef>
          </c:cat>
          <c:val>
            <c:numRef>
              <c:f>chart_data!$C$74:$C$83</c:f>
              <c:numCache>
                <c:formatCode>0.0</c:formatCode>
                <c:ptCount val="10"/>
                <c:pt idx="0">
                  <c:v>0.56705778140224705</c:v>
                </c:pt>
                <c:pt idx="1">
                  <c:v>2.3004608191843801</c:v>
                </c:pt>
                <c:pt idx="2">
                  <c:v>-1.981681066882679E-2</c:v>
                </c:pt>
                <c:pt idx="3">
                  <c:v>0.5515633094892225</c:v>
                </c:pt>
                <c:pt idx="4">
                  <c:v>0.91219045340351634</c:v>
                </c:pt>
                <c:pt idx="5">
                  <c:v>0.94611088209382022</c:v>
                </c:pt>
                <c:pt idx="6">
                  <c:v>-2.3660000000000001</c:v>
                </c:pt>
                <c:pt idx="7">
                  <c:v>2.4990999999999999</c:v>
                </c:pt>
                <c:pt idx="8">
                  <c:v>-2.4247999999999998</c:v>
                </c:pt>
                <c:pt idx="9">
                  <c:v>-0.3427</c:v>
                </c:pt>
              </c:numCache>
            </c:numRef>
          </c:val>
        </c:ser>
        <c:ser>
          <c:idx val="2"/>
          <c:order val="2"/>
          <c:tx>
            <c:strRef>
              <c:f>chart_data!$D$1</c:f>
              <c:strCache>
                <c:ptCount val="1"/>
                <c:pt idx="0">
                  <c:v>H0A0 Monthly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chart_data!$A$74:$A$83</c:f>
              <c:strCache>
                <c:ptCount val="10"/>
                <c:pt idx="0">
                  <c:v>1/31/2014</c:v>
                </c:pt>
                <c:pt idx="1">
                  <c:v>2/28/2014</c:v>
                </c:pt>
                <c:pt idx="2">
                  <c:v>3/31/2014</c:v>
                </c:pt>
                <c:pt idx="3">
                  <c:v>4/30/2014</c:v>
                </c:pt>
                <c:pt idx="4">
                  <c:v>5/30/2014</c:v>
                </c:pt>
                <c:pt idx="5">
                  <c:v>6/30/2014</c:v>
                </c:pt>
                <c:pt idx="6">
                  <c:v>7/30/2014</c:v>
                </c:pt>
                <c:pt idx="7">
                  <c:v>8/30/2014</c:v>
                </c:pt>
                <c:pt idx="8">
                  <c:v>9/30/2014</c:v>
                </c:pt>
                <c:pt idx="9">
                  <c:v>MTD 10/9/2014</c:v>
                </c:pt>
              </c:strCache>
            </c:strRef>
          </c:cat>
          <c:val>
            <c:numRef>
              <c:f>chart_data!$D$74:$D$83</c:f>
              <c:numCache>
                <c:formatCode>0.0</c:formatCode>
                <c:ptCount val="10"/>
                <c:pt idx="0">
                  <c:v>0.74</c:v>
                </c:pt>
                <c:pt idx="1">
                  <c:v>2.004</c:v>
                </c:pt>
                <c:pt idx="2">
                  <c:v>0.23100000000000001</c:v>
                </c:pt>
                <c:pt idx="3">
                  <c:v>0.69299999999999995</c:v>
                </c:pt>
                <c:pt idx="4">
                  <c:v>1.0069999999999999</c:v>
                </c:pt>
                <c:pt idx="5">
                  <c:v>0.84499999999999997</c:v>
                </c:pt>
                <c:pt idx="6">
                  <c:v>-1.3220000000000001</c:v>
                </c:pt>
                <c:pt idx="7">
                  <c:v>1.52</c:v>
                </c:pt>
                <c:pt idx="8">
                  <c:v>-2.0979999999999999</c:v>
                </c:pt>
                <c:pt idx="9">
                  <c:v>0.23400000000000001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3934976"/>
        <c:axId val="463945728"/>
      </c:barChart>
      <c:catAx>
        <c:axId val="463934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463945728"/>
        <c:crosses val="autoZero"/>
        <c:auto val="0"/>
        <c:lblAlgn val="ctr"/>
        <c:lblOffset val="100"/>
        <c:noMultiLvlLbl val="0"/>
      </c:catAx>
      <c:valAx>
        <c:axId val="463945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001564901490604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463934976"/>
        <c:crosses val="autoZero"/>
        <c:crossBetween val="between"/>
        <c:majorUnit val="0.25"/>
      </c:valAx>
    </c:plotArea>
    <c:legend>
      <c:legendPos val="b"/>
      <c:layout>
        <c:manualLayout>
          <c:xMode val="edge"/>
          <c:yMode val="edge"/>
          <c:x val="3.9226452145775692E-2"/>
          <c:y val="0.96353279330072894"/>
          <c:w val="0.93765114840801012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HYG vs JNK vs H0A0 Annual Returns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5127958968187956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1383720843105375E-2"/>
          <c:y val="3.4283331488692136E-2"/>
          <c:w val="0.91251222645733321"/>
          <c:h val="0.87036629175194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chart_data!$G$1</c:f>
              <c:strCache>
                <c:ptCount val="1"/>
                <c:pt idx="0">
                  <c:v>HYG Annual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chart_data!$F$2:$F$8</c:f>
              <c:strCache>
                <c:ptCount val="7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YTD 10/9/2014</c:v>
                </c:pt>
              </c:strCache>
            </c:strRef>
          </c:cat>
          <c:val>
            <c:numRef>
              <c:f>chart_data!$G$2:$G$8</c:f>
              <c:numCache>
                <c:formatCode>0.0</c:formatCode>
                <c:ptCount val="7"/>
                <c:pt idx="0">
                  <c:v>-17.4610733046744</c:v>
                </c:pt>
                <c:pt idx="1">
                  <c:v>28.213576194877167</c:v>
                </c:pt>
                <c:pt idx="2">
                  <c:v>11.805514717020138</c:v>
                </c:pt>
                <c:pt idx="3">
                  <c:v>6.7175645521198923</c:v>
                </c:pt>
                <c:pt idx="4">
                  <c:v>11.606521433926908</c:v>
                </c:pt>
                <c:pt idx="5">
                  <c:v>5.7246034496833076</c:v>
                </c:pt>
                <c:pt idx="6">
                  <c:v>2.5185958448688206</c:v>
                </c:pt>
              </c:numCache>
            </c:numRef>
          </c:val>
        </c:ser>
        <c:ser>
          <c:idx val="1"/>
          <c:order val="1"/>
          <c:tx>
            <c:strRef>
              <c:f>chart_data!$H$1</c:f>
              <c:strCache>
                <c:ptCount val="1"/>
                <c:pt idx="0">
                  <c:v>JNK Annual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chart_data!$F$2:$F$8</c:f>
              <c:strCache>
                <c:ptCount val="7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YTD 10/9/2014</c:v>
                </c:pt>
              </c:strCache>
            </c:strRef>
          </c:cat>
          <c:val>
            <c:numRef>
              <c:f>chart_data!$H$2:$H$8</c:f>
              <c:numCache>
                <c:formatCode>0.0</c:formatCode>
                <c:ptCount val="7"/>
                <c:pt idx="0">
                  <c:v>-24.57593482348026</c:v>
                </c:pt>
                <c:pt idx="1">
                  <c:v>36.892717176053537</c:v>
                </c:pt>
                <c:pt idx="2">
                  <c:v>14.101137462620784</c:v>
                </c:pt>
                <c:pt idx="3">
                  <c:v>5.0787830213102181</c:v>
                </c:pt>
                <c:pt idx="4">
                  <c:v>13.401204193075845</c:v>
                </c:pt>
                <c:pt idx="5">
                  <c:v>5.8338330771371183</c:v>
                </c:pt>
                <c:pt idx="6">
                  <c:v>2.5271808899172798</c:v>
                </c:pt>
              </c:numCache>
            </c:numRef>
          </c:val>
        </c:ser>
        <c:ser>
          <c:idx val="2"/>
          <c:order val="2"/>
          <c:tx>
            <c:strRef>
              <c:f>chart_data!$I$1</c:f>
              <c:strCache>
                <c:ptCount val="1"/>
                <c:pt idx="0">
                  <c:v>H0A0 Annual Total Return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chart_data!$F$2:$F$8</c:f>
              <c:strCache>
                <c:ptCount val="7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YTD 10/9/2014</c:v>
                </c:pt>
              </c:strCache>
            </c:strRef>
          </c:cat>
          <c:val>
            <c:numRef>
              <c:f>chart_data!$I$2:$I$8</c:f>
              <c:numCache>
                <c:formatCode>0.0</c:formatCode>
                <c:ptCount val="7"/>
                <c:pt idx="0">
                  <c:v>-26.389672907301108</c:v>
                </c:pt>
                <c:pt idx="1">
                  <c:v>57.51185509754184</c:v>
                </c:pt>
                <c:pt idx="2">
                  <c:v>15.188982834464749</c:v>
                </c:pt>
                <c:pt idx="3">
                  <c:v>4.3821163937937557</c:v>
                </c:pt>
                <c:pt idx="4">
                  <c:v>15.583316904737998</c:v>
                </c:pt>
                <c:pt idx="5">
                  <c:v>7.4181544111054709</c:v>
                </c:pt>
                <c:pt idx="6">
                  <c:v>3.8496193203141127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5853440"/>
        <c:axId val="465872000"/>
      </c:barChart>
      <c:catAx>
        <c:axId val="465853440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en-US"/>
          </a:p>
        </c:txPr>
        <c:crossAx val="465872000"/>
        <c:crosses val="autoZero"/>
        <c:auto val="1"/>
        <c:lblAlgn val="ctr"/>
        <c:lblOffset val="100"/>
        <c:noMultiLvlLbl val="0"/>
      </c:catAx>
      <c:valAx>
        <c:axId val="46587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45203231557306439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465853440"/>
        <c:crosses val="autoZero"/>
        <c:crossBetween val="between"/>
        <c:majorUnit val="5"/>
      </c:valAx>
    </c:plotArea>
    <c:legend>
      <c:legendPos val="b"/>
      <c:layout>
        <c:manualLayout>
          <c:xMode val="edge"/>
          <c:yMode val="edge"/>
          <c:x val="5.3231098920037086E-2"/>
          <c:y val="0.96353279330072894"/>
          <c:w val="0.93160192672252551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 baseline="0"/>
              <a:t>HYG, JNK, Barclays very Liquid Index, &amp; H0A0 Cumulative Total Return</a:t>
            </a:r>
          </a:p>
          <a:p>
            <a:pPr>
              <a:defRPr/>
            </a:pPr>
            <a:r>
              <a:rPr lang="en-US" sz="1200" baseline="0"/>
              <a:t>from 12/31/2007 - 11/28/2014</a:t>
            </a:r>
            <a:endParaRPr lang="en-US" sz="1200"/>
          </a:p>
        </c:rich>
      </c:tx>
      <c:layout>
        <c:manualLayout>
          <c:xMode val="edge"/>
          <c:yMode val="edge"/>
          <c:x val="0.2966208621915572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865334556905808E-2"/>
          <c:y val="6.0499996744750831E-2"/>
          <c:w val="0.90501597301399106"/>
          <c:h val="0.778718800620117"/>
        </c:manualLayout>
      </c:layout>
      <c:lineChart>
        <c:grouping val="standard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JNK TTR Index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data!$H$2:$H$1753</c:f>
              <c:numCache>
                <c:formatCode>m/d/yyyy</c:formatCode>
                <c:ptCount val="1752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  <c:pt idx="1716">
                  <c:v>41922</c:v>
                </c:pt>
                <c:pt idx="1717">
                  <c:v>41925</c:v>
                </c:pt>
                <c:pt idx="1718">
                  <c:v>41926</c:v>
                </c:pt>
                <c:pt idx="1719">
                  <c:v>41927</c:v>
                </c:pt>
                <c:pt idx="1720">
                  <c:v>41928</c:v>
                </c:pt>
                <c:pt idx="1721">
                  <c:v>41929</c:v>
                </c:pt>
                <c:pt idx="1722">
                  <c:v>41932</c:v>
                </c:pt>
                <c:pt idx="1723">
                  <c:v>41933</c:v>
                </c:pt>
                <c:pt idx="1724">
                  <c:v>41934</c:v>
                </c:pt>
                <c:pt idx="1725">
                  <c:v>41935</c:v>
                </c:pt>
                <c:pt idx="1726">
                  <c:v>41936</c:v>
                </c:pt>
                <c:pt idx="1727">
                  <c:v>41939</c:v>
                </c:pt>
                <c:pt idx="1728">
                  <c:v>41940</c:v>
                </c:pt>
                <c:pt idx="1729">
                  <c:v>41941</c:v>
                </c:pt>
                <c:pt idx="1730">
                  <c:v>41942</c:v>
                </c:pt>
                <c:pt idx="1731">
                  <c:v>41943</c:v>
                </c:pt>
                <c:pt idx="1732">
                  <c:v>41946</c:v>
                </c:pt>
                <c:pt idx="1733">
                  <c:v>41947</c:v>
                </c:pt>
                <c:pt idx="1734">
                  <c:v>41948</c:v>
                </c:pt>
                <c:pt idx="1735">
                  <c:v>41949</c:v>
                </c:pt>
                <c:pt idx="1736">
                  <c:v>41950</c:v>
                </c:pt>
                <c:pt idx="1737">
                  <c:v>41953</c:v>
                </c:pt>
                <c:pt idx="1738">
                  <c:v>41954</c:v>
                </c:pt>
                <c:pt idx="1739">
                  <c:v>41955</c:v>
                </c:pt>
                <c:pt idx="1740">
                  <c:v>41956</c:v>
                </c:pt>
                <c:pt idx="1741">
                  <c:v>41957</c:v>
                </c:pt>
                <c:pt idx="1742">
                  <c:v>41960</c:v>
                </c:pt>
                <c:pt idx="1743">
                  <c:v>41961</c:v>
                </c:pt>
                <c:pt idx="1744">
                  <c:v>41962</c:v>
                </c:pt>
                <c:pt idx="1745">
                  <c:v>41963</c:v>
                </c:pt>
                <c:pt idx="1746">
                  <c:v>41964</c:v>
                </c:pt>
                <c:pt idx="1747">
                  <c:v>41967</c:v>
                </c:pt>
                <c:pt idx="1748">
                  <c:v>41968</c:v>
                </c:pt>
                <c:pt idx="1749">
                  <c:v>41969</c:v>
                </c:pt>
                <c:pt idx="1750">
                  <c:v>41970</c:v>
                </c:pt>
                <c:pt idx="1751">
                  <c:v>41971</c:v>
                </c:pt>
              </c:numCache>
            </c:numRef>
          </c:cat>
          <c:val>
            <c:numRef>
              <c:f>data!$L$2:$L$1753</c:f>
              <c:numCache>
                <c:formatCode>0.00</c:formatCode>
                <c:ptCount val="1752"/>
                <c:pt idx="0">
                  <c:v>100</c:v>
                </c:pt>
                <c:pt idx="1">
                  <c:v>100.20889910173388</c:v>
                </c:pt>
                <c:pt idx="2">
                  <c:v>99.33152287445165</c:v>
                </c:pt>
                <c:pt idx="3">
                  <c:v>98.391476916649268</c:v>
                </c:pt>
                <c:pt idx="4">
                  <c:v>98.955504491330686</c:v>
                </c:pt>
                <c:pt idx="5">
                  <c:v>99.206183413411338</c:v>
                </c:pt>
                <c:pt idx="6">
                  <c:v>98.245247545435575</c:v>
                </c:pt>
                <c:pt idx="7">
                  <c:v>97.702109880927537</c:v>
                </c:pt>
                <c:pt idx="8">
                  <c:v>97.305201587633192</c:v>
                </c:pt>
                <c:pt idx="9">
                  <c:v>97.346981407979968</c:v>
                </c:pt>
                <c:pt idx="10">
                  <c:v>96.887403384165466</c:v>
                </c:pt>
                <c:pt idx="11">
                  <c:v>97.409651138500124</c:v>
                </c:pt>
                <c:pt idx="12">
                  <c:v>95.884687695842914</c:v>
                </c:pt>
                <c:pt idx="13">
                  <c:v>95.953624399415091</c:v>
                </c:pt>
                <c:pt idx="14">
                  <c:v>96.072696887403396</c:v>
                </c:pt>
                <c:pt idx="15">
                  <c:v>96.051598078128265</c:v>
                </c:pt>
                <c:pt idx="16">
                  <c:v>95.842907875496138</c:v>
                </c:pt>
                <c:pt idx="17">
                  <c:v>94.777522456653429</c:v>
                </c:pt>
                <c:pt idx="18">
                  <c:v>95.550449133068724</c:v>
                </c:pt>
                <c:pt idx="19">
                  <c:v>95.675788594109036</c:v>
                </c:pt>
                <c:pt idx="20">
                  <c:v>97.346981407979939</c:v>
                </c:pt>
                <c:pt idx="21">
                  <c:v>97.660330060580733</c:v>
                </c:pt>
                <c:pt idx="22">
                  <c:v>98.164821391268021</c:v>
                </c:pt>
                <c:pt idx="23">
                  <c:v>96.714434927929801</c:v>
                </c:pt>
                <c:pt idx="24">
                  <c:v>96.440986003760187</c:v>
                </c:pt>
                <c:pt idx="25">
                  <c:v>96.188635888865676</c:v>
                </c:pt>
                <c:pt idx="26">
                  <c:v>95.536870691456031</c:v>
                </c:pt>
                <c:pt idx="27">
                  <c:v>95.410695634008775</c:v>
                </c:pt>
                <c:pt idx="28">
                  <c:v>95.09525799039065</c:v>
                </c:pt>
                <c:pt idx="29">
                  <c:v>95.347608105285147</c:v>
                </c:pt>
                <c:pt idx="30">
                  <c:v>95.242531857113022</c:v>
                </c:pt>
                <c:pt idx="31">
                  <c:v>95.347608105285161</c:v>
                </c:pt>
                <c:pt idx="32">
                  <c:v>94.927094213494911</c:v>
                </c:pt>
                <c:pt idx="33">
                  <c:v>95.389596824733673</c:v>
                </c:pt>
                <c:pt idx="34">
                  <c:v>95.242531857113036</c:v>
                </c:pt>
                <c:pt idx="35">
                  <c:v>94.948193022770042</c:v>
                </c:pt>
                <c:pt idx="36">
                  <c:v>95.01128055149367</c:v>
                </c:pt>
                <c:pt idx="37">
                  <c:v>94.822017965322786</c:v>
                </c:pt>
                <c:pt idx="38">
                  <c:v>95.01128055149367</c:v>
                </c:pt>
                <c:pt idx="39">
                  <c:v>94.716941717150661</c:v>
                </c:pt>
                <c:pt idx="40">
                  <c:v>94.695842907875544</c:v>
                </c:pt>
                <c:pt idx="41">
                  <c:v>94.296427825360396</c:v>
                </c:pt>
                <c:pt idx="42">
                  <c:v>94.815959891372529</c:v>
                </c:pt>
                <c:pt idx="43">
                  <c:v>94.508669312722034</c:v>
                </c:pt>
                <c:pt idx="44">
                  <c:v>94.646751618968125</c:v>
                </c:pt>
                <c:pt idx="45">
                  <c:v>94.604345101316156</c:v>
                </c:pt>
                <c:pt idx="46">
                  <c:v>94.339669939419352</c:v>
                </c:pt>
                <c:pt idx="47">
                  <c:v>94.0963024858994</c:v>
                </c:pt>
                <c:pt idx="48">
                  <c:v>94.202214330478455</c:v>
                </c:pt>
                <c:pt idx="49">
                  <c:v>93.778775851263916</c:v>
                </c:pt>
                <c:pt idx="50">
                  <c:v>93.143722581992975</c:v>
                </c:pt>
                <c:pt idx="51">
                  <c:v>92.275746814288794</c:v>
                </c:pt>
                <c:pt idx="52">
                  <c:v>91.873616043451108</c:v>
                </c:pt>
                <c:pt idx="53">
                  <c:v>92.614372258199381</c:v>
                </c:pt>
                <c:pt idx="54">
                  <c:v>92.402757468142966</c:v>
                </c:pt>
                <c:pt idx="55">
                  <c:v>93.01671192813879</c:v>
                </c:pt>
                <c:pt idx="56">
                  <c:v>93.683517860873295</c:v>
                </c:pt>
                <c:pt idx="57">
                  <c:v>94.1598078128265</c:v>
                </c:pt>
                <c:pt idx="58">
                  <c:v>94.244411949028716</c:v>
                </c:pt>
                <c:pt idx="59">
                  <c:v>94.138709003551384</c:v>
                </c:pt>
                <c:pt idx="60">
                  <c:v>94.733444746187686</c:v>
                </c:pt>
                <c:pt idx="61">
                  <c:v>94.731355755170355</c:v>
                </c:pt>
                <c:pt idx="62">
                  <c:v>94.928974305410591</c:v>
                </c:pt>
                <c:pt idx="63">
                  <c:v>94.523501148945158</c:v>
                </c:pt>
                <c:pt idx="64">
                  <c:v>94.850010444955188</c:v>
                </c:pt>
                <c:pt idx="65">
                  <c:v>95.377062878629729</c:v>
                </c:pt>
                <c:pt idx="66">
                  <c:v>95.590557760601754</c:v>
                </c:pt>
                <c:pt idx="67">
                  <c:v>96.209525799039199</c:v>
                </c:pt>
                <c:pt idx="68">
                  <c:v>96.017338625444054</c:v>
                </c:pt>
                <c:pt idx="69">
                  <c:v>96.401504073532621</c:v>
                </c:pt>
                <c:pt idx="70">
                  <c:v>95.889283476081189</c:v>
                </c:pt>
                <c:pt idx="71">
                  <c:v>95.931898892834894</c:v>
                </c:pt>
                <c:pt idx="72">
                  <c:v>95.996030917067174</c:v>
                </c:pt>
                <c:pt idx="73">
                  <c:v>96.230833507416051</c:v>
                </c:pt>
                <c:pt idx="74">
                  <c:v>96.572174639649191</c:v>
                </c:pt>
                <c:pt idx="75">
                  <c:v>97.276582410695767</c:v>
                </c:pt>
                <c:pt idx="76">
                  <c:v>97.233758094840326</c:v>
                </c:pt>
                <c:pt idx="77">
                  <c:v>97.532692709421468</c:v>
                </c:pt>
                <c:pt idx="78">
                  <c:v>97.874033841654608</c:v>
                </c:pt>
                <c:pt idx="79">
                  <c:v>97.788803008147198</c:v>
                </c:pt>
                <c:pt idx="80">
                  <c:v>97.745978692291743</c:v>
                </c:pt>
                <c:pt idx="81">
                  <c:v>98.215583872989484</c:v>
                </c:pt>
                <c:pt idx="82">
                  <c:v>98.279715897221791</c:v>
                </c:pt>
                <c:pt idx="83">
                  <c:v>98.258199289743203</c:v>
                </c:pt>
                <c:pt idx="84">
                  <c:v>99.618132442030628</c:v>
                </c:pt>
                <c:pt idx="85">
                  <c:v>98.822644662628079</c:v>
                </c:pt>
                <c:pt idx="86">
                  <c:v>99.123668268226567</c:v>
                </c:pt>
                <c:pt idx="87">
                  <c:v>98.629204094422519</c:v>
                </c:pt>
                <c:pt idx="88">
                  <c:v>98.715270524336873</c:v>
                </c:pt>
                <c:pt idx="89">
                  <c:v>98.715270524336873</c:v>
                </c:pt>
                <c:pt idx="90">
                  <c:v>98.371213703781194</c:v>
                </c:pt>
                <c:pt idx="91">
                  <c:v>98.801128055149505</c:v>
                </c:pt>
                <c:pt idx="92">
                  <c:v>98.457280133695562</c:v>
                </c:pt>
                <c:pt idx="93">
                  <c:v>98.457280133695562</c:v>
                </c:pt>
                <c:pt idx="94">
                  <c:v>98.801128055149491</c:v>
                </c:pt>
                <c:pt idx="95">
                  <c:v>98.714852726133401</c:v>
                </c:pt>
                <c:pt idx="96">
                  <c:v>99.274075621474935</c:v>
                </c:pt>
                <c:pt idx="97">
                  <c:v>99.123668268226552</c:v>
                </c:pt>
                <c:pt idx="98">
                  <c:v>99.188218090662318</c:v>
                </c:pt>
                <c:pt idx="99">
                  <c:v>98.650720701901093</c:v>
                </c:pt>
                <c:pt idx="100">
                  <c:v>97.382494255274807</c:v>
                </c:pt>
                <c:pt idx="101">
                  <c:v>97.382494255274807</c:v>
                </c:pt>
                <c:pt idx="102">
                  <c:v>97.2103613954461</c:v>
                </c:pt>
                <c:pt idx="103">
                  <c:v>97.898266137455721</c:v>
                </c:pt>
                <c:pt idx="104">
                  <c:v>98.629204094422519</c:v>
                </c:pt>
                <c:pt idx="105">
                  <c:v>98.472320869020393</c:v>
                </c:pt>
                <c:pt idx="106">
                  <c:v>98.039064132024365</c:v>
                </c:pt>
                <c:pt idx="107">
                  <c:v>97.822435763526343</c:v>
                </c:pt>
                <c:pt idx="108">
                  <c:v>98.38562774180086</c:v>
                </c:pt>
                <c:pt idx="109">
                  <c:v>98.363902235220522</c:v>
                </c:pt>
                <c:pt idx="110">
                  <c:v>98.27741800710271</c:v>
                </c:pt>
                <c:pt idx="111">
                  <c:v>98.125757259243926</c:v>
                </c:pt>
                <c:pt idx="112">
                  <c:v>98.104031752663602</c:v>
                </c:pt>
                <c:pt idx="113">
                  <c:v>98.233966993942062</c:v>
                </c:pt>
                <c:pt idx="114">
                  <c:v>97.86567787758527</c:v>
                </c:pt>
                <c:pt idx="115">
                  <c:v>98.082306246083277</c:v>
                </c:pt>
                <c:pt idx="116">
                  <c:v>98.190724879883163</c:v>
                </c:pt>
                <c:pt idx="117">
                  <c:v>97.540630875287377</c:v>
                </c:pt>
                <c:pt idx="118">
                  <c:v>97.21579277209122</c:v>
                </c:pt>
                <c:pt idx="119">
                  <c:v>96.977438897012874</c:v>
                </c:pt>
                <c:pt idx="120">
                  <c:v>96.674117401295305</c:v>
                </c:pt>
                <c:pt idx="121">
                  <c:v>95.062043033215076</c:v>
                </c:pt>
                <c:pt idx="122">
                  <c:v>95.114058909546799</c:v>
                </c:pt>
                <c:pt idx="123">
                  <c:v>94.789011907248906</c:v>
                </c:pt>
                <c:pt idx="124">
                  <c:v>95.114058909546799</c:v>
                </c:pt>
                <c:pt idx="125">
                  <c:v>95.211614790056515</c:v>
                </c:pt>
                <c:pt idx="126">
                  <c:v>95.121997075412679</c:v>
                </c:pt>
                <c:pt idx="127">
                  <c:v>94.392521412158018</c:v>
                </c:pt>
                <c:pt idx="128">
                  <c:v>94.750574472529877</c:v>
                </c:pt>
                <c:pt idx="129">
                  <c:v>93.876958429078854</c:v>
                </c:pt>
                <c:pt idx="130">
                  <c:v>94.488614998955612</c:v>
                </c:pt>
                <c:pt idx="131">
                  <c:v>94.029872571548054</c:v>
                </c:pt>
                <c:pt idx="132">
                  <c:v>94.728640066847831</c:v>
                </c:pt>
                <c:pt idx="133">
                  <c:v>94.881763108418738</c:v>
                </c:pt>
                <c:pt idx="134">
                  <c:v>94.510340505535936</c:v>
                </c:pt>
                <c:pt idx="135">
                  <c:v>93.920618341341239</c:v>
                </c:pt>
                <c:pt idx="136">
                  <c:v>93.068936703572277</c:v>
                </c:pt>
                <c:pt idx="137">
                  <c:v>93.69354501775652</c:v>
                </c:pt>
                <c:pt idx="138">
                  <c:v>93.70231878002933</c:v>
                </c:pt>
                <c:pt idx="139">
                  <c:v>94.270106538541967</c:v>
                </c:pt>
                <c:pt idx="140">
                  <c:v>94.685189053687154</c:v>
                </c:pt>
                <c:pt idx="141">
                  <c:v>94.898057238353957</c:v>
                </c:pt>
                <c:pt idx="142">
                  <c:v>94.838103196156339</c:v>
                </c:pt>
                <c:pt idx="143">
                  <c:v>94.466680593273537</c:v>
                </c:pt>
                <c:pt idx="144">
                  <c:v>94.532274911217968</c:v>
                </c:pt>
                <c:pt idx="145">
                  <c:v>94.444955086693213</c:v>
                </c:pt>
                <c:pt idx="146">
                  <c:v>94.423020681011153</c:v>
                </c:pt>
                <c:pt idx="147">
                  <c:v>94.160852308335166</c:v>
                </c:pt>
                <c:pt idx="148">
                  <c:v>94.305619385836735</c:v>
                </c:pt>
                <c:pt idx="149">
                  <c:v>93.22226864424492</c:v>
                </c:pt>
                <c:pt idx="150">
                  <c:v>94.019427616461329</c:v>
                </c:pt>
                <c:pt idx="151">
                  <c:v>93.651556298308009</c:v>
                </c:pt>
                <c:pt idx="152">
                  <c:v>93.424900772926748</c:v>
                </c:pt>
                <c:pt idx="153">
                  <c:v>93.622937121370455</c:v>
                </c:pt>
                <c:pt idx="154">
                  <c:v>93.204721119699258</c:v>
                </c:pt>
                <c:pt idx="155">
                  <c:v>93.512847294756696</c:v>
                </c:pt>
                <c:pt idx="156">
                  <c:v>93.512847294756696</c:v>
                </c:pt>
                <c:pt idx="157">
                  <c:v>93.821182368915871</c:v>
                </c:pt>
                <c:pt idx="158">
                  <c:v>93.887194485063787</c:v>
                </c:pt>
                <c:pt idx="159">
                  <c:v>94.041362022143375</c:v>
                </c:pt>
                <c:pt idx="160">
                  <c:v>93.953206601211676</c:v>
                </c:pt>
                <c:pt idx="161">
                  <c:v>93.711092542302126</c:v>
                </c:pt>
                <c:pt idx="162">
                  <c:v>93.799247963233825</c:v>
                </c:pt>
                <c:pt idx="163">
                  <c:v>93.579068310006349</c:v>
                </c:pt>
                <c:pt idx="164">
                  <c:v>93.777104658450057</c:v>
                </c:pt>
                <c:pt idx="165">
                  <c:v>93.579068310006349</c:v>
                </c:pt>
                <c:pt idx="166">
                  <c:v>93.534990599540492</c:v>
                </c:pt>
                <c:pt idx="167">
                  <c:v>93.576770419887268</c:v>
                </c:pt>
                <c:pt idx="168">
                  <c:v>93.95320660121169</c:v>
                </c:pt>
                <c:pt idx="169">
                  <c:v>94.560894088155493</c:v>
                </c:pt>
                <c:pt idx="170">
                  <c:v>94.383329851681708</c:v>
                </c:pt>
                <c:pt idx="171">
                  <c:v>94.227908919991719</c:v>
                </c:pt>
                <c:pt idx="172">
                  <c:v>93.251096720284167</c:v>
                </c:pt>
                <c:pt idx="173">
                  <c:v>94.560894088155493</c:v>
                </c:pt>
                <c:pt idx="174">
                  <c:v>94.338834343012394</c:v>
                </c:pt>
                <c:pt idx="175">
                  <c:v>94.094631293085527</c:v>
                </c:pt>
                <c:pt idx="176">
                  <c:v>93.628577397117269</c:v>
                </c:pt>
                <c:pt idx="177">
                  <c:v>93.117819093377975</c:v>
                </c:pt>
                <c:pt idx="178">
                  <c:v>90.487570503446918</c:v>
                </c:pt>
                <c:pt idx="179">
                  <c:v>87.457697931898963</c:v>
                </c:pt>
                <c:pt idx="180">
                  <c:v>85.5930645498225</c:v>
                </c:pt>
                <c:pt idx="181">
                  <c:v>88.234593691247198</c:v>
                </c:pt>
                <c:pt idx="182">
                  <c:v>90.942552747023257</c:v>
                </c:pt>
                <c:pt idx="183">
                  <c:v>91.320033423856344</c:v>
                </c:pt>
                <c:pt idx="184">
                  <c:v>91.364320033423922</c:v>
                </c:pt>
                <c:pt idx="185">
                  <c:v>91.009191560476353</c:v>
                </c:pt>
                <c:pt idx="186">
                  <c:v>89.100271568832312</c:v>
                </c:pt>
                <c:pt idx="187">
                  <c:v>88.67850428243166</c:v>
                </c:pt>
                <c:pt idx="188">
                  <c:v>84.860664299143579</c:v>
                </c:pt>
                <c:pt idx="189">
                  <c:v>86.791727595571402</c:v>
                </c:pt>
                <c:pt idx="190">
                  <c:v>87.445581783998392</c:v>
                </c:pt>
                <c:pt idx="191">
                  <c:v>86.168790474201032</c:v>
                </c:pt>
                <c:pt idx="192">
                  <c:v>84.220179653227561</c:v>
                </c:pt>
                <c:pt idx="193">
                  <c:v>82.585126383956606</c:v>
                </c:pt>
                <c:pt idx="194">
                  <c:v>78.866722373093864</c:v>
                </c:pt>
                <c:pt idx="195">
                  <c:v>74.778984750365638</c:v>
                </c:pt>
                <c:pt idx="196">
                  <c:v>75.350532692709479</c:v>
                </c:pt>
                <c:pt idx="197">
                  <c:v>64.419469396281642</c:v>
                </c:pt>
                <c:pt idx="198">
                  <c:v>71.676833089617773</c:v>
                </c:pt>
                <c:pt idx="199">
                  <c:v>79.426780864842343</c:v>
                </c:pt>
                <c:pt idx="200">
                  <c:v>77.870064758721597</c:v>
                </c:pt>
                <c:pt idx="201">
                  <c:v>73.222268644244878</c:v>
                </c:pt>
                <c:pt idx="202">
                  <c:v>72.236682682264529</c:v>
                </c:pt>
                <c:pt idx="203">
                  <c:v>72.539168581575169</c:v>
                </c:pt>
                <c:pt idx="204">
                  <c:v>72.158345519114349</c:v>
                </c:pt>
                <c:pt idx="205">
                  <c:v>70.701900981825844</c:v>
                </c:pt>
                <c:pt idx="206">
                  <c:v>71.340714434927989</c:v>
                </c:pt>
                <c:pt idx="207">
                  <c:v>68.988928347608166</c:v>
                </c:pt>
                <c:pt idx="208">
                  <c:v>70.512011698349767</c:v>
                </c:pt>
                <c:pt idx="209">
                  <c:v>70.400041779820413</c:v>
                </c:pt>
                <c:pt idx="210">
                  <c:v>70.489659494464249</c:v>
                </c:pt>
                <c:pt idx="211">
                  <c:v>70.780864842281261</c:v>
                </c:pt>
                <c:pt idx="212">
                  <c:v>70.220806350532769</c:v>
                </c:pt>
                <c:pt idx="213">
                  <c:v>71.81846668059336</c:v>
                </c:pt>
                <c:pt idx="214">
                  <c:v>71.705243367453605</c:v>
                </c:pt>
                <c:pt idx="215">
                  <c:v>71.999791100898349</c:v>
                </c:pt>
                <c:pt idx="216">
                  <c:v>72.385001044495596</c:v>
                </c:pt>
                <c:pt idx="217">
                  <c:v>72.158345519114349</c:v>
                </c:pt>
                <c:pt idx="218">
                  <c:v>71.705243367453591</c:v>
                </c:pt>
                <c:pt idx="219">
                  <c:v>72.13578441612708</c:v>
                </c:pt>
                <c:pt idx="220">
                  <c:v>70.844370169208347</c:v>
                </c:pt>
                <c:pt idx="221">
                  <c:v>70.572383538750856</c:v>
                </c:pt>
                <c:pt idx="222">
                  <c:v>69.779611447670845</c:v>
                </c:pt>
                <c:pt idx="223">
                  <c:v>68.940881554209398</c:v>
                </c:pt>
                <c:pt idx="224">
                  <c:v>66.834343012325121</c:v>
                </c:pt>
                <c:pt idx="225">
                  <c:v>64.591393357008641</c:v>
                </c:pt>
                <c:pt idx="226">
                  <c:v>62.303112596615911</c:v>
                </c:pt>
                <c:pt idx="227">
                  <c:v>61.621683726760054</c:v>
                </c:pt>
                <c:pt idx="228">
                  <c:v>62.937539168581651</c:v>
                </c:pt>
                <c:pt idx="229">
                  <c:v>63.571756841445655</c:v>
                </c:pt>
                <c:pt idx="230">
                  <c:v>65.31627324002514</c:v>
                </c:pt>
                <c:pt idx="231">
                  <c:v>64.319406726551151</c:v>
                </c:pt>
                <c:pt idx="232">
                  <c:v>63.831418424900853</c:v>
                </c:pt>
                <c:pt idx="233">
                  <c:v>63.946104031752739</c:v>
                </c:pt>
                <c:pt idx="234">
                  <c:v>63.946104031752739</c:v>
                </c:pt>
                <c:pt idx="235">
                  <c:v>63.349279298099091</c:v>
                </c:pt>
                <c:pt idx="236">
                  <c:v>63.395028201378814</c:v>
                </c:pt>
                <c:pt idx="237">
                  <c:v>64.405473156465504</c:v>
                </c:pt>
                <c:pt idx="238">
                  <c:v>63.808439523710128</c:v>
                </c:pt>
                <c:pt idx="239">
                  <c:v>63.54209316899945</c:v>
                </c:pt>
                <c:pt idx="240">
                  <c:v>62.775224566534433</c:v>
                </c:pt>
                <c:pt idx="241">
                  <c:v>61.994568623354986</c:v>
                </c:pt>
                <c:pt idx="242">
                  <c:v>62.315855441821661</c:v>
                </c:pt>
                <c:pt idx="243">
                  <c:v>64.497179862126657</c:v>
                </c:pt>
                <c:pt idx="244">
                  <c:v>64.038019636515628</c:v>
                </c:pt>
                <c:pt idx="245">
                  <c:v>66.586588677668743</c:v>
                </c:pt>
                <c:pt idx="246">
                  <c:v>66.357008564863236</c:v>
                </c:pt>
                <c:pt idx="247">
                  <c:v>66.839147691664991</c:v>
                </c:pt>
                <c:pt idx="248">
                  <c:v>67.252559013996304</c:v>
                </c:pt>
                <c:pt idx="249">
                  <c:v>72.235011489450656</c:v>
                </c:pt>
                <c:pt idx="250">
                  <c:v>73.153749738876201</c:v>
                </c:pt>
                <c:pt idx="251">
                  <c:v>71.387925631919856</c:v>
                </c:pt>
                <c:pt idx="252">
                  <c:v>71.945686233549253</c:v>
                </c:pt>
                <c:pt idx="253">
                  <c:v>75.268853143931551</c:v>
                </c:pt>
                <c:pt idx="254">
                  <c:v>74.10695634008782</c:v>
                </c:pt>
                <c:pt idx="255">
                  <c:v>76.686233549195805</c:v>
                </c:pt>
                <c:pt idx="256">
                  <c:v>78.243367453520023</c:v>
                </c:pt>
                <c:pt idx="257">
                  <c:v>75.919364946730795</c:v>
                </c:pt>
                <c:pt idx="258">
                  <c:v>74.940045957802468</c:v>
                </c:pt>
                <c:pt idx="259">
                  <c:v>76.082097346981485</c:v>
                </c:pt>
                <c:pt idx="260">
                  <c:v>75.896177146438347</c:v>
                </c:pt>
                <c:pt idx="261">
                  <c:v>76.407562147482864</c:v>
                </c:pt>
                <c:pt idx="262">
                  <c:v>72.735742636306753</c:v>
                </c:pt>
                <c:pt idx="263">
                  <c:v>72.945059536244074</c:v>
                </c:pt>
                <c:pt idx="264">
                  <c:v>75.036348443701783</c:v>
                </c:pt>
                <c:pt idx="265">
                  <c:v>71.806350532692804</c:v>
                </c:pt>
                <c:pt idx="266">
                  <c:v>72.861290996448815</c:v>
                </c:pt>
                <c:pt idx="267">
                  <c:v>73.479423438479316</c:v>
                </c:pt>
                <c:pt idx="268">
                  <c:v>72.922080635053376</c:v>
                </c:pt>
                <c:pt idx="269">
                  <c:v>73.944223939837173</c:v>
                </c:pt>
                <c:pt idx="270">
                  <c:v>73.851054940463868</c:v>
                </c:pt>
                <c:pt idx="271">
                  <c:v>75.78002924587436</c:v>
                </c:pt>
                <c:pt idx="272">
                  <c:v>74.362439941508356</c:v>
                </c:pt>
                <c:pt idx="273">
                  <c:v>74.08355964069365</c:v>
                </c:pt>
                <c:pt idx="274">
                  <c:v>72.680802172550756</c:v>
                </c:pt>
                <c:pt idx="275">
                  <c:v>73.339043242114158</c:v>
                </c:pt>
                <c:pt idx="276">
                  <c:v>73.010027156883325</c:v>
                </c:pt>
                <c:pt idx="277">
                  <c:v>72.704407771046689</c:v>
                </c:pt>
                <c:pt idx="278">
                  <c:v>73.997284311677546</c:v>
                </c:pt>
                <c:pt idx="279">
                  <c:v>73.827867140171392</c:v>
                </c:pt>
                <c:pt idx="280">
                  <c:v>73.198036348443807</c:v>
                </c:pt>
                <c:pt idx="281">
                  <c:v>73.433047837894406</c:v>
                </c:pt>
                <c:pt idx="282">
                  <c:v>73.080426154167654</c:v>
                </c:pt>
                <c:pt idx="283">
                  <c:v>73.198036348443807</c:v>
                </c:pt>
                <c:pt idx="284">
                  <c:v>70.753290160852401</c:v>
                </c:pt>
                <c:pt idx="285">
                  <c:v>69.427616461249315</c:v>
                </c:pt>
                <c:pt idx="286">
                  <c:v>69.860037601838414</c:v>
                </c:pt>
                <c:pt idx="287">
                  <c:v>70.231460204721216</c:v>
                </c:pt>
                <c:pt idx="288">
                  <c:v>67.062878629621991</c:v>
                </c:pt>
                <c:pt idx="289">
                  <c:v>69.813035303948283</c:v>
                </c:pt>
                <c:pt idx="290">
                  <c:v>67.93252559014006</c:v>
                </c:pt>
                <c:pt idx="291">
                  <c:v>67.039481930227794</c:v>
                </c:pt>
                <c:pt idx="292">
                  <c:v>66.545853352830676</c:v>
                </c:pt>
                <c:pt idx="293">
                  <c:v>64.916649258408285</c:v>
                </c:pt>
                <c:pt idx="294">
                  <c:v>64.916649258408285</c:v>
                </c:pt>
                <c:pt idx="295">
                  <c:v>64.367871318153419</c:v>
                </c:pt>
                <c:pt idx="296">
                  <c:v>62.697722999791189</c:v>
                </c:pt>
                <c:pt idx="297">
                  <c:v>62.721746396490573</c:v>
                </c:pt>
                <c:pt idx="298">
                  <c:v>61.671819511176182</c:v>
                </c:pt>
                <c:pt idx="299">
                  <c:v>63.938374764988581</c:v>
                </c:pt>
                <c:pt idx="300">
                  <c:v>65.198036348443779</c:v>
                </c:pt>
                <c:pt idx="301">
                  <c:v>66.538959682473447</c:v>
                </c:pt>
                <c:pt idx="302">
                  <c:v>67.111552120325968</c:v>
                </c:pt>
                <c:pt idx="303">
                  <c:v>67.660121161479097</c:v>
                </c:pt>
                <c:pt idx="304">
                  <c:v>68.161270106538623</c:v>
                </c:pt>
                <c:pt idx="305">
                  <c:v>68.829120534781794</c:v>
                </c:pt>
                <c:pt idx="306">
                  <c:v>68.614581157301103</c:v>
                </c:pt>
                <c:pt idx="307">
                  <c:v>69.7835805306038</c:v>
                </c:pt>
                <c:pt idx="308">
                  <c:v>70.768330896177233</c:v>
                </c:pt>
                <c:pt idx="309">
                  <c:v>69.902861917693826</c:v>
                </c:pt>
                <c:pt idx="310">
                  <c:v>70.379987466053961</c:v>
                </c:pt>
                <c:pt idx="311">
                  <c:v>70.666179235429354</c:v>
                </c:pt>
                <c:pt idx="312">
                  <c:v>70.928765406308813</c:v>
                </c:pt>
                <c:pt idx="313">
                  <c:v>68.996239816168853</c:v>
                </c:pt>
                <c:pt idx="314">
                  <c:v>70.236891581366265</c:v>
                </c:pt>
                <c:pt idx="315">
                  <c:v>69.954877794025549</c:v>
                </c:pt>
                <c:pt idx="316">
                  <c:v>71.869229162314667</c:v>
                </c:pt>
                <c:pt idx="317">
                  <c:v>73.056611656569942</c:v>
                </c:pt>
                <c:pt idx="318">
                  <c:v>72.620639231251374</c:v>
                </c:pt>
                <c:pt idx="319">
                  <c:v>72.450804261541748</c:v>
                </c:pt>
                <c:pt idx="320">
                  <c:v>72.450804261541748</c:v>
                </c:pt>
                <c:pt idx="321">
                  <c:v>73.710883643200418</c:v>
                </c:pt>
                <c:pt idx="322">
                  <c:v>74.486108209734766</c:v>
                </c:pt>
                <c:pt idx="323">
                  <c:v>73.9045331105077</c:v>
                </c:pt>
                <c:pt idx="324">
                  <c:v>75.721955295592295</c:v>
                </c:pt>
                <c:pt idx="325">
                  <c:v>77.764570712346014</c:v>
                </c:pt>
                <c:pt idx="326">
                  <c:v>79.332358470858651</c:v>
                </c:pt>
                <c:pt idx="327">
                  <c:v>75.6250261123878</c:v>
                </c:pt>
                <c:pt idx="328">
                  <c:v>77.20012533946111</c:v>
                </c:pt>
                <c:pt idx="329">
                  <c:v>77.175893043659983</c:v>
                </c:pt>
                <c:pt idx="330">
                  <c:v>77.078963860455474</c:v>
                </c:pt>
                <c:pt idx="331">
                  <c:v>77.730729057865119</c:v>
                </c:pt>
                <c:pt idx="332">
                  <c:v>77.369751410069014</c:v>
                </c:pt>
                <c:pt idx="333">
                  <c:v>77.636306663881413</c:v>
                </c:pt>
                <c:pt idx="334">
                  <c:v>78.678086484228203</c:v>
                </c:pt>
                <c:pt idx="335">
                  <c:v>80.228953415500399</c:v>
                </c:pt>
                <c:pt idx="336">
                  <c:v>80.960309170670655</c:v>
                </c:pt>
                <c:pt idx="337">
                  <c:v>80.710048046793489</c:v>
                </c:pt>
                <c:pt idx="338">
                  <c:v>81.696260706079045</c:v>
                </c:pt>
                <c:pt idx="339">
                  <c:v>82.186964696051902</c:v>
                </c:pt>
                <c:pt idx="340">
                  <c:v>80.862126592855745</c:v>
                </c:pt>
                <c:pt idx="341">
                  <c:v>81.990808439523818</c:v>
                </c:pt>
                <c:pt idx="342">
                  <c:v>83.928974305410577</c:v>
                </c:pt>
                <c:pt idx="343">
                  <c:v>83.683517860873295</c:v>
                </c:pt>
                <c:pt idx="344">
                  <c:v>81.961353666179335</c:v>
                </c:pt>
                <c:pt idx="345">
                  <c:v>82.432421140589184</c:v>
                </c:pt>
                <c:pt idx="346">
                  <c:v>80.837685397952882</c:v>
                </c:pt>
                <c:pt idx="347">
                  <c:v>82.285147273866798</c:v>
                </c:pt>
                <c:pt idx="348">
                  <c:v>83.659076665970431</c:v>
                </c:pt>
                <c:pt idx="349">
                  <c:v>84.345936912471359</c:v>
                </c:pt>
                <c:pt idx="350">
                  <c:v>83.192813870900437</c:v>
                </c:pt>
                <c:pt idx="351">
                  <c:v>85.008355964069452</c:v>
                </c:pt>
                <c:pt idx="352">
                  <c:v>84.419469396281684</c:v>
                </c:pt>
                <c:pt idx="353">
                  <c:v>84.419469396281684</c:v>
                </c:pt>
                <c:pt idx="354">
                  <c:v>85.523501148945158</c:v>
                </c:pt>
                <c:pt idx="355">
                  <c:v>85.867140171297365</c:v>
                </c:pt>
                <c:pt idx="356">
                  <c:v>87.705870064758841</c:v>
                </c:pt>
                <c:pt idx="357">
                  <c:v>87.03593064549834</c:v>
                </c:pt>
                <c:pt idx="358">
                  <c:v>86.366200125339574</c:v>
                </c:pt>
                <c:pt idx="359">
                  <c:v>86.663672446208608</c:v>
                </c:pt>
                <c:pt idx="360">
                  <c:v>87.209525799039199</c:v>
                </c:pt>
                <c:pt idx="361">
                  <c:v>87.35847085857543</c:v>
                </c:pt>
                <c:pt idx="362">
                  <c:v>87.798621265928688</c:v>
                </c:pt>
                <c:pt idx="363">
                  <c:v>88.102987257154922</c:v>
                </c:pt>
                <c:pt idx="364">
                  <c:v>88.152705243367592</c:v>
                </c:pt>
                <c:pt idx="365">
                  <c:v>88.376018383121092</c:v>
                </c:pt>
                <c:pt idx="366">
                  <c:v>86.455191142678231</c:v>
                </c:pt>
                <c:pt idx="367">
                  <c:v>86.613954459995966</c:v>
                </c:pt>
                <c:pt idx="368">
                  <c:v>85.621265928556653</c:v>
                </c:pt>
                <c:pt idx="369">
                  <c:v>86.58909546688966</c:v>
                </c:pt>
                <c:pt idx="370">
                  <c:v>86.936703572174792</c:v>
                </c:pt>
                <c:pt idx="371">
                  <c:v>85.819720075203819</c:v>
                </c:pt>
                <c:pt idx="372">
                  <c:v>85.522038855233077</c:v>
                </c:pt>
                <c:pt idx="373">
                  <c:v>86.117610194276324</c:v>
                </c:pt>
                <c:pt idx="374">
                  <c:v>85.919156047629158</c:v>
                </c:pt>
                <c:pt idx="375">
                  <c:v>86.465009400459735</c:v>
                </c:pt>
                <c:pt idx="376">
                  <c:v>87.160016711928307</c:v>
                </c:pt>
                <c:pt idx="377">
                  <c:v>87.333611865469138</c:v>
                </c:pt>
                <c:pt idx="378">
                  <c:v>86.416962607060952</c:v>
                </c:pt>
                <c:pt idx="379">
                  <c:v>85.287236264884214</c:v>
                </c:pt>
                <c:pt idx="380">
                  <c:v>84.508878211823841</c:v>
                </c:pt>
                <c:pt idx="381">
                  <c:v>84.383329851681793</c:v>
                </c:pt>
                <c:pt idx="382">
                  <c:v>84.358261959473722</c:v>
                </c:pt>
                <c:pt idx="383">
                  <c:v>85.362439941508399</c:v>
                </c:pt>
                <c:pt idx="384">
                  <c:v>84.456235638186911</c:v>
                </c:pt>
                <c:pt idx="385">
                  <c:v>84.835387507833886</c:v>
                </c:pt>
                <c:pt idx="386">
                  <c:v>85.111552120326053</c:v>
                </c:pt>
                <c:pt idx="387">
                  <c:v>86.617923542928935</c:v>
                </c:pt>
                <c:pt idx="388">
                  <c:v>87.205347817004565</c:v>
                </c:pt>
                <c:pt idx="389">
                  <c:v>87.595989137246903</c:v>
                </c:pt>
                <c:pt idx="390">
                  <c:v>88.852308335074355</c:v>
                </c:pt>
                <c:pt idx="391">
                  <c:v>88.852308335074355</c:v>
                </c:pt>
                <c:pt idx="392">
                  <c:v>89.103405055358465</c:v>
                </c:pt>
                <c:pt idx="393">
                  <c:v>89.630666388134742</c:v>
                </c:pt>
                <c:pt idx="394">
                  <c:v>90.308543973261123</c:v>
                </c:pt>
                <c:pt idx="395">
                  <c:v>90.634844370169418</c:v>
                </c:pt>
                <c:pt idx="396">
                  <c:v>90.760392730311494</c:v>
                </c:pt>
                <c:pt idx="397">
                  <c:v>91.036557342803661</c:v>
                </c:pt>
                <c:pt idx="398">
                  <c:v>92.266764152914391</c:v>
                </c:pt>
                <c:pt idx="399">
                  <c:v>93.095466889492613</c:v>
                </c:pt>
                <c:pt idx="400">
                  <c:v>93.312721955295828</c:v>
                </c:pt>
                <c:pt idx="401">
                  <c:v>92.551075830374174</c:v>
                </c:pt>
                <c:pt idx="402">
                  <c:v>92.906622101525215</c:v>
                </c:pt>
                <c:pt idx="403">
                  <c:v>92.195738458324868</c:v>
                </c:pt>
                <c:pt idx="404">
                  <c:v>94.251932316691295</c:v>
                </c:pt>
                <c:pt idx="405">
                  <c:v>93.693545017756676</c:v>
                </c:pt>
                <c:pt idx="406">
                  <c:v>93.414246918738485</c:v>
                </c:pt>
                <c:pt idx="407">
                  <c:v>93.414246918738485</c:v>
                </c:pt>
                <c:pt idx="408">
                  <c:v>92.271986630457732</c:v>
                </c:pt>
                <c:pt idx="409">
                  <c:v>92.779611447671016</c:v>
                </c:pt>
                <c:pt idx="410">
                  <c:v>90.368080217255297</c:v>
                </c:pt>
                <c:pt idx="411">
                  <c:v>91.611865468978706</c:v>
                </c:pt>
                <c:pt idx="412">
                  <c:v>92.068936703572405</c:v>
                </c:pt>
                <c:pt idx="413">
                  <c:v>92.165239189471734</c:v>
                </c:pt>
                <c:pt idx="414">
                  <c:v>92.601838312095495</c:v>
                </c:pt>
                <c:pt idx="415">
                  <c:v>92.144975976603533</c:v>
                </c:pt>
                <c:pt idx="416">
                  <c:v>92.373511593900375</c:v>
                </c:pt>
                <c:pt idx="417">
                  <c:v>92.576561520785702</c:v>
                </c:pt>
                <c:pt idx="418">
                  <c:v>92.246500940046189</c:v>
                </c:pt>
                <c:pt idx="419">
                  <c:v>92.906622101525201</c:v>
                </c:pt>
                <c:pt idx="420">
                  <c:v>93.008147064967858</c:v>
                </c:pt>
                <c:pt idx="421">
                  <c:v>92.581575099227308</c:v>
                </c:pt>
                <c:pt idx="422">
                  <c:v>91.041988719448725</c:v>
                </c:pt>
                <c:pt idx="423">
                  <c:v>91.349905995404427</c:v>
                </c:pt>
                <c:pt idx="424">
                  <c:v>92.427616461249428</c:v>
                </c:pt>
                <c:pt idx="425">
                  <c:v>93.53102151660768</c:v>
                </c:pt>
                <c:pt idx="426">
                  <c:v>92.96657614372279</c:v>
                </c:pt>
                <c:pt idx="427">
                  <c:v>94.557342803426167</c:v>
                </c:pt>
                <c:pt idx="428">
                  <c:v>94.942343847921677</c:v>
                </c:pt>
                <c:pt idx="429">
                  <c:v>95.224566534364129</c:v>
                </c:pt>
                <c:pt idx="430">
                  <c:v>96.53331940672679</c:v>
                </c:pt>
                <c:pt idx="431">
                  <c:v>97.713599331523127</c:v>
                </c:pt>
                <c:pt idx="432">
                  <c:v>97.482765824107204</c:v>
                </c:pt>
                <c:pt idx="433">
                  <c:v>97.611029872571791</c:v>
                </c:pt>
                <c:pt idx="434">
                  <c:v>97.508251514518733</c:v>
                </c:pt>
                <c:pt idx="435">
                  <c:v>97.970127428452301</c:v>
                </c:pt>
                <c:pt idx="436">
                  <c:v>98.38082306246109</c:v>
                </c:pt>
                <c:pt idx="437">
                  <c:v>97.25172341758956</c:v>
                </c:pt>
                <c:pt idx="438">
                  <c:v>98.432003342385897</c:v>
                </c:pt>
                <c:pt idx="439">
                  <c:v>98.945268435345994</c:v>
                </c:pt>
                <c:pt idx="440">
                  <c:v>98.791309797368143</c:v>
                </c:pt>
                <c:pt idx="441">
                  <c:v>98.765615207854879</c:v>
                </c:pt>
                <c:pt idx="442">
                  <c:v>96.5744725297684</c:v>
                </c:pt>
                <c:pt idx="443">
                  <c:v>96.678086484228402</c:v>
                </c:pt>
                <c:pt idx="444">
                  <c:v>97.741174012952015</c:v>
                </c:pt>
                <c:pt idx="445">
                  <c:v>97.948610820973755</c:v>
                </c:pt>
                <c:pt idx="446">
                  <c:v>98.104031752663744</c:v>
                </c:pt>
                <c:pt idx="447">
                  <c:v>98.259661583455468</c:v>
                </c:pt>
                <c:pt idx="448">
                  <c:v>98.415291414247207</c:v>
                </c:pt>
                <c:pt idx="449">
                  <c:v>98.596615834552182</c:v>
                </c:pt>
                <c:pt idx="450">
                  <c:v>98.570712345937181</c:v>
                </c:pt>
                <c:pt idx="451">
                  <c:v>99.08919991644062</c:v>
                </c:pt>
                <c:pt idx="452">
                  <c:v>99.115312304157356</c:v>
                </c:pt>
                <c:pt idx="453">
                  <c:v>99.011489450595633</c:v>
                </c:pt>
                <c:pt idx="454">
                  <c:v>99.607896386045809</c:v>
                </c:pt>
                <c:pt idx="455">
                  <c:v>99.711510340505811</c:v>
                </c:pt>
                <c:pt idx="456">
                  <c:v>100.04846459160252</c:v>
                </c:pt>
                <c:pt idx="457">
                  <c:v>100.30770837685425</c:v>
                </c:pt>
                <c:pt idx="458">
                  <c:v>100.22999791100925</c:v>
                </c:pt>
                <c:pt idx="459">
                  <c:v>99.918947148527522</c:v>
                </c:pt>
                <c:pt idx="460">
                  <c:v>99.478170043869056</c:v>
                </c:pt>
                <c:pt idx="461">
                  <c:v>98.129935241278716</c:v>
                </c:pt>
                <c:pt idx="462">
                  <c:v>99.011489450595619</c:v>
                </c:pt>
                <c:pt idx="463">
                  <c:v>98.493001880092166</c:v>
                </c:pt>
                <c:pt idx="464">
                  <c:v>98.850428243158802</c:v>
                </c:pt>
                <c:pt idx="465">
                  <c:v>98.95508669312747</c:v>
                </c:pt>
                <c:pt idx="466">
                  <c:v>98.771673281805136</c:v>
                </c:pt>
                <c:pt idx="467">
                  <c:v>98.850428243158817</c:v>
                </c:pt>
                <c:pt idx="468">
                  <c:v>99.190724879883291</c:v>
                </c:pt>
                <c:pt idx="469">
                  <c:v>99.766868602465294</c:v>
                </c:pt>
                <c:pt idx="470">
                  <c:v>99.478796741174293</c:v>
                </c:pt>
                <c:pt idx="471">
                  <c:v>99.871527052433962</c:v>
                </c:pt>
                <c:pt idx="472">
                  <c:v>99.452684353457556</c:v>
                </c:pt>
                <c:pt idx="473">
                  <c:v>99.635888865678155</c:v>
                </c:pt>
                <c:pt idx="474">
                  <c:v>99.688322540213349</c:v>
                </c:pt>
                <c:pt idx="475">
                  <c:v>100.00250678922109</c:v>
                </c:pt>
                <c:pt idx="476">
                  <c:v>99.89784833925242</c:v>
                </c:pt>
                <c:pt idx="477">
                  <c:v>99.714434927930085</c:v>
                </c:pt>
                <c:pt idx="478">
                  <c:v>99.662001253394891</c:v>
                </c:pt>
                <c:pt idx="479">
                  <c:v>99.766868602465294</c:v>
                </c:pt>
                <c:pt idx="480">
                  <c:v>99.635888865678169</c:v>
                </c:pt>
                <c:pt idx="481">
                  <c:v>100.0549404637563</c:v>
                </c:pt>
                <c:pt idx="482">
                  <c:v>99.504909128891043</c:v>
                </c:pt>
                <c:pt idx="483">
                  <c:v>99.871527052433976</c:v>
                </c:pt>
                <c:pt idx="484">
                  <c:v>100.22059745143126</c:v>
                </c:pt>
                <c:pt idx="485">
                  <c:v>100.1412157927724</c:v>
                </c:pt>
                <c:pt idx="486">
                  <c:v>100.6168790474204</c:v>
                </c:pt>
                <c:pt idx="487">
                  <c:v>101.11907248798862</c:v>
                </c:pt>
                <c:pt idx="488">
                  <c:v>101.25130561938614</c:v>
                </c:pt>
                <c:pt idx="489">
                  <c:v>101.33047837894328</c:v>
                </c:pt>
                <c:pt idx="490">
                  <c:v>101.647796114477</c:v>
                </c:pt>
                <c:pt idx="491">
                  <c:v>101.85920200543165</c:v>
                </c:pt>
                <c:pt idx="492">
                  <c:v>102.07060789638633</c:v>
                </c:pt>
                <c:pt idx="493">
                  <c:v>103.07499477752276</c:v>
                </c:pt>
                <c:pt idx="494">
                  <c:v>102.86337998746635</c:v>
                </c:pt>
                <c:pt idx="495">
                  <c:v>103.18069772300008</c:v>
                </c:pt>
                <c:pt idx="496">
                  <c:v>102.65197409651167</c:v>
                </c:pt>
                <c:pt idx="497">
                  <c:v>102.81052851472766</c:v>
                </c:pt>
                <c:pt idx="498">
                  <c:v>103.07499477752273</c:v>
                </c:pt>
                <c:pt idx="499">
                  <c:v>102.99561311886387</c:v>
                </c:pt>
                <c:pt idx="500">
                  <c:v>103.28640066847738</c:v>
                </c:pt>
                <c:pt idx="501">
                  <c:v>104.00000000000026</c:v>
                </c:pt>
                <c:pt idx="502">
                  <c:v>103.5769793189892</c:v>
                </c:pt>
                <c:pt idx="503">
                  <c:v>103.52872362648866</c:v>
                </c:pt>
                <c:pt idx="504">
                  <c:v>103.79548777940282</c:v>
                </c:pt>
                <c:pt idx="505">
                  <c:v>103.52872362648867</c:v>
                </c:pt>
                <c:pt idx="506">
                  <c:v>104.88928347608133</c:v>
                </c:pt>
                <c:pt idx="507">
                  <c:v>105.8761228326721</c:v>
                </c:pt>
                <c:pt idx="508">
                  <c:v>106.22289534155031</c:v>
                </c:pt>
                <c:pt idx="509">
                  <c:v>106.56966785042852</c:v>
                </c:pt>
                <c:pt idx="510">
                  <c:v>106.96991852935061</c:v>
                </c:pt>
                <c:pt idx="511">
                  <c:v>106.86317108836461</c:v>
                </c:pt>
                <c:pt idx="512">
                  <c:v>106.59640693545047</c:v>
                </c:pt>
                <c:pt idx="513">
                  <c:v>106.3029036975144</c:v>
                </c:pt>
                <c:pt idx="514">
                  <c:v>106.54313766450835</c:v>
                </c:pt>
                <c:pt idx="515">
                  <c:v>106.08961771464413</c:v>
                </c:pt>
                <c:pt idx="516">
                  <c:v>106.35638186755827</c:v>
                </c:pt>
                <c:pt idx="517">
                  <c:v>105.71610612074399</c:v>
                </c:pt>
                <c:pt idx="518">
                  <c:v>104.00898266137486</c:v>
                </c:pt>
                <c:pt idx="519">
                  <c:v>103.02193440568236</c:v>
                </c:pt>
                <c:pt idx="520">
                  <c:v>103.74221850846072</c:v>
                </c:pt>
                <c:pt idx="521">
                  <c:v>103.76874869438095</c:v>
                </c:pt>
                <c:pt idx="522">
                  <c:v>104.08899101733894</c:v>
                </c:pt>
                <c:pt idx="523">
                  <c:v>103.955504491331</c:v>
                </c:pt>
                <c:pt idx="524">
                  <c:v>103.71547942343879</c:v>
                </c:pt>
                <c:pt idx="525">
                  <c:v>103.91706705661197</c:v>
                </c:pt>
                <c:pt idx="526">
                  <c:v>104.13244203049958</c:v>
                </c:pt>
                <c:pt idx="527">
                  <c:v>104.10549404637591</c:v>
                </c:pt>
                <c:pt idx="528">
                  <c:v>102.07624817213318</c:v>
                </c:pt>
                <c:pt idx="529">
                  <c:v>101.19887194485094</c:v>
                </c:pt>
                <c:pt idx="530">
                  <c:v>101.46793398788415</c:v>
                </c:pt>
                <c:pt idx="531">
                  <c:v>101.7100480467937</c:v>
                </c:pt>
                <c:pt idx="532">
                  <c:v>100.22978901190754</c:v>
                </c:pt>
                <c:pt idx="533">
                  <c:v>100.04136202214362</c:v>
                </c:pt>
                <c:pt idx="534">
                  <c:v>100.31063296427857</c:v>
                </c:pt>
                <c:pt idx="535">
                  <c:v>101.41403801963683</c:v>
                </c:pt>
                <c:pt idx="536">
                  <c:v>102.19469396281629</c:v>
                </c:pt>
                <c:pt idx="537">
                  <c:v>103.3519949864219</c:v>
                </c:pt>
                <c:pt idx="538">
                  <c:v>104.02485899310668</c:v>
                </c:pt>
                <c:pt idx="539">
                  <c:v>104.58993106329677</c:v>
                </c:pt>
                <c:pt idx="540">
                  <c:v>103.64800501357878</c:v>
                </c:pt>
                <c:pt idx="541">
                  <c:v>103.75558805097172</c:v>
                </c:pt>
                <c:pt idx="542">
                  <c:v>104.21328598287062</c:v>
                </c:pt>
                <c:pt idx="543">
                  <c:v>104.40150407353283</c:v>
                </c:pt>
                <c:pt idx="544">
                  <c:v>104.64591602256147</c:v>
                </c:pt>
                <c:pt idx="545">
                  <c:v>104.99874660538995</c:v>
                </c:pt>
                <c:pt idx="546">
                  <c:v>105.67725088782153</c:v>
                </c:pt>
                <c:pt idx="547">
                  <c:v>105.51451848757085</c:v>
                </c:pt>
                <c:pt idx="548">
                  <c:v>106.30165030290405</c:v>
                </c:pt>
                <c:pt idx="549">
                  <c:v>106.81742218508495</c:v>
                </c:pt>
                <c:pt idx="550">
                  <c:v>107.03467725088818</c:v>
                </c:pt>
                <c:pt idx="551">
                  <c:v>107.17025276791345</c:v>
                </c:pt>
                <c:pt idx="552">
                  <c:v>107.11614790056439</c:v>
                </c:pt>
                <c:pt idx="553">
                  <c:v>107.22456653436427</c:v>
                </c:pt>
                <c:pt idx="554">
                  <c:v>106.81742218508496</c:v>
                </c:pt>
                <c:pt idx="555">
                  <c:v>107.03467725088819</c:v>
                </c:pt>
                <c:pt idx="556">
                  <c:v>107.00752036766281</c:v>
                </c:pt>
                <c:pt idx="557">
                  <c:v>107.4689784833929</c:v>
                </c:pt>
                <c:pt idx="558">
                  <c:v>107.03467725088819</c:v>
                </c:pt>
                <c:pt idx="559">
                  <c:v>107.41466471694211</c:v>
                </c:pt>
                <c:pt idx="560">
                  <c:v>107.3875078337167</c:v>
                </c:pt>
                <c:pt idx="561">
                  <c:v>107.27888030081509</c:v>
                </c:pt>
                <c:pt idx="562">
                  <c:v>107.794652182996</c:v>
                </c:pt>
                <c:pt idx="563">
                  <c:v>107.63191978274533</c:v>
                </c:pt>
                <c:pt idx="564">
                  <c:v>107.95759348234841</c:v>
                </c:pt>
                <c:pt idx="565">
                  <c:v>108.09337789847542</c:v>
                </c:pt>
                <c:pt idx="566">
                  <c:v>108.0119072487992</c:v>
                </c:pt>
                <c:pt idx="567">
                  <c:v>108.13787340714471</c:v>
                </c:pt>
                <c:pt idx="568">
                  <c:v>107.59034886150026</c:v>
                </c:pt>
                <c:pt idx="569">
                  <c:v>108.00104449550903</c:v>
                </c:pt>
                <c:pt idx="570">
                  <c:v>108.11050762481757</c:v>
                </c:pt>
                <c:pt idx="571">
                  <c:v>108.41153123041606</c:v>
                </c:pt>
                <c:pt idx="572">
                  <c:v>108.63045748903315</c:v>
                </c:pt>
                <c:pt idx="573">
                  <c:v>108.54836014205175</c:v>
                </c:pt>
                <c:pt idx="574">
                  <c:v>108.90411531230453</c:v>
                </c:pt>
                <c:pt idx="575">
                  <c:v>109.15040735324877</c:v>
                </c:pt>
                <c:pt idx="576">
                  <c:v>109.72529768122034</c:v>
                </c:pt>
                <c:pt idx="577">
                  <c:v>108.82201796532311</c:v>
                </c:pt>
                <c:pt idx="578">
                  <c:v>108.35679966576178</c:v>
                </c:pt>
                <c:pt idx="579">
                  <c:v>109.61583455191177</c:v>
                </c:pt>
                <c:pt idx="580">
                  <c:v>109.69793189889317</c:v>
                </c:pt>
                <c:pt idx="581">
                  <c:v>109.01357844161305</c:v>
                </c:pt>
                <c:pt idx="582">
                  <c:v>109.83476081052886</c:v>
                </c:pt>
                <c:pt idx="583">
                  <c:v>109.88949237518314</c:v>
                </c:pt>
                <c:pt idx="584">
                  <c:v>108.65782327136027</c:v>
                </c:pt>
                <c:pt idx="585">
                  <c:v>109.260079381659</c:v>
                </c:pt>
                <c:pt idx="586">
                  <c:v>109.78002924587457</c:v>
                </c:pt>
                <c:pt idx="587">
                  <c:v>110.02632128681883</c:v>
                </c:pt>
                <c:pt idx="588">
                  <c:v>110.11740129517477</c:v>
                </c:pt>
                <c:pt idx="589">
                  <c:v>108.62795069981233</c:v>
                </c:pt>
                <c:pt idx="590">
                  <c:v>106.91769375391719</c:v>
                </c:pt>
                <c:pt idx="591">
                  <c:v>104.04846459160258</c:v>
                </c:pt>
                <c:pt idx="592">
                  <c:v>104.87633173177389</c:v>
                </c:pt>
                <c:pt idx="593">
                  <c:v>106.89011907248832</c:v>
                </c:pt>
                <c:pt idx="594">
                  <c:v>106.28326718195144</c:v>
                </c:pt>
                <c:pt idx="595">
                  <c:v>107.44182160016746</c:v>
                </c:pt>
                <c:pt idx="596">
                  <c:v>106.94526843534605</c:v>
                </c:pt>
                <c:pt idx="597">
                  <c:v>106.03488614998987</c:v>
                </c:pt>
                <c:pt idx="598">
                  <c:v>106.20054313766482</c:v>
                </c:pt>
                <c:pt idx="599">
                  <c:v>105.69020263212899</c:v>
                </c:pt>
                <c:pt idx="600">
                  <c:v>104.60058491748515</c:v>
                </c:pt>
                <c:pt idx="601">
                  <c:v>100.49049509087139</c:v>
                </c:pt>
                <c:pt idx="602">
                  <c:v>103.63505326927125</c:v>
                </c:pt>
                <c:pt idx="603">
                  <c:v>103.63505326927125</c:v>
                </c:pt>
                <c:pt idx="604">
                  <c:v>103.44203049926915</c:v>
                </c:pt>
                <c:pt idx="605">
                  <c:v>101.63526216837298</c:v>
                </c:pt>
                <c:pt idx="606">
                  <c:v>103.52475454355576</c:v>
                </c:pt>
                <c:pt idx="607">
                  <c:v>104.29705452266585</c:v>
                </c:pt>
                <c:pt idx="608">
                  <c:v>103.49697096302515</c:v>
                </c:pt>
                <c:pt idx="609">
                  <c:v>103.96991852935064</c:v>
                </c:pt>
                <c:pt idx="610">
                  <c:v>103.91435136828943</c:v>
                </c:pt>
                <c:pt idx="611">
                  <c:v>103.45540004178012</c:v>
                </c:pt>
                <c:pt idx="612">
                  <c:v>102.82932943388376</c:v>
                </c:pt>
                <c:pt idx="613">
                  <c:v>102.95445999582233</c:v>
                </c:pt>
                <c:pt idx="614">
                  <c:v>103.41362022143336</c:v>
                </c:pt>
                <c:pt idx="615">
                  <c:v>104.41508251514549</c:v>
                </c:pt>
                <c:pt idx="616">
                  <c:v>103.99791100898297</c:v>
                </c:pt>
                <c:pt idx="617">
                  <c:v>104.74911217881795</c:v>
                </c:pt>
                <c:pt idx="618">
                  <c:v>105.80614163359131</c:v>
                </c:pt>
                <c:pt idx="619">
                  <c:v>106.22352203885558</c:v>
                </c:pt>
                <c:pt idx="620">
                  <c:v>106.89137246709873</c:v>
                </c:pt>
                <c:pt idx="621">
                  <c:v>107.30854397326125</c:v>
                </c:pt>
                <c:pt idx="622">
                  <c:v>107.69814079799491</c:v>
                </c:pt>
                <c:pt idx="623">
                  <c:v>107.08606642991468</c:v>
                </c:pt>
                <c:pt idx="624">
                  <c:v>106.50177564236508</c:v>
                </c:pt>
                <c:pt idx="625">
                  <c:v>105.94526843534607</c:v>
                </c:pt>
                <c:pt idx="626">
                  <c:v>106.86337998746639</c:v>
                </c:pt>
                <c:pt idx="627">
                  <c:v>107.03029036975173</c:v>
                </c:pt>
                <c:pt idx="628">
                  <c:v>105.77835805306069</c:v>
                </c:pt>
                <c:pt idx="629">
                  <c:v>105.24984332567401</c:v>
                </c:pt>
                <c:pt idx="630">
                  <c:v>105.91080008355995</c:v>
                </c:pt>
                <c:pt idx="631">
                  <c:v>106.61207436808053</c:v>
                </c:pt>
                <c:pt idx="632">
                  <c:v>107.11719239607301</c:v>
                </c:pt>
                <c:pt idx="633">
                  <c:v>108.12721955295623</c:v>
                </c:pt>
                <c:pt idx="634">
                  <c:v>108.71631501984572</c:v>
                </c:pt>
                <c:pt idx="635">
                  <c:v>108.43576352621714</c:v>
                </c:pt>
                <c:pt idx="636">
                  <c:v>108.29559222895372</c:v>
                </c:pt>
                <c:pt idx="637">
                  <c:v>109.18800919156079</c:v>
                </c:pt>
                <c:pt idx="638">
                  <c:v>108.74430749947808</c:v>
                </c:pt>
                <c:pt idx="639">
                  <c:v>109.02485899310666</c:v>
                </c:pt>
                <c:pt idx="640">
                  <c:v>108.15521203258859</c:v>
                </c:pt>
                <c:pt idx="641">
                  <c:v>108.66012116147934</c:v>
                </c:pt>
                <c:pt idx="642">
                  <c:v>109.33361186546931</c:v>
                </c:pt>
                <c:pt idx="643">
                  <c:v>109.30541048673523</c:v>
                </c:pt>
                <c:pt idx="644">
                  <c:v>109.69834969709663</c:v>
                </c:pt>
                <c:pt idx="645">
                  <c:v>110.30144140380229</c:v>
                </c:pt>
                <c:pt idx="646">
                  <c:v>110.54000417798235</c:v>
                </c:pt>
                <c:pt idx="647">
                  <c:v>110.65218299561344</c:v>
                </c:pt>
                <c:pt idx="648">
                  <c:v>110.42782536035128</c:v>
                </c:pt>
                <c:pt idx="649">
                  <c:v>110.58199289743087</c:v>
                </c:pt>
                <c:pt idx="650">
                  <c:v>110.59055776060197</c:v>
                </c:pt>
                <c:pt idx="651">
                  <c:v>111.30979736787165</c:v>
                </c:pt>
                <c:pt idx="652">
                  <c:v>111.59243785251756</c:v>
                </c:pt>
                <c:pt idx="653">
                  <c:v>111.33799874660572</c:v>
                </c:pt>
                <c:pt idx="654">
                  <c:v>111.22477543346596</c:v>
                </c:pt>
                <c:pt idx="655">
                  <c:v>111.16837267599782</c:v>
                </c:pt>
                <c:pt idx="656">
                  <c:v>111.13996239816201</c:v>
                </c:pt>
                <c:pt idx="657">
                  <c:v>111.08355964069388</c:v>
                </c:pt>
                <c:pt idx="658">
                  <c:v>110.00877376227315</c:v>
                </c:pt>
                <c:pt idx="659">
                  <c:v>109.35847085857563</c:v>
                </c:pt>
                <c:pt idx="660">
                  <c:v>109.69772299979144</c:v>
                </c:pt>
                <c:pt idx="661">
                  <c:v>110.26342176728673</c:v>
                </c:pt>
                <c:pt idx="662">
                  <c:v>110.40463756005883</c:v>
                </c:pt>
                <c:pt idx="663">
                  <c:v>110.4612492166287</c:v>
                </c:pt>
                <c:pt idx="664">
                  <c:v>110.23501148945093</c:v>
                </c:pt>
                <c:pt idx="665">
                  <c:v>110.57447252976846</c:v>
                </c:pt>
                <c:pt idx="666">
                  <c:v>110.43304783789462</c:v>
                </c:pt>
                <c:pt idx="667">
                  <c:v>109.81094631293116</c:v>
                </c:pt>
                <c:pt idx="668">
                  <c:v>109.75433465636129</c:v>
                </c:pt>
                <c:pt idx="669">
                  <c:v>109.18863588886599</c:v>
                </c:pt>
                <c:pt idx="670">
                  <c:v>109.86734907039931</c:v>
                </c:pt>
                <c:pt idx="671">
                  <c:v>109.75433465636129</c:v>
                </c:pt>
                <c:pt idx="672">
                  <c:v>110.12199707541289</c:v>
                </c:pt>
                <c:pt idx="673">
                  <c:v>111.00020889910206</c:v>
                </c:pt>
                <c:pt idx="674">
                  <c:v>111.19970754125789</c:v>
                </c:pt>
                <c:pt idx="675">
                  <c:v>111.14267808648457</c:v>
                </c:pt>
                <c:pt idx="676">
                  <c:v>111.22811781909373</c:v>
                </c:pt>
                <c:pt idx="677">
                  <c:v>111.28514727386708</c:v>
                </c:pt>
                <c:pt idx="678">
                  <c:v>111.75537915187002</c:v>
                </c:pt>
                <c:pt idx="679">
                  <c:v>111.91205347817041</c:v>
                </c:pt>
                <c:pt idx="680">
                  <c:v>112.53916858157547</c:v>
                </c:pt>
                <c:pt idx="681">
                  <c:v>112.56757885941127</c:v>
                </c:pt>
                <c:pt idx="682">
                  <c:v>112.62460831418461</c:v>
                </c:pt>
                <c:pt idx="683">
                  <c:v>112.99498642155874</c:v>
                </c:pt>
                <c:pt idx="684">
                  <c:v>112.7954877794029</c:v>
                </c:pt>
                <c:pt idx="685">
                  <c:v>113.16607478587878</c:v>
                </c:pt>
                <c:pt idx="686">
                  <c:v>112.85251723417625</c:v>
                </c:pt>
                <c:pt idx="687">
                  <c:v>112.56757885941126</c:v>
                </c:pt>
                <c:pt idx="688">
                  <c:v>112.48213912680211</c:v>
                </c:pt>
                <c:pt idx="689">
                  <c:v>113.02360559849627</c:v>
                </c:pt>
                <c:pt idx="690">
                  <c:v>113.13745560894124</c:v>
                </c:pt>
                <c:pt idx="691">
                  <c:v>113.36557342803459</c:v>
                </c:pt>
                <c:pt idx="692">
                  <c:v>113.59348234802626</c:v>
                </c:pt>
                <c:pt idx="693">
                  <c:v>114.02088991017374</c:v>
                </c:pt>
                <c:pt idx="694">
                  <c:v>114.38124086066463</c:v>
                </c:pt>
                <c:pt idx="695">
                  <c:v>114.0942134948823</c:v>
                </c:pt>
                <c:pt idx="696">
                  <c:v>114.75454355546304</c:v>
                </c:pt>
                <c:pt idx="697">
                  <c:v>114.63964904950943</c:v>
                </c:pt>
                <c:pt idx="698">
                  <c:v>115.29977021098843</c:v>
                </c:pt>
                <c:pt idx="699">
                  <c:v>115.47211196991886</c:v>
                </c:pt>
                <c:pt idx="700">
                  <c:v>115.47211196991886</c:v>
                </c:pt>
                <c:pt idx="701">
                  <c:v>115.35721746396524</c:v>
                </c:pt>
                <c:pt idx="702">
                  <c:v>115.9312721955299</c:v>
                </c:pt>
                <c:pt idx="703">
                  <c:v>115.18508460413655</c:v>
                </c:pt>
                <c:pt idx="704">
                  <c:v>115.29977021098844</c:v>
                </c:pt>
                <c:pt idx="705">
                  <c:v>115.73031125966192</c:v>
                </c:pt>
                <c:pt idx="706">
                  <c:v>115.24232295801161</c:v>
                </c:pt>
                <c:pt idx="707">
                  <c:v>116.01733862544425</c:v>
                </c:pt>
                <c:pt idx="708">
                  <c:v>115.93127219552989</c:v>
                </c:pt>
                <c:pt idx="709">
                  <c:v>116.36181324420336</c:v>
                </c:pt>
                <c:pt idx="710">
                  <c:v>116.7062878629625</c:v>
                </c:pt>
                <c:pt idx="711">
                  <c:v>116.99331522874483</c:v>
                </c:pt>
                <c:pt idx="712">
                  <c:v>116.96448715270557</c:v>
                </c:pt>
                <c:pt idx="713">
                  <c:v>117.10800083559673</c:v>
                </c:pt>
                <c:pt idx="714">
                  <c:v>117.32630039690861</c:v>
                </c:pt>
                <c:pt idx="715">
                  <c:v>116.8370587006479</c:v>
                </c:pt>
                <c:pt idx="716">
                  <c:v>117.47294756632577</c:v>
                </c:pt>
                <c:pt idx="717">
                  <c:v>118.02235220388584</c:v>
                </c:pt>
                <c:pt idx="718">
                  <c:v>119.23626488406133</c:v>
                </c:pt>
                <c:pt idx="719">
                  <c:v>118.8604554000421</c:v>
                </c:pt>
                <c:pt idx="720">
                  <c:v>118.25360350950523</c:v>
                </c:pt>
                <c:pt idx="721">
                  <c:v>118.02235220388584</c:v>
                </c:pt>
                <c:pt idx="722">
                  <c:v>117.32859828702767</c:v>
                </c:pt>
                <c:pt idx="723">
                  <c:v>116.89492375182817</c:v>
                </c:pt>
                <c:pt idx="724">
                  <c:v>116.49028619176968</c:v>
                </c:pt>
                <c:pt idx="725">
                  <c:v>116.28786296218958</c:v>
                </c:pt>
                <c:pt idx="726">
                  <c:v>115.07395028201411</c:v>
                </c:pt>
                <c:pt idx="727">
                  <c:v>115.53645289325287</c:v>
                </c:pt>
                <c:pt idx="728">
                  <c:v>116.77940254856937</c:v>
                </c:pt>
                <c:pt idx="729">
                  <c:v>116.83705870064793</c:v>
                </c:pt>
                <c:pt idx="730">
                  <c:v>116.20116983497005</c:v>
                </c:pt>
                <c:pt idx="731">
                  <c:v>114.58241069563434</c:v>
                </c:pt>
                <c:pt idx="732">
                  <c:v>115.21829956131222</c:v>
                </c:pt>
                <c:pt idx="733">
                  <c:v>114.75600584917518</c:v>
                </c:pt>
                <c:pt idx="734">
                  <c:v>115.36285773971206</c:v>
                </c:pt>
                <c:pt idx="735">
                  <c:v>115.10277835805338</c:v>
                </c:pt>
                <c:pt idx="736">
                  <c:v>115.96636724462117</c:v>
                </c:pt>
                <c:pt idx="737">
                  <c:v>115.96636724462117</c:v>
                </c:pt>
                <c:pt idx="738">
                  <c:v>116.54856904115344</c:v>
                </c:pt>
                <c:pt idx="739">
                  <c:v>116.43221224148768</c:v>
                </c:pt>
                <c:pt idx="740">
                  <c:v>116.72320869020295</c:v>
                </c:pt>
                <c:pt idx="741">
                  <c:v>116.95613118863622</c:v>
                </c:pt>
                <c:pt idx="742">
                  <c:v>116.4612492166287</c:v>
                </c:pt>
                <c:pt idx="743">
                  <c:v>116.28660956757921</c:v>
                </c:pt>
                <c:pt idx="744">
                  <c:v>115.87904742009644</c:v>
                </c:pt>
                <c:pt idx="745">
                  <c:v>116.46124921662872</c:v>
                </c:pt>
                <c:pt idx="746">
                  <c:v>115.87904742009644</c:v>
                </c:pt>
                <c:pt idx="747">
                  <c:v>116.28660956757922</c:v>
                </c:pt>
                <c:pt idx="748">
                  <c:v>116.89784833925252</c:v>
                </c:pt>
                <c:pt idx="749">
                  <c:v>117.10152496344303</c:v>
                </c:pt>
                <c:pt idx="750">
                  <c:v>117.24712763735153</c:v>
                </c:pt>
                <c:pt idx="751">
                  <c:v>117.07248798830203</c:v>
                </c:pt>
                <c:pt idx="752">
                  <c:v>117.59640693545055</c:v>
                </c:pt>
                <c:pt idx="753">
                  <c:v>117.80029245874279</c:v>
                </c:pt>
                <c:pt idx="754">
                  <c:v>117.39273031126002</c:v>
                </c:pt>
                <c:pt idx="755">
                  <c:v>117.9928974305414</c:v>
                </c:pt>
                <c:pt idx="756">
                  <c:v>118.02256110298761</c:v>
                </c:pt>
                <c:pt idx="757">
                  <c:v>118.231042406518</c:v>
                </c:pt>
                <c:pt idx="758">
                  <c:v>118.70754125757294</c:v>
                </c:pt>
                <c:pt idx="759">
                  <c:v>119.06475872153784</c:v>
                </c:pt>
                <c:pt idx="760">
                  <c:v>119.63045748903315</c:v>
                </c:pt>
                <c:pt idx="761">
                  <c:v>119.68999373302729</c:v>
                </c:pt>
                <c:pt idx="762">
                  <c:v>119.09442239398405</c:v>
                </c:pt>
                <c:pt idx="763">
                  <c:v>118.97534990599574</c:v>
                </c:pt>
                <c:pt idx="764">
                  <c:v>119.33277626906241</c:v>
                </c:pt>
                <c:pt idx="765">
                  <c:v>119.36243994150863</c:v>
                </c:pt>
                <c:pt idx="766">
                  <c:v>119.24336745352032</c:v>
                </c:pt>
                <c:pt idx="767">
                  <c:v>119.63045748903318</c:v>
                </c:pt>
                <c:pt idx="768">
                  <c:v>119.68999373302732</c:v>
                </c:pt>
                <c:pt idx="769">
                  <c:v>119.51138500104486</c:v>
                </c:pt>
                <c:pt idx="770">
                  <c:v>119.54104867349108</c:v>
                </c:pt>
                <c:pt idx="771">
                  <c:v>119.74952997702148</c:v>
                </c:pt>
                <c:pt idx="772">
                  <c:v>120.017547524546</c:v>
                </c:pt>
                <c:pt idx="773">
                  <c:v>120.017547524546</c:v>
                </c:pt>
                <c:pt idx="774">
                  <c:v>120.37476498851089</c:v>
                </c:pt>
                <c:pt idx="775">
                  <c:v>120.43430123250505</c:v>
                </c:pt>
                <c:pt idx="776">
                  <c:v>119.77940254856939</c:v>
                </c:pt>
                <c:pt idx="777">
                  <c:v>120.55337372049335</c:v>
                </c:pt>
                <c:pt idx="778">
                  <c:v>120.82703154376473</c:v>
                </c:pt>
                <c:pt idx="779">
                  <c:v>120.79715897221679</c:v>
                </c:pt>
                <c:pt idx="780">
                  <c:v>121.00689367035758</c:v>
                </c:pt>
                <c:pt idx="781">
                  <c:v>121.45623563818712</c:v>
                </c:pt>
                <c:pt idx="782">
                  <c:v>121.72592437852553</c:v>
                </c:pt>
                <c:pt idx="783">
                  <c:v>121.6060162941303</c:v>
                </c:pt>
                <c:pt idx="784">
                  <c:v>120.85711301441441</c:v>
                </c:pt>
                <c:pt idx="785">
                  <c:v>121.00689367035758</c:v>
                </c:pt>
                <c:pt idx="786">
                  <c:v>121.27637351159427</c:v>
                </c:pt>
                <c:pt idx="787">
                  <c:v>121.48610820973506</c:v>
                </c:pt>
                <c:pt idx="788">
                  <c:v>121.36640902444157</c:v>
                </c:pt>
                <c:pt idx="789">
                  <c:v>121.56110298725751</c:v>
                </c:pt>
                <c:pt idx="790">
                  <c:v>121.57614372258236</c:v>
                </c:pt>
                <c:pt idx="791">
                  <c:v>121.99540421976222</c:v>
                </c:pt>
                <c:pt idx="792">
                  <c:v>121.0668477125552</c:v>
                </c:pt>
                <c:pt idx="793">
                  <c:v>121.1865468978487</c:v>
                </c:pt>
                <c:pt idx="794">
                  <c:v>121.18069772300015</c:v>
                </c:pt>
                <c:pt idx="795">
                  <c:v>121.69584290787586</c:v>
                </c:pt>
                <c:pt idx="796">
                  <c:v>122.17526634635509</c:v>
                </c:pt>
                <c:pt idx="797">
                  <c:v>121.59160225611066</c:v>
                </c:pt>
                <c:pt idx="798">
                  <c:v>121.89325255901436</c:v>
                </c:pt>
                <c:pt idx="799">
                  <c:v>122.49613536661828</c:v>
                </c:pt>
                <c:pt idx="800">
                  <c:v>122.07415918111589</c:v>
                </c:pt>
                <c:pt idx="801">
                  <c:v>122.31522874451676</c:v>
                </c:pt>
                <c:pt idx="802">
                  <c:v>122.18717359515389</c:v>
                </c:pt>
                <c:pt idx="803">
                  <c:v>121.77250887821216</c:v>
                </c:pt>
                <c:pt idx="804">
                  <c:v>121.2841027783584</c:v>
                </c:pt>
                <c:pt idx="805">
                  <c:v>121.44098600376054</c:v>
                </c:pt>
                <c:pt idx="806">
                  <c:v>121.0188009191564</c:v>
                </c:pt>
                <c:pt idx="807">
                  <c:v>120.20472111969954</c:v>
                </c:pt>
                <c:pt idx="808">
                  <c:v>119.33047837894333</c:v>
                </c:pt>
                <c:pt idx="809">
                  <c:v>120.65698767495337</c:v>
                </c:pt>
                <c:pt idx="810">
                  <c:v>121.29016085230872</c:v>
                </c:pt>
                <c:pt idx="811">
                  <c:v>121.95341550031372</c:v>
                </c:pt>
                <c:pt idx="812">
                  <c:v>121.98370587006514</c:v>
                </c:pt>
                <c:pt idx="813">
                  <c:v>121.77250887821221</c:v>
                </c:pt>
                <c:pt idx="814">
                  <c:v>121.86296218926297</c:v>
                </c:pt>
                <c:pt idx="815">
                  <c:v>121.80279924796363</c:v>
                </c:pt>
                <c:pt idx="816">
                  <c:v>121.80279924796363</c:v>
                </c:pt>
                <c:pt idx="817">
                  <c:v>121.86296218926297</c:v>
                </c:pt>
                <c:pt idx="818">
                  <c:v>122.16461249216668</c:v>
                </c:pt>
                <c:pt idx="819">
                  <c:v>122.13432212241526</c:v>
                </c:pt>
                <c:pt idx="820">
                  <c:v>121.99331522874492</c:v>
                </c:pt>
                <c:pt idx="821">
                  <c:v>122.90348861499935</c:v>
                </c:pt>
                <c:pt idx="822">
                  <c:v>122.56987674953037</c:v>
                </c:pt>
                <c:pt idx="823">
                  <c:v>122.87319824524793</c:v>
                </c:pt>
                <c:pt idx="824">
                  <c:v>123.05514936285813</c:v>
                </c:pt>
                <c:pt idx="825">
                  <c:v>122.90348861499935</c:v>
                </c:pt>
                <c:pt idx="826">
                  <c:v>122.75182786714056</c:v>
                </c:pt>
                <c:pt idx="827">
                  <c:v>122.38771673281845</c:v>
                </c:pt>
                <c:pt idx="828">
                  <c:v>123.05514936285813</c:v>
                </c:pt>
                <c:pt idx="829">
                  <c:v>122.60016711928176</c:v>
                </c:pt>
                <c:pt idx="830">
                  <c:v>122.84290787549652</c:v>
                </c:pt>
                <c:pt idx="831">
                  <c:v>122.23605598495965</c:v>
                </c:pt>
                <c:pt idx="832">
                  <c:v>122.75182786714055</c:v>
                </c:pt>
                <c:pt idx="833">
                  <c:v>123.08543973260953</c:v>
                </c:pt>
                <c:pt idx="834">
                  <c:v>123.51034050553621</c:v>
                </c:pt>
                <c:pt idx="835">
                  <c:v>123.38897012742883</c:v>
                </c:pt>
                <c:pt idx="836">
                  <c:v>123.63171088364359</c:v>
                </c:pt>
                <c:pt idx="837">
                  <c:v>123.57092124503903</c:v>
                </c:pt>
                <c:pt idx="838">
                  <c:v>123.81366200125377</c:v>
                </c:pt>
                <c:pt idx="839">
                  <c:v>124.08669312721993</c:v>
                </c:pt>
                <c:pt idx="840">
                  <c:v>124.07311468560722</c:v>
                </c:pt>
                <c:pt idx="841">
                  <c:v>124.13432212241524</c:v>
                </c:pt>
                <c:pt idx="842">
                  <c:v>124.04261541675407</c:v>
                </c:pt>
                <c:pt idx="843">
                  <c:v>123.6152078546066</c:v>
                </c:pt>
                <c:pt idx="844">
                  <c:v>124.31731773553413</c:v>
                </c:pt>
                <c:pt idx="845">
                  <c:v>124.286818466681</c:v>
                </c:pt>
                <c:pt idx="846">
                  <c:v>124.50052224775473</c:v>
                </c:pt>
                <c:pt idx="847">
                  <c:v>124.286818466681</c:v>
                </c:pt>
                <c:pt idx="848">
                  <c:v>124.37852517234217</c:v>
                </c:pt>
                <c:pt idx="849">
                  <c:v>124.0426154167541</c:v>
                </c:pt>
                <c:pt idx="850">
                  <c:v>124.22581992897473</c:v>
                </c:pt>
                <c:pt idx="851">
                  <c:v>124.47002297890161</c:v>
                </c:pt>
                <c:pt idx="852">
                  <c:v>124.68372675997537</c:v>
                </c:pt>
                <c:pt idx="853">
                  <c:v>124.56172968456278</c:v>
                </c:pt>
                <c:pt idx="854">
                  <c:v>124.59222895341593</c:v>
                </c:pt>
                <c:pt idx="855">
                  <c:v>124.1343221224153</c:v>
                </c:pt>
                <c:pt idx="856">
                  <c:v>123.70691456026782</c:v>
                </c:pt>
                <c:pt idx="857">
                  <c:v>123.85941090453353</c:v>
                </c:pt>
                <c:pt idx="858">
                  <c:v>123.85941090453353</c:v>
                </c:pt>
                <c:pt idx="859">
                  <c:v>124.4700229789016</c:v>
                </c:pt>
                <c:pt idx="860">
                  <c:v>124.80593273448966</c:v>
                </c:pt>
                <c:pt idx="861">
                  <c:v>123.83246292040985</c:v>
                </c:pt>
                <c:pt idx="862">
                  <c:v>123.86317108836472</c:v>
                </c:pt>
                <c:pt idx="863">
                  <c:v>123.03363275537954</c:v>
                </c:pt>
                <c:pt idx="864">
                  <c:v>122.75725924378564</c:v>
                </c:pt>
                <c:pt idx="865">
                  <c:v>122.9415082515149</c:v>
                </c:pt>
                <c:pt idx="866">
                  <c:v>122.51138500104489</c:v>
                </c:pt>
                <c:pt idx="867">
                  <c:v>122.63442657196613</c:v>
                </c:pt>
                <c:pt idx="868">
                  <c:v>121.4054731564658</c:v>
                </c:pt>
                <c:pt idx="869">
                  <c:v>121.07060789638642</c:v>
                </c:pt>
                <c:pt idx="870">
                  <c:v>122.05055358261998</c:v>
                </c:pt>
                <c:pt idx="871">
                  <c:v>121.4054731564658</c:v>
                </c:pt>
                <c:pt idx="872">
                  <c:v>119.1322331313979</c:v>
                </c:pt>
                <c:pt idx="873">
                  <c:v>120.97534990599577</c:v>
                </c:pt>
                <c:pt idx="874">
                  <c:v>121.31334865260115</c:v>
                </c:pt>
                <c:pt idx="875">
                  <c:v>122.11217881763146</c:v>
                </c:pt>
                <c:pt idx="876">
                  <c:v>121.09839147691702</c:v>
                </c:pt>
                <c:pt idx="877">
                  <c:v>121.62063923125167</c:v>
                </c:pt>
                <c:pt idx="878">
                  <c:v>121.19051598078165</c:v>
                </c:pt>
                <c:pt idx="879">
                  <c:v>121.25193231669142</c:v>
                </c:pt>
                <c:pt idx="880">
                  <c:v>121.8970127428456</c:v>
                </c:pt>
                <c:pt idx="881">
                  <c:v>122.66513473992103</c:v>
                </c:pt>
                <c:pt idx="882">
                  <c:v>123.55588050971424</c:v>
                </c:pt>
                <c:pt idx="883">
                  <c:v>124.52224775433511</c:v>
                </c:pt>
                <c:pt idx="884">
                  <c:v>124.39857948610866</c:v>
                </c:pt>
                <c:pt idx="885">
                  <c:v>124.15124294965577</c:v>
                </c:pt>
                <c:pt idx="886">
                  <c:v>124.86233549195784</c:v>
                </c:pt>
                <c:pt idx="887">
                  <c:v>124.7386672237314</c:v>
                </c:pt>
                <c:pt idx="888">
                  <c:v>123.53290160852353</c:v>
                </c:pt>
                <c:pt idx="889">
                  <c:v>123.22373093795741</c:v>
                </c:pt>
                <c:pt idx="890">
                  <c:v>123.96574054731607</c:v>
                </c:pt>
                <c:pt idx="891">
                  <c:v>124.12032588259913</c:v>
                </c:pt>
                <c:pt idx="892">
                  <c:v>123.99665761437268</c:v>
                </c:pt>
                <c:pt idx="893">
                  <c:v>123.5329016085235</c:v>
                </c:pt>
                <c:pt idx="894">
                  <c:v>124.24399415082557</c:v>
                </c:pt>
                <c:pt idx="895">
                  <c:v>124.36766241905201</c:v>
                </c:pt>
                <c:pt idx="896">
                  <c:v>125.04762899519575</c:v>
                </c:pt>
                <c:pt idx="897">
                  <c:v>125.01671192813913</c:v>
                </c:pt>
                <c:pt idx="898">
                  <c:v>124.52224775433508</c:v>
                </c:pt>
                <c:pt idx="899">
                  <c:v>124.89325255901443</c:v>
                </c:pt>
                <c:pt idx="900">
                  <c:v>123.99665761437269</c:v>
                </c:pt>
                <c:pt idx="901">
                  <c:v>124.42949655316527</c:v>
                </c:pt>
                <c:pt idx="902">
                  <c:v>124.42949655316527</c:v>
                </c:pt>
                <c:pt idx="903">
                  <c:v>124.99749321077964</c:v>
                </c:pt>
                <c:pt idx="904">
                  <c:v>123.42657196574098</c:v>
                </c:pt>
                <c:pt idx="905">
                  <c:v>123.14664716941761</c:v>
                </c:pt>
                <c:pt idx="906">
                  <c:v>119.41403801963693</c:v>
                </c:pt>
                <c:pt idx="907">
                  <c:v>119.25840818884519</c:v>
                </c:pt>
                <c:pt idx="908">
                  <c:v>114.1882180906626</c:v>
                </c:pt>
                <c:pt idx="909">
                  <c:v>117.23668268226486</c:v>
                </c:pt>
                <c:pt idx="910">
                  <c:v>115.58805097138121</c:v>
                </c:pt>
                <c:pt idx="911">
                  <c:v>117.57885941090493</c:v>
                </c:pt>
                <c:pt idx="912">
                  <c:v>117.23668268226487</c:v>
                </c:pt>
                <c:pt idx="913">
                  <c:v>119.04073532483851</c:v>
                </c:pt>
                <c:pt idx="914">
                  <c:v>118.29412993524168</c:v>
                </c:pt>
                <c:pt idx="915">
                  <c:v>119.56945895132694</c:v>
                </c:pt>
                <c:pt idx="916">
                  <c:v>118.3563818675584</c:v>
                </c:pt>
                <c:pt idx="917">
                  <c:v>117.76540630875328</c:v>
                </c:pt>
                <c:pt idx="918">
                  <c:v>117.20555671610653</c:v>
                </c:pt>
                <c:pt idx="919">
                  <c:v>118.23208690202674</c:v>
                </c:pt>
                <c:pt idx="920">
                  <c:v>117.76540630875327</c:v>
                </c:pt>
                <c:pt idx="921">
                  <c:v>116.69229162314642</c:v>
                </c:pt>
                <c:pt idx="922">
                  <c:v>117.76540630875326</c:v>
                </c:pt>
                <c:pt idx="923">
                  <c:v>119.25840818884518</c:v>
                </c:pt>
                <c:pt idx="924">
                  <c:v>119.10298725715519</c:v>
                </c:pt>
                <c:pt idx="925">
                  <c:v>120.6582410695638</c:v>
                </c:pt>
                <c:pt idx="926">
                  <c:v>120.44934196782995</c:v>
                </c:pt>
                <c:pt idx="927">
                  <c:v>119.97973678713223</c:v>
                </c:pt>
                <c:pt idx="928">
                  <c:v>118.53958637977898</c:v>
                </c:pt>
                <c:pt idx="929">
                  <c:v>119.60413620221476</c:v>
                </c:pt>
                <c:pt idx="930">
                  <c:v>119.54146647169459</c:v>
                </c:pt>
                <c:pt idx="931">
                  <c:v>118.16377689575975</c:v>
                </c:pt>
                <c:pt idx="932">
                  <c:v>117.81930227700062</c:v>
                </c:pt>
                <c:pt idx="933">
                  <c:v>118.82139126801796</c:v>
                </c:pt>
                <c:pt idx="934">
                  <c:v>119.19699185293544</c:v>
                </c:pt>
                <c:pt idx="935">
                  <c:v>119.66659703363314</c:v>
                </c:pt>
                <c:pt idx="936">
                  <c:v>119.47879674117439</c:v>
                </c:pt>
                <c:pt idx="937">
                  <c:v>119.29099644871566</c:v>
                </c:pt>
                <c:pt idx="938">
                  <c:v>119.29099644871566</c:v>
                </c:pt>
                <c:pt idx="939">
                  <c:v>118.25778149153997</c:v>
                </c:pt>
                <c:pt idx="940">
                  <c:v>116.72362648840648</c:v>
                </c:pt>
                <c:pt idx="941">
                  <c:v>116.6922916231464</c:v>
                </c:pt>
                <c:pt idx="942">
                  <c:v>117.34969709630286</c:v>
                </c:pt>
                <c:pt idx="943">
                  <c:v>117.16189680384412</c:v>
                </c:pt>
                <c:pt idx="944">
                  <c:v>115.47106747441023</c:v>
                </c:pt>
                <c:pt idx="945">
                  <c:v>115.56507207019045</c:v>
                </c:pt>
                <c:pt idx="946">
                  <c:v>113.31084186338035</c:v>
                </c:pt>
                <c:pt idx="947">
                  <c:v>112.35136828911671</c:v>
                </c:pt>
                <c:pt idx="948">
                  <c:v>111.37434719030743</c:v>
                </c:pt>
                <c:pt idx="949">
                  <c:v>111.91017338625477</c:v>
                </c:pt>
                <c:pt idx="950">
                  <c:v>113.7695842907879</c:v>
                </c:pt>
                <c:pt idx="951">
                  <c:v>113.95863797785705</c:v>
                </c:pt>
                <c:pt idx="952">
                  <c:v>116.73198245247583</c:v>
                </c:pt>
                <c:pt idx="953">
                  <c:v>115.31376645080462</c:v>
                </c:pt>
                <c:pt idx="954">
                  <c:v>118.1186546897852</c:v>
                </c:pt>
                <c:pt idx="955">
                  <c:v>117.96093586797613</c:v>
                </c:pt>
                <c:pt idx="956">
                  <c:v>118.46521829956167</c:v>
                </c:pt>
                <c:pt idx="957">
                  <c:v>117.99247963233793</c:v>
                </c:pt>
                <c:pt idx="958">
                  <c:v>118.93795696678541</c:v>
                </c:pt>
                <c:pt idx="959">
                  <c:v>118.55567161061244</c:v>
                </c:pt>
                <c:pt idx="960">
                  <c:v>119.50532692709459</c:v>
                </c:pt>
                <c:pt idx="961">
                  <c:v>121.01796532274949</c:v>
                </c:pt>
                <c:pt idx="962">
                  <c:v>124.51618968038477</c:v>
                </c:pt>
                <c:pt idx="963">
                  <c:v>122.02653018592059</c:v>
                </c:pt>
                <c:pt idx="964">
                  <c:v>121.96344265719696</c:v>
                </c:pt>
                <c:pt idx="965">
                  <c:v>124.07499477752285</c:v>
                </c:pt>
                <c:pt idx="966">
                  <c:v>123.53916858157548</c:v>
                </c:pt>
                <c:pt idx="967">
                  <c:v>122.81428869855898</c:v>
                </c:pt>
                <c:pt idx="968">
                  <c:v>120.70148318362268</c:v>
                </c:pt>
                <c:pt idx="969">
                  <c:v>121.90662210152533</c:v>
                </c:pt>
                <c:pt idx="970">
                  <c:v>123.11176101942797</c:v>
                </c:pt>
                <c:pt idx="971">
                  <c:v>123.04825569250087</c:v>
                </c:pt>
                <c:pt idx="972">
                  <c:v>122.31878002924623</c:v>
                </c:pt>
                <c:pt idx="973">
                  <c:v>122.63609776477998</c:v>
                </c:pt>
                <c:pt idx="974">
                  <c:v>120.63797785669558</c:v>
                </c:pt>
                <c:pt idx="975">
                  <c:v>120.44767077501602</c:v>
                </c:pt>
                <c:pt idx="976">
                  <c:v>121.96991852935069</c:v>
                </c:pt>
                <c:pt idx="977">
                  <c:v>121.08209734698178</c:v>
                </c:pt>
                <c:pt idx="978">
                  <c:v>120.76498851054977</c:v>
                </c:pt>
                <c:pt idx="979">
                  <c:v>119.84520576561557</c:v>
                </c:pt>
                <c:pt idx="980">
                  <c:v>119.33778984750403</c:v>
                </c:pt>
                <c:pt idx="981">
                  <c:v>119.43283893879293</c:v>
                </c:pt>
                <c:pt idx="982">
                  <c:v>118.1644035930649</c:v>
                </c:pt>
                <c:pt idx="983">
                  <c:v>117.33987883852134</c:v>
                </c:pt>
                <c:pt idx="984">
                  <c:v>115.53227491121822</c:v>
                </c:pt>
                <c:pt idx="985">
                  <c:v>115.53227491121822</c:v>
                </c:pt>
                <c:pt idx="986">
                  <c:v>117.81554209316933</c:v>
                </c:pt>
                <c:pt idx="987">
                  <c:v>118.19302277000241</c:v>
                </c:pt>
                <c:pt idx="988">
                  <c:v>120.13056193858399</c:v>
                </c:pt>
                <c:pt idx="989">
                  <c:v>120.27679130979769</c:v>
                </c:pt>
                <c:pt idx="990">
                  <c:v>121.01086275329048</c:v>
                </c:pt>
                <c:pt idx="991">
                  <c:v>121.64925840818917</c:v>
                </c:pt>
                <c:pt idx="992">
                  <c:v>122.25590139962431</c:v>
                </c:pt>
                <c:pt idx="993">
                  <c:v>121.39398370587038</c:v>
                </c:pt>
                <c:pt idx="994">
                  <c:v>120.88322540213109</c:v>
                </c:pt>
                <c:pt idx="995">
                  <c:v>121.84081888447912</c:v>
                </c:pt>
                <c:pt idx="996">
                  <c:v>121.48965949446449</c:v>
                </c:pt>
                <c:pt idx="997">
                  <c:v>120.91518696469637</c:v>
                </c:pt>
                <c:pt idx="998">
                  <c:v>120.65970336327585</c:v>
                </c:pt>
                <c:pt idx="999">
                  <c:v>121.13850010444988</c:v>
                </c:pt>
                <c:pt idx="1000">
                  <c:v>121.58554418216035</c:v>
                </c:pt>
                <c:pt idx="1001">
                  <c:v>121.42594526843567</c:v>
                </c:pt>
                <c:pt idx="1002">
                  <c:v>122.92625861708828</c:v>
                </c:pt>
                <c:pt idx="1003">
                  <c:v>123.37309379569703</c:v>
                </c:pt>
                <c:pt idx="1004">
                  <c:v>123.50073114685641</c:v>
                </c:pt>
                <c:pt idx="1005">
                  <c:v>124.0114894505957</c:v>
                </c:pt>
                <c:pt idx="1006">
                  <c:v>124.29872571547978</c:v>
                </c:pt>
                <c:pt idx="1007">
                  <c:v>123.79695007311504</c:v>
                </c:pt>
                <c:pt idx="1008">
                  <c:v>124.44328389387961</c:v>
                </c:pt>
                <c:pt idx="1009">
                  <c:v>124.28180488823934</c:v>
                </c:pt>
                <c:pt idx="1010">
                  <c:v>124.96051806977268</c:v>
                </c:pt>
                <c:pt idx="1011">
                  <c:v>124.89575934823517</c:v>
                </c:pt>
                <c:pt idx="1012">
                  <c:v>124.44328389387962</c:v>
                </c:pt>
                <c:pt idx="1013">
                  <c:v>124.34635471067512</c:v>
                </c:pt>
                <c:pt idx="1014">
                  <c:v>124.34635471067512</c:v>
                </c:pt>
                <c:pt idx="1015">
                  <c:v>124.96051806977269</c:v>
                </c:pt>
                <c:pt idx="1016">
                  <c:v>124.76665970336366</c:v>
                </c:pt>
                <c:pt idx="1017">
                  <c:v>124.76665970336366</c:v>
                </c:pt>
                <c:pt idx="1018">
                  <c:v>124.76665970336366</c:v>
                </c:pt>
                <c:pt idx="1019">
                  <c:v>124.66952162105741</c:v>
                </c:pt>
                <c:pt idx="1020">
                  <c:v>125.38061416335948</c:v>
                </c:pt>
                <c:pt idx="1021">
                  <c:v>125.73616043451052</c:v>
                </c:pt>
                <c:pt idx="1022">
                  <c:v>125.93022770002128</c:v>
                </c:pt>
                <c:pt idx="1023">
                  <c:v>126.44725297681258</c:v>
                </c:pt>
                <c:pt idx="1024">
                  <c:v>126.54439105911882</c:v>
                </c:pt>
                <c:pt idx="1025">
                  <c:v>127.64320033423894</c:v>
                </c:pt>
                <c:pt idx="1026">
                  <c:v>127.9341967829542</c:v>
                </c:pt>
                <c:pt idx="1027">
                  <c:v>127.5462711510344</c:v>
                </c:pt>
                <c:pt idx="1028">
                  <c:v>127.5462711510344</c:v>
                </c:pt>
                <c:pt idx="1029">
                  <c:v>127.57865051180316</c:v>
                </c:pt>
                <c:pt idx="1030">
                  <c:v>128.04930018800954</c:v>
                </c:pt>
                <c:pt idx="1031">
                  <c:v>128.01671192813905</c:v>
                </c:pt>
                <c:pt idx="1032">
                  <c:v>128.34175893043692</c:v>
                </c:pt>
                <c:pt idx="1033">
                  <c:v>128.37413829120567</c:v>
                </c:pt>
                <c:pt idx="1034">
                  <c:v>128.60162941299384</c:v>
                </c:pt>
                <c:pt idx="1035">
                  <c:v>128.69918529350358</c:v>
                </c:pt>
                <c:pt idx="1036">
                  <c:v>128.95926467516222</c:v>
                </c:pt>
                <c:pt idx="1037">
                  <c:v>128.27679130979772</c:v>
                </c:pt>
                <c:pt idx="1038">
                  <c:v>128.27679130979772</c:v>
                </c:pt>
                <c:pt idx="1039">
                  <c:v>128.14664716941752</c:v>
                </c:pt>
                <c:pt idx="1040">
                  <c:v>127.59431794443319</c:v>
                </c:pt>
                <c:pt idx="1041">
                  <c:v>128.08167954877828</c:v>
                </c:pt>
                <c:pt idx="1042">
                  <c:v>128.21161479005673</c:v>
                </c:pt>
                <c:pt idx="1043">
                  <c:v>128.63421767286434</c:v>
                </c:pt>
                <c:pt idx="1044">
                  <c:v>128.95926467516225</c:v>
                </c:pt>
                <c:pt idx="1045">
                  <c:v>129.73929392103651</c:v>
                </c:pt>
                <c:pt idx="1046">
                  <c:v>129.86922916231495</c:v>
                </c:pt>
                <c:pt idx="1047">
                  <c:v>129.80426154167574</c:v>
                </c:pt>
                <c:pt idx="1048">
                  <c:v>130.2592437852521</c:v>
                </c:pt>
                <c:pt idx="1049">
                  <c:v>130.29162314602084</c:v>
                </c:pt>
                <c:pt idx="1050">
                  <c:v>130.37539168581611</c:v>
                </c:pt>
                <c:pt idx="1051">
                  <c:v>129.98307917275991</c:v>
                </c:pt>
                <c:pt idx="1052">
                  <c:v>129.65615207854643</c:v>
                </c:pt>
                <c:pt idx="1053">
                  <c:v>128.15228744516435</c:v>
                </c:pt>
                <c:pt idx="1054">
                  <c:v>128.38124086066466</c:v>
                </c:pt>
                <c:pt idx="1055">
                  <c:v>129.42740756214783</c:v>
                </c:pt>
                <c:pt idx="1056">
                  <c:v>129.42740756214783</c:v>
                </c:pt>
                <c:pt idx="1057">
                  <c:v>129.23125130561974</c:v>
                </c:pt>
                <c:pt idx="1058">
                  <c:v>130.27741800710291</c:v>
                </c:pt>
                <c:pt idx="1059">
                  <c:v>129.91769375391721</c:v>
                </c:pt>
                <c:pt idx="1060">
                  <c:v>129.52538124086101</c:v>
                </c:pt>
                <c:pt idx="1061">
                  <c:v>129.36202214330515</c:v>
                </c:pt>
                <c:pt idx="1062">
                  <c:v>129.72153749738914</c:v>
                </c:pt>
                <c:pt idx="1063">
                  <c:v>129.52538124086104</c:v>
                </c:pt>
                <c:pt idx="1064">
                  <c:v>129.32922498433294</c:v>
                </c:pt>
                <c:pt idx="1065">
                  <c:v>129.26383956549023</c:v>
                </c:pt>
                <c:pt idx="1066">
                  <c:v>128.83893879256354</c:v>
                </c:pt>
                <c:pt idx="1067">
                  <c:v>129.75433465636135</c:v>
                </c:pt>
                <c:pt idx="1068">
                  <c:v>129.88510549404677</c:v>
                </c:pt>
                <c:pt idx="1069">
                  <c:v>129.13306872780487</c:v>
                </c:pt>
                <c:pt idx="1070">
                  <c:v>129.13306872780487</c:v>
                </c:pt>
                <c:pt idx="1071">
                  <c:v>128.70816795487821</c:v>
                </c:pt>
                <c:pt idx="1072">
                  <c:v>129.00835596406978</c:v>
                </c:pt>
                <c:pt idx="1073">
                  <c:v>128.97555880509756</c:v>
                </c:pt>
                <c:pt idx="1074">
                  <c:v>128.81094631293126</c:v>
                </c:pt>
                <c:pt idx="1075">
                  <c:v>128.18592020054353</c:v>
                </c:pt>
                <c:pt idx="1076">
                  <c:v>127.7255065803221</c:v>
                </c:pt>
                <c:pt idx="1077">
                  <c:v>127.26509296010066</c:v>
                </c:pt>
                <c:pt idx="1078">
                  <c:v>128.02151660747899</c:v>
                </c:pt>
                <c:pt idx="1079">
                  <c:v>128.94255274702357</c:v>
                </c:pt>
                <c:pt idx="1080">
                  <c:v>128.51493628577435</c:v>
                </c:pt>
                <c:pt idx="1081">
                  <c:v>128.71234593691287</c:v>
                </c:pt>
                <c:pt idx="1082">
                  <c:v>129.35366617923583</c:v>
                </c:pt>
                <c:pt idx="1083">
                  <c:v>129.3373720493006</c:v>
                </c:pt>
                <c:pt idx="1084">
                  <c:v>128.97555880509753</c:v>
                </c:pt>
                <c:pt idx="1085">
                  <c:v>129.23856277418045</c:v>
                </c:pt>
                <c:pt idx="1086">
                  <c:v>129.13996239816206</c:v>
                </c:pt>
                <c:pt idx="1087">
                  <c:v>129.37016920827276</c:v>
                </c:pt>
                <c:pt idx="1088">
                  <c:v>130.35700856486352</c:v>
                </c:pt>
                <c:pt idx="1089">
                  <c:v>130.48861499895588</c:v>
                </c:pt>
                <c:pt idx="1090">
                  <c:v>130.29120534781737</c:v>
                </c:pt>
                <c:pt idx="1091">
                  <c:v>130.68602465009437</c:v>
                </c:pt>
                <c:pt idx="1092">
                  <c:v>131.13432212241523</c:v>
                </c:pt>
                <c:pt idx="1093">
                  <c:v>131.23354919573882</c:v>
                </c:pt>
                <c:pt idx="1094">
                  <c:v>131.03488614998992</c:v>
                </c:pt>
                <c:pt idx="1095">
                  <c:v>131.06141633591014</c:v>
                </c:pt>
                <c:pt idx="1096">
                  <c:v>131.13432212241526</c:v>
                </c:pt>
                <c:pt idx="1097">
                  <c:v>131.13432212241526</c:v>
                </c:pt>
                <c:pt idx="1098">
                  <c:v>130.63776895759386</c:v>
                </c:pt>
                <c:pt idx="1099">
                  <c:v>130.63776895759386</c:v>
                </c:pt>
                <c:pt idx="1100">
                  <c:v>130.90244411949067</c:v>
                </c:pt>
                <c:pt idx="1101">
                  <c:v>129.84332567369998</c:v>
                </c:pt>
                <c:pt idx="1102">
                  <c:v>129.28076039273068</c:v>
                </c:pt>
                <c:pt idx="1103">
                  <c:v>128.05619385836678</c:v>
                </c:pt>
                <c:pt idx="1104">
                  <c:v>126.40129517443113</c:v>
                </c:pt>
                <c:pt idx="1105">
                  <c:v>126.50052224775472</c:v>
                </c:pt>
                <c:pt idx="1106">
                  <c:v>127.3609776477965</c:v>
                </c:pt>
                <c:pt idx="1107">
                  <c:v>127.26175057447293</c:v>
                </c:pt>
                <c:pt idx="1108">
                  <c:v>127.16252350114935</c:v>
                </c:pt>
                <c:pt idx="1109">
                  <c:v>127.22874451639898</c:v>
                </c:pt>
                <c:pt idx="1110">
                  <c:v>127.06308752872401</c:v>
                </c:pt>
                <c:pt idx="1111">
                  <c:v>128.12220597451471</c:v>
                </c:pt>
                <c:pt idx="1112">
                  <c:v>127.49341967829579</c:v>
                </c:pt>
                <c:pt idx="1113">
                  <c:v>126.13641111343263</c:v>
                </c:pt>
                <c:pt idx="1114">
                  <c:v>125.19928974305451</c:v>
                </c:pt>
                <c:pt idx="1115">
                  <c:v>125.39899728431209</c:v>
                </c:pt>
                <c:pt idx="1116">
                  <c:v>125.86526007938208</c:v>
                </c:pt>
                <c:pt idx="1117">
                  <c:v>126.96448715270569</c:v>
                </c:pt>
                <c:pt idx="1118">
                  <c:v>127.43074994777567</c:v>
                </c:pt>
                <c:pt idx="1119">
                  <c:v>127.76373511593944</c:v>
                </c:pt>
                <c:pt idx="1120">
                  <c:v>127.09776477961189</c:v>
                </c:pt>
                <c:pt idx="1121">
                  <c:v>128.09692918320494</c:v>
                </c:pt>
                <c:pt idx="1122">
                  <c:v>127.76373511593943</c:v>
                </c:pt>
                <c:pt idx="1123">
                  <c:v>128.39669939419304</c:v>
                </c:pt>
                <c:pt idx="1124">
                  <c:v>128.82953833298558</c:v>
                </c:pt>
                <c:pt idx="1125">
                  <c:v>128.5964069354506</c:v>
                </c:pt>
                <c:pt idx="1126">
                  <c:v>129.72884896594988</c:v>
                </c:pt>
                <c:pt idx="1127">
                  <c:v>130.16189680384417</c:v>
                </c:pt>
                <c:pt idx="1128">
                  <c:v>129.41257572592482</c:v>
                </c:pt>
                <c:pt idx="1129">
                  <c:v>129.99540421976229</c:v>
                </c:pt>
                <c:pt idx="1130">
                  <c:v>129.9287654063092</c:v>
                </c:pt>
                <c:pt idx="1131">
                  <c:v>129.79548777940298</c:v>
                </c:pt>
                <c:pt idx="1132">
                  <c:v>130.52830582828537</c:v>
                </c:pt>
                <c:pt idx="1133">
                  <c:v>130.46166701483227</c:v>
                </c:pt>
                <c:pt idx="1134">
                  <c:v>131.42761646124964</c:v>
                </c:pt>
                <c:pt idx="1135">
                  <c:v>131.67954877794068</c:v>
                </c:pt>
                <c:pt idx="1136">
                  <c:v>132.28264048464635</c:v>
                </c:pt>
                <c:pt idx="1137">
                  <c:v>132.14852726133321</c:v>
                </c:pt>
                <c:pt idx="1138">
                  <c:v>132.04804679339921</c:v>
                </c:pt>
                <c:pt idx="1139">
                  <c:v>132.18216001671234</c:v>
                </c:pt>
                <c:pt idx="1140">
                  <c:v>131.71297263421809</c:v>
                </c:pt>
                <c:pt idx="1141">
                  <c:v>132.31606434092376</c:v>
                </c:pt>
                <c:pt idx="1142">
                  <c:v>131.81345310215207</c:v>
                </c:pt>
                <c:pt idx="1143">
                  <c:v>132.31606434092376</c:v>
                </c:pt>
                <c:pt idx="1144">
                  <c:v>131.98099018174264</c:v>
                </c:pt>
                <c:pt idx="1145">
                  <c:v>132.61771464382747</c:v>
                </c:pt>
                <c:pt idx="1146">
                  <c:v>133.28786296218971</c:v>
                </c:pt>
                <c:pt idx="1147">
                  <c:v>133.50553582619639</c:v>
                </c:pt>
                <c:pt idx="1148">
                  <c:v>132.71819511176147</c:v>
                </c:pt>
                <c:pt idx="1149">
                  <c:v>132.85230833507461</c:v>
                </c:pt>
                <c:pt idx="1150">
                  <c:v>132.0146229371218</c:v>
                </c:pt>
                <c:pt idx="1151">
                  <c:v>131.78002924587469</c:v>
                </c:pt>
                <c:pt idx="1152">
                  <c:v>132.85230833507461</c:v>
                </c:pt>
                <c:pt idx="1153">
                  <c:v>133.42176728640112</c:v>
                </c:pt>
                <c:pt idx="1154">
                  <c:v>133.45540004178028</c:v>
                </c:pt>
                <c:pt idx="1155">
                  <c:v>133.62293712137082</c:v>
                </c:pt>
                <c:pt idx="1156">
                  <c:v>134.0572383538755</c:v>
                </c:pt>
                <c:pt idx="1157">
                  <c:v>133.55170252767957</c:v>
                </c:pt>
                <c:pt idx="1158">
                  <c:v>134.22561102987302</c:v>
                </c:pt>
                <c:pt idx="1159">
                  <c:v>134.12450386463382</c:v>
                </c:pt>
                <c:pt idx="1160">
                  <c:v>133.8819720075208</c:v>
                </c:pt>
                <c:pt idx="1161">
                  <c:v>134.02339669939465</c:v>
                </c:pt>
                <c:pt idx="1162">
                  <c:v>134.12450386463382</c:v>
                </c:pt>
                <c:pt idx="1163">
                  <c:v>133.95613118863633</c:v>
                </c:pt>
                <c:pt idx="1164">
                  <c:v>134.05723835387553</c:v>
                </c:pt>
                <c:pt idx="1165">
                  <c:v>134.15834551911473</c:v>
                </c:pt>
                <c:pt idx="1166">
                  <c:v>133.58533528305875</c:v>
                </c:pt>
                <c:pt idx="1167">
                  <c:v>133.88865677877632</c:v>
                </c:pt>
                <c:pt idx="1168">
                  <c:v>133.95613118863636</c:v>
                </c:pt>
                <c:pt idx="1169">
                  <c:v>134.05723835387556</c:v>
                </c:pt>
                <c:pt idx="1170">
                  <c:v>134.42782536035145</c:v>
                </c:pt>
                <c:pt idx="1171">
                  <c:v>134.42782536035145</c:v>
                </c:pt>
                <c:pt idx="1172">
                  <c:v>134.29308543973312</c:v>
                </c:pt>
                <c:pt idx="1173">
                  <c:v>134.76498851054993</c:v>
                </c:pt>
                <c:pt idx="1174">
                  <c:v>134.73114685606905</c:v>
                </c:pt>
                <c:pt idx="1175">
                  <c:v>134.66388134531073</c:v>
                </c:pt>
                <c:pt idx="1176">
                  <c:v>134.86588677668738</c:v>
                </c:pt>
                <c:pt idx="1177">
                  <c:v>134.89972843116826</c:v>
                </c:pt>
                <c:pt idx="1178">
                  <c:v>135.27031543764414</c:v>
                </c:pt>
                <c:pt idx="1179">
                  <c:v>135.07750156674376</c:v>
                </c:pt>
                <c:pt idx="1180">
                  <c:v>135.14518487570555</c:v>
                </c:pt>
                <c:pt idx="1181">
                  <c:v>135.82306246083195</c:v>
                </c:pt>
                <c:pt idx="1182">
                  <c:v>136.16189680384429</c:v>
                </c:pt>
                <c:pt idx="1183">
                  <c:v>136.19573845832517</c:v>
                </c:pt>
                <c:pt idx="1184">
                  <c:v>136.83956548986893</c:v>
                </c:pt>
                <c:pt idx="1185">
                  <c:v>137.38186755797005</c:v>
                </c:pt>
                <c:pt idx="1186">
                  <c:v>138.02569458951382</c:v>
                </c:pt>
                <c:pt idx="1187">
                  <c:v>138.16127010653909</c:v>
                </c:pt>
                <c:pt idx="1188">
                  <c:v>138.12742845205821</c:v>
                </c:pt>
                <c:pt idx="1189">
                  <c:v>138.09337789847558</c:v>
                </c:pt>
                <c:pt idx="1190">
                  <c:v>137.95801128055203</c:v>
                </c:pt>
                <c:pt idx="1191">
                  <c:v>137.38186755797005</c:v>
                </c:pt>
                <c:pt idx="1192">
                  <c:v>137.31397534990654</c:v>
                </c:pt>
                <c:pt idx="1193">
                  <c:v>137.17839983288124</c:v>
                </c:pt>
                <c:pt idx="1194">
                  <c:v>136.22958011280602</c:v>
                </c:pt>
                <c:pt idx="1195">
                  <c:v>135.65343639022402</c:v>
                </c:pt>
                <c:pt idx="1196">
                  <c:v>136.56841445581833</c:v>
                </c:pt>
                <c:pt idx="1197">
                  <c:v>136.2634217672869</c:v>
                </c:pt>
                <c:pt idx="1198">
                  <c:v>136.23584708585804</c:v>
                </c:pt>
                <c:pt idx="1199">
                  <c:v>136.23584708585804</c:v>
                </c:pt>
                <c:pt idx="1200">
                  <c:v>136.30415709212502</c:v>
                </c:pt>
                <c:pt idx="1201">
                  <c:v>136.91748485481563</c:v>
                </c:pt>
                <c:pt idx="1202">
                  <c:v>136.98558596198089</c:v>
                </c:pt>
                <c:pt idx="1203">
                  <c:v>136.95153540839826</c:v>
                </c:pt>
                <c:pt idx="1204">
                  <c:v>136.74702318780081</c:v>
                </c:pt>
                <c:pt idx="1205">
                  <c:v>136.54251096720333</c:v>
                </c:pt>
                <c:pt idx="1206">
                  <c:v>137.01963651556349</c:v>
                </c:pt>
                <c:pt idx="1207">
                  <c:v>137.15604762899568</c:v>
                </c:pt>
                <c:pt idx="1208">
                  <c:v>137.87152705243417</c:v>
                </c:pt>
                <c:pt idx="1209">
                  <c:v>138.11008982661426</c:v>
                </c:pt>
                <c:pt idx="1210">
                  <c:v>138.51911426780916</c:v>
                </c:pt>
                <c:pt idx="1211">
                  <c:v>138.34865260079434</c:v>
                </c:pt>
                <c:pt idx="1212">
                  <c:v>137.73407144349332</c:v>
                </c:pt>
                <c:pt idx="1213">
                  <c:v>137.97388761228379</c:v>
                </c:pt>
                <c:pt idx="1214">
                  <c:v>137.66701483183675</c:v>
                </c:pt>
                <c:pt idx="1215">
                  <c:v>137.2922498433262</c:v>
                </c:pt>
                <c:pt idx="1216">
                  <c:v>137.46271151034102</c:v>
                </c:pt>
                <c:pt idx="1217">
                  <c:v>137.25819928974357</c:v>
                </c:pt>
                <c:pt idx="1218">
                  <c:v>137.4620848130358</c:v>
                </c:pt>
                <c:pt idx="1219">
                  <c:v>137.9899728431173</c:v>
                </c:pt>
                <c:pt idx="1220">
                  <c:v>137.81846668059376</c:v>
                </c:pt>
                <c:pt idx="1221">
                  <c:v>137.78420722790943</c:v>
                </c:pt>
                <c:pt idx="1222">
                  <c:v>137.92145393774857</c:v>
                </c:pt>
                <c:pt idx="1223">
                  <c:v>137.27324002506839</c:v>
                </c:pt>
                <c:pt idx="1224">
                  <c:v>136.83413411322383</c:v>
                </c:pt>
                <c:pt idx="1225">
                  <c:v>136.82494255274753</c:v>
                </c:pt>
                <c:pt idx="1226">
                  <c:v>136.6876958429084</c:v>
                </c:pt>
                <c:pt idx="1227">
                  <c:v>136.27658241069616</c:v>
                </c:pt>
                <c:pt idx="1228">
                  <c:v>135.89972843116826</c:v>
                </c:pt>
                <c:pt idx="1229">
                  <c:v>136.0367662419057</c:v>
                </c:pt>
                <c:pt idx="1230">
                  <c:v>136.17380405264311</c:v>
                </c:pt>
                <c:pt idx="1231">
                  <c:v>137.09901817422238</c:v>
                </c:pt>
                <c:pt idx="1232">
                  <c:v>137.27031543764414</c:v>
                </c:pt>
                <c:pt idx="1233">
                  <c:v>137.23605598495982</c:v>
                </c:pt>
                <c:pt idx="1234">
                  <c:v>137.81846668059381</c:v>
                </c:pt>
                <c:pt idx="1235">
                  <c:v>137.54439105911899</c:v>
                </c:pt>
                <c:pt idx="1236">
                  <c:v>137.95571339043295</c:v>
                </c:pt>
                <c:pt idx="1237">
                  <c:v>138.05849174848601</c:v>
                </c:pt>
                <c:pt idx="1238">
                  <c:v>138.5723835387513</c:v>
                </c:pt>
                <c:pt idx="1239">
                  <c:v>138.98370587006528</c:v>
                </c:pt>
                <c:pt idx="1240">
                  <c:v>139.50637142260342</c:v>
                </c:pt>
                <c:pt idx="1241">
                  <c:v>139.50637142260342</c:v>
                </c:pt>
                <c:pt idx="1242">
                  <c:v>139.60977647796167</c:v>
                </c:pt>
                <c:pt idx="1243">
                  <c:v>140.04052642573691</c:v>
                </c:pt>
                <c:pt idx="1244">
                  <c:v>139.95425109672081</c:v>
                </c:pt>
                <c:pt idx="1245">
                  <c:v>140.16106120743734</c:v>
                </c:pt>
                <c:pt idx="1246">
                  <c:v>140.4365991226243</c:v>
                </c:pt>
                <c:pt idx="1247">
                  <c:v>140.81575099227126</c:v>
                </c:pt>
                <c:pt idx="1248">
                  <c:v>140.40233966993992</c:v>
                </c:pt>
                <c:pt idx="1249">
                  <c:v>140.43659912262427</c:v>
                </c:pt>
                <c:pt idx="1250">
                  <c:v>141.05682055567209</c:v>
                </c:pt>
                <c:pt idx="1251">
                  <c:v>141.05682055567209</c:v>
                </c:pt>
                <c:pt idx="1252">
                  <c:v>140.81575099227123</c:v>
                </c:pt>
                <c:pt idx="1253">
                  <c:v>141.1602256110304</c:v>
                </c:pt>
                <c:pt idx="1254">
                  <c:v>140.85021934405734</c:v>
                </c:pt>
                <c:pt idx="1255">
                  <c:v>140.19552955922342</c:v>
                </c:pt>
                <c:pt idx="1256">
                  <c:v>140.6434092333408</c:v>
                </c:pt>
                <c:pt idx="1257">
                  <c:v>140.83246292040997</c:v>
                </c:pt>
                <c:pt idx="1258">
                  <c:v>140.4514309588474</c:v>
                </c:pt>
                <c:pt idx="1259">
                  <c:v>141.00564027574731</c:v>
                </c:pt>
                <c:pt idx="1260">
                  <c:v>142.1140589095472</c:v>
                </c:pt>
                <c:pt idx="1261">
                  <c:v>141.80238144976028</c:v>
                </c:pt>
                <c:pt idx="1262">
                  <c:v>141.97555880509768</c:v>
                </c:pt>
                <c:pt idx="1263">
                  <c:v>142.2872362648846</c:v>
                </c:pt>
                <c:pt idx="1264">
                  <c:v>142.25255901399677</c:v>
                </c:pt>
                <c:pt idx="1265">
                  <c:v>142.460413620222</c:v>
                </c:pt>
                <c:pt idx="1266">
                  <c:v>142.70294547733499</c:v>
                </c:pt>
                <c:pt idx="1267">
                  <c:v>142.73741382912112</c:v>
                </c:pt>
                <c:pt idx="1268">
                  <c:v>142.73741382912112</c:v>
                </c:pt>
                <c:pt idx="1269">
                  <c:v>142.73741382912112</c:v>
                </c:pt>
                <c:pt idx="1270">
                  <c:v>142.39105911844638</c:v>
                </c:pt>
                <c:pt idx="1271">
                  <c:v>142.94526843534629</c:v>
                </c:pt>
                <c:pt idx="1272">
                  <c:v>143.15312304157149</c:v>
                </c:pt>
                <c:pt idx="1273">
                  <c:v>143.25694589513324</c:v>
                </c:pt>
                <c:pt idx="1274">
                  <c:v>143.08376853979587</c:v>
                </c:pt>
                <c:pt idx="1275">
                  <c:v>143.25694589513321</c:v>
                </c:pt>
                <c:pt idx="1276">
                  <c:v>143.25694589513321</c:v>
                </c:pt>
                <c:pt idx="1277">
                  <c:v>143.29162314602101</c:v>
                </c:pt>
                <c:pt idx="1278">
                  <c:v>142.80676833089672</c:v>
                </c:pt>
                <c:pt idx="1279">
                  <c:v>141.55984959264731</c:v>
                </c:pt>
                <c:pt idx="1280">
                  <c:v>141.38667223730994</c:v>
                </c:pt>
                <c:pt idx="1281">
                  <c:v>141.77585126384014</c:v>
                </c:pt>
                <c:pt idx="1282">
                  <c:v>141.1840401086281</c:v>
                </c:pt>
                <c:pt idx="1283">
                  <c:v>141.56695216210628</c:v>
                </c:pt>
                <c:pt idx="1284">
                  <c:v>141.21871735951592</c:v>
                </c:pt>
                <c:pt idx="1285">
                  <c:v>140.76624190516037</c:v>
                </c:pt>
                <c:pt idx="1286">
                  <c:v>140.83580530603774</c:v>
                </c:pt>
                <c:pt idx="1287">
                  <c:v>140.94025485690472</c:v>
                </c:pt>
                <c:pt idx="1288">
                  <c:v>141.39293921036196</c:v>
                </c:pt>
                <c:pt idx="1289">
                  <c:v>141.5669521621063</c:v>
                </c:pt>
                <c:pt idx="1290">
                  <c:v>141.88030081470706</c:v>
                </c:pt>
                <c:pt idx="1291">
                  <c:v>141.56695216210628</c:v>
                </c:pt>
                <c:pt idx="1292">
                  <c:v>142.01963651556355</c:v>
                </c:pt>
                <c:pt idx="1293">
                  <c:v>141.84541466471748</c:v>
                </c:pt>
                <c:pt idx="1294">
                  <c:v>141.98475036557397</c:v>
                </c:pt>
                <c:pt idx="1295">
                  <c:v>142.15876331731826</c:v>
                </c:pt>
                <c:pt idx="1296">
                  <c:v>141.880300814707</c:v>
                </c:pt>
                <c:pt idx="1297">
                  <c:v>142.47211196991907</c:v>
                </c:pt>
                <c:pt idx="1298">
                  <c:v>142.61144767077556</c:v>
                </c:pt>
                <c:pt idx="1299">
                  <c:v>142.3852099435978</c:v>
                </c:pt>
                <c:pt idx="1300">
                  <c:v>142.90578650511858</c:v>
                </c:pt>
                <c:pt idx="1301">
                  <c:v>142.73072905786557</c:v>
                </c:pt>
                <c:pt idx="1302">
                  <c:v>142.94067265510813</c:v>
                </c:pt>
                <c:pt idx="1303">
                  <c:v>142.99331522874505</c:v>
                </c:pt>
                <c:pt idx="1304">
                  <c:v>143.11573010236108</c:v>
                </c:pt>
                <c:pt idx="1305">
                  <c:v>143.13327762690673</c:v>
                </c:pt>
                <c:pt idx="1306">
                  <c:v>143.18571130144196</c:v>
                </c:pt>
                <c:pt idx="1307">
                  <c:v>143.16816377689628</c:v>
                </c:pt>
                <c:pt idx="1308">
                  <c:v>143.57071234593744</c:v>
                </c:pt>
                <c:pt idx="1309">
                  <c:v>143.6757885941096</c:v>
                </c:pt>
                <c:pt idx="1310">
                  <c:v>143.77731355755225</c:v>
                </c:pt>
                <c:pt idx="1311">
                  <c:v>143.78065594317999</c:v>
                </c:pt>
                <c:pt idx="1312">
                  <c:v>143.57071234593747</c:v>
                </c:pt>
                <c:pt idx="1313">
                  <c:v>143.92082724044346</c:v>
                </c:pt>
                <c:pt idx="1314">
                  <c:v>143.71067474409921</c:v>
                </c:pt>
                <c:pt idx="1315">
                  <c:v>143.64069354501834</c:v>
                </c:pt>
                <c:pt idx="1316">
                  <c:v>143.53582619594792</c:v>
                </c:pt>
                <c:pt idx="1317">
                  <c:v>143.74576979319045</c:v>
                </c:pt>
                <c:pt idx="1318">
                  <c:v>143.67578859410963</c:v>
                </c:pt>
                <c:pt idx="1319">
                  <c:v>143.88573219135216</c:v>
                </c:pt>
                <c:pt idx="1320">
                  <c:v>144.05306037184098</c:v>
                </c:pt>
                <c:pt idx="1321">
                  <c:v>143.94756632546537</c:v>
                </c:pt>
                <c:pt idx="1322">
                  <c:v>143.94756632546537</c:v>
                </c:pt>
                <c:pt idx="1323">
                  <c:v>143.66597033632814</c:v>
                </c:pt>
                <c:pt idx="1324">
                  <c:v>143.87716732818106</c:v>
                </c:pt>
                <c:pt idx="1325">
                  <c:v>143.98266137455667</c:v>
                </c:pt>
                <c:pt idx="1326">
                  <c:v>144.19364946730786</c:v>
                </c:pt>
                <c:pt idx="1327">
                  <c:v>144.89722164194754</c:v>
                </c:pt>
                <c:pt idx="1328">
                  <c:v>144.8268226446632</c:v>
                </c:pt>
                <c:pt idx="1329">
                  <c:v>145.00271568832315</c:v>
                </c:pt>
                <c:pt idx="1330">
                  <c:v>144.22895341550091</c:v>
                </c:pt>
                <c:pt idx="1331">
                  <c:v>145.03801963651614</c:v>
                </c:pt>
                <c:pt idx="1332">
                  <c:v>144.72132859828761</c:v>
                </c:pt>
                <c:pt idx="1333">
                  <c:v>144.4399415082521</c:v>
                </c:pt>
                <c:pt idx="1334">
                  <c:v>144.615834551912</c:v>
                </c:pt>
                <c:pt idx="1335">
                  <c:v>145.07311468560744</c:v>
                </c:pt>
                <c:pt idx="1336">
                  <c:v>145.53039481930287</c:v>
                </c:pt>
                <c:pt idx="1337">
                  <c:v>145.8119908084401</c:v>
                </c:pt>
                <c:pt idx="1338">
                  <c:v>145.9878838521</c:v>
                </c:pt>
                <c:pt idx="1339">
                  <c:v>146.05807395028259</c:v>
                </c:pt>
                <c:pt idx="1340">
                  <c:v>146.40986003760239</c:v>
                </c:pt>
                <c:pt idx="1341">
                  <c:v>146.86714017129782</c:v>
                </c:pt>
                <c:pt idx="1342">
                  <c:v>146.66325464800556</c:v>
                </c:pt>
                <c:pt idx="1343">
                  <c:v>147.44098600376071</c:v>
                </c:pt>
                <c:pt idx="1344">
                  <c:v>147.58241069563454</c:v>
                </c:pt>
                <c:pt idx="1345">
                  <c:v>147.79465218299615</c:v>
                </c:pt>
                <c:pt idx="1346">
                  <c:v>147.75913933570138</c:v>
                </c:pt>
                <c:pt idx="1347">
                  <c:v>148.28953415500365</c:v>
                </c:pt>
                <c:pt idx="1348">
                  <c:v>147.79465218299615</c:v>
                </c:pt>
                <c:pt idx="1349">
                  <c:v>147.22895341550083</c:v>
                </c:pt>
                <c:pt idx="1350">
                  <c:v>146.80467933987936</c:v>
                </c:pt>
                <c:pt idx="1351">
                  <c:v>146.80467933987936</c:v>
                </c:pt>
                <c:pt idx="1352">
                  <c:v>146.62774180071077</c:v>
                </c:pt>
                <c:pt idx="1353">
                  <c:v>146.69855859619852</c:v>
                </c:pt>
                <c:pt idx="1354">
                  <c:v>146.94610403175318</c:v>
                </c:pt>
                <c:pt idx="1355">
                  <c:v>147.12283267181999</c:v>
                </c:pt>
                <c:pt idx="1356">
                  <c:v>147.29956131188683</c:v>
                </c:pt>
                <c:pt idx="1357">
                  <c:v>146.6985585961985</c:v>
                </c:pt>
                <c:pt idx="1358">
                  <c:v>146.20346772508927</c:v>
                </c:pt>
                <c:pt idx="1359">
                  <c:v>145.85001044495556</c:v>
                </c:pt>
                <c:pt idx="1360">
                  <c:v>145.53164821391314</c:v>
                </c:pt>
                <c:pt idx="1361">
                  <c:v>145.07207019009863</c:v>
                </c:pt>
                <c:pt idx="1362">
                  <c:v>145.21349488197245</c:v>
                </c:pt>
                <c:pt idx="1363">
                  <c:v>143.48088573219178</c:v>
                </c:pt>
                <c:pt idx="1364">
                  <c:v>143.34823480259078</c:v>
                </c:pt>
                <c:pt idx="1365">
                  <c:v>143.13494881972051</c:v>
                </c:pt>
                <c:pt idx="1366">
                  <c:v>142.03342385627784</c:v>
                </c:pt>
                <c:pt idx="1367">
                  <c:v>143.02841027783623</c:v>
                </c:pt>
                <c:pt idx="1368">
                  <c:v>142.99289743054149</c:v>
                </c:pt>
                <c:pt idx="1369">
                  <c:v>143.06392312513103</c:v>
                </c:pt>
                <c:pt idx="1370">
                  <c:v>142.24670983914814</c:v>
                </c:pt>
                <c:pt idx="1371">
                  <c:v>141.74911217881808</c:v>
                </c:pt>
                <c:pt idx="1372">
                  <c:v>143.24169626070653</c:v>
                </c:pt>
                <c:pt idx="1373">
                  <c:v>142.92187173595201</c:v>
                </c:pt>
                <c:pt idx="1374">
                  <c:v>143.2772091080013</c:v>
                </c:pt>
                <c:pt idx="1375">
                  <c:v>143.63254648005059</c:v>
                </c:pt>
                <c:pt idx="1376">
                  <c:v>141.82034677250931</c:v>
                </c:pt>
                <c:pt idx="1377">
                  <c:v>140.31000626697349</c:v>
                </c:pt>
                <c:pt idx="1378">
                  <c:v>139.08397743889745</c:v>
                </c:pt>
                <c:pt idx="1379">
                  <c:v>137.52057656152124</c:v>
                </c:pt>
                <c:pt idx="1380">
                  <c:v>139.22623772717822</c:v>
                </c:pt>
                <c:pt idx="1381">
                  <c:v>139.9369124712768</c:v>
                </c:pt>
                <c:pt idx="1382">
                  <c:v>140.78963860455443</c:v>
                </c:pt>
                <c:pt idx="1383">
                  <c:v>140.32776269062083</c:v>
                </c:pt>
                <c:pt idx="1384">
                  <c:v>140.9110089826618</c:v>
                </c:pt>
                <c:pt idx="1385">
                  <c:v>140.5537915186969</c:v>
                </c:pt>
                <c:pt idx="1386">
                  <c:v>141.08961771464425</c:v>
                </c:pt>
                <c:pt idx="1387">
                  <c:v>139.26780864842326</c:v>
                </c:pt>
                <c:pt idx="1388">
                  <c:v>141.05389596824776</c:v>
                </c:pt>
                <c:pt idx="1389">
                  <c:v>141.01817422185127</c:v>
                </c:pt>
                <c:pt idx="1390">
                  <c:v>141.73240025067938</c:v>
                </c:pt>
                <c:pt idx="1391">
                  <c:v>143.33987883852146</c:v>
                </c:pt>
                <c:pt idx="1392">
                  <c:v>143.37560058491795</c:v>
                </c:pt>
                <c:pt idx="1393">
                  <c:v>143.94714852726182</c:v>
                </c:pt>
                <c:pt idx="1394">
                  <c:v>143.58993106329692</c:v>
                </c:pt>
                <c:pt idx="1395">
                  <c:v>144.51848757050394</c:v>
                </c:pt>
                <c:pt idx="1396">
                  <c:v>145.4829747232092</c:v>
                </c:pt>
                <c:pt idx="1397">
                  <c:v>145.41153123041622</c:v>
                </c:pt>
                <c:pt idx="1398">
                  <c:v>145.7330269479846</c:v>
                </c:pt>
                <c:pt idx="1399">
                  <c:v>145.30436599122672</c:v>
                </c:pt>
                <c:pt idx="1400">
                  <c:v>144.26843534572851</c:v>
                </c:pt>
                <c:pt idx="1401">
                  <c:v>144.0185920200548</c:v>
                </c:pt>
                <c:pt idx="1402">
                  <c:v>144.26843534572851</c:v>
                </c:pt>
                <c:pt idx="1403">
                  <c:v>143.62565280969341</c:v>
                </c:pt>
                <c:pt idx="1404">
                  <c:v>143.41132233131444</c:v>
                </c:pt>
                <c:pt idx="1405">
                  <c:v>143.87570503446884</c:v>
                </c:pt>
                <c:pt idx="1406">
                  <c:v>142.90056402757514</c:v>
                </c:pt>
                <c:pt idx="1407">
                  <c:v>143.69020263212917</c:v>
                </c:pt>
                <c:pt idx="1408">
                  <c:v>142.93649467307338</c:v>
                </c:pt>
                <c:pt idx="1409">
                  <c:v>142.86463338207696</c:v>
                </c:pt>
                <c:pt idx="1410">
                  <c:v>142.64925840818933</c:v>
                </c:pt>
                <c:pt idx="1411">
                  <c:v>142.90056402757517</c:v>
                </c:pt>
                <c:pt idx="1412">
                  <c:v>142.97242531857162</c:v>
                </c:pt>
                <c:pt idx="1413">
                  <c:v>142.90056402757517</c:v>
                </c:pt>
                <c:pt idx="1414">
                  <c:v>142.72111969918581</c:v>
                </c:pt>
                <c:pt idx="1415">
                  <c:v>142.61332776269114</c:v>
                </c:pt>
                <c:pt idx="1416">
                  <c:v>141.9672028410283</c:v>
                </c:pt>
                <c:pt idx="1417">
                  <c:v>141.50073114685659</c:v>
                </c:pt>
                <c:pt idx="1418">
                  <c:v>140.53143931481148</c:v>
                </c:pt>
                <c:pt idx="1419">
                  <c:v>141.68017547524596</c:v>
                </c:pt>
                <c:pt idx="1420">
                  <c:v>141.14163359097606</c:v>
                </c:pt>
                <c:pt idx="1421">
                  <c:v>141.93127219553006</c:v>
                </c:pt>
                <c:pt idx="1422">
                  <c:v>142.32630039690881</c:v>
                </c:pt>
                <c:pt idx="1423">
                  <c:v>142.21850846041411</c:v>
                </c:pt>
                <c:pt idx="1424">
                  <c:v>141.53645289325306</c:v>
                </c:pt>
                <c:pt idx="1425">
                  <c:v>142.07499477752296</c:v>
                </c:pt>
                <c:pt idx="1426">
                  <c:v>142.46981407979993</c:v>
                </c:pt>
                <c:pt idx="1427">
                  <c:v>142.39795278880348</c:v>
                </c:pt>
                <c:pt idx="1428">
                  <c:v>141.95049091288956</c:v>
                </c:pt>
                <c:pt idx="1429">
                  <c:v>142.2030499268858</c:v>
                </c:pt>
                <c:pt idx="1430">
                  <c:v>141.62586170879516</c:v>
                </c:pt>
                <c:pt idx="1431">
                  <c:v>142.05890954668945</c:v>
                </c:pt>
                <c:pt idx="1432">
                  <c:v>142.56402757468194</c:v>
                </c:pt>
                <c:pt idx="1433">
                  <c:v>142.81658658867818</c:v>
                </c:pt>
                <c:pt idx="1434">
                  <c:v>143.06914560267441</c:v>
                </c:pt>
                <c:pt idx="1435">
                  <c:v>142.92479632337628</c:v>
                </c:pt>
                <c:pt idx="1436">
                  <c:v>142.85627741800758</c:v>
                </c:pt>
                <c:pt idx="1437">
                  <c:v>143.53812408606692</c:v>
                </c:pt>
                <c:pt idx="1438">
                  <c:v>143.97117192396121</c:v>
                </c:pt>
                <c:pt idx="1439">
                  <c:v>145.27010653854239</c:v>
                </c:pt>
                <c:pt idx="1440">
                  <c:v>144.83726759974982</c:v>
                </c:pt>
                <c:pt idx="1441">
                  <c:v>144.51242949655366</c:v>
                </c:pt>
                <c:pt idx="1442">
                  <c:v>144.72905786505169</c:v>
                </c:pt>
                <c:pt idx="1443">
                  <c:v>144.33214957175736</c:v>
                </c:pt>
                <c:pt idx="1444">
                  <c:v>144.22373093795747</c:v>
                </c:pt>
                <c:pt idx="1445">
                  <c:v>144.18780029245923</c:v>
                </c:pt>
                <c:pt idx="1446">
                  <c:v>144.00731146856117</c:v>
                </c:pt>
                <c:pt idx="1447">
                  <c:v>143.77271777731403</c:v>
                </c:pt>
                <c:pt idx="1448">
                  <c:v>144.08606642991484</c:v>
                </c:pt>
                <c:pt idx="1449">
                  <c:v>144.23125130561985</c:v>
                </c:pt>
                <c:pt idx="1450">
                  <c:v>144.37622728222314</c:v>
                </c:pt>
                <c:pt idx="1451">
                  <c:v>144.81157301023649</c:v>
                </c:pt>
                <c:pt idx="1452">
                  <c:v>144.32191351577231</c:v>
                </c:pt>
                <c:pt idx="1453">
                  <c:v>144.37622728222311</c:v>
                </c:pt>
                <c:pt idx="1454">
                  <c:v>144.52141215792815</c:v>
                </c:pt>
                <c:pt idx="1455">
                  <c:v>145.13787340714481</c:v>
                </c:pt>
                <c:pt idx="1456">
                  <c:v>145.3555462711515</c:v>
                </c:pt>
                <c:pt idx="1457">
                  <c:v>145.50052224775479</c:v>
                </c:pt>
                <c:pt idx="1458">
                  <c:v>145.42803425945314</c:v>
                </c:pt>
                <c:pt idx="1459">
                  <c:v>145.89951953206648</c:v>
                </c:pt>
                <c:pt idx="1460">
                  <c:v>146.62481721328643</c:v>
                </c:pt>
                <c:pt idx="1461">
                  <c:v>147.02381449759812</c:v>
                </c:pt>
                <c:pt idx="1462">
                  <c:v>146.87862962189308</c:v>
                </c:pt>
                <c:pt idx="1463">
                  <c:v>147.24127846250306</c:v>
                </c:pt>
                <c:pt idx="1464">
                  <c:v>147.42260288280809</c:v>
                </c:pt>
                <c:pt idx="1465">
                  <c:v>147.35011489450642</c:v>
                </c:pt>
                <c:pt idx="1466">
                  <c:v>147.49529977021143</c:v>
                </c:pt>
                <c:pt idx="1467">
                  <c:v>147.60392730311304</c:v>
                </c:pt>
                <c:pt idx="1468">
                  <c:v>147.71276373511637</c:v>
                </c:pt>
                <c:pt idx="1469">
                  <c:v>147.42260288280806</c:v>
                </c:pt>
                <c:pt idx="1470">
                  <c:v>147.35011489450642</c:v>
                </c:pt>
                <c:pt idx="1471">
                  <c:v>147.34092333403012</c:v>
                </c:pt>
                <c:pt idx="1472">
                  <c:v>147.55943179444375</c:v>
                </c:pt>
                <c:pt idx="1473">
                  <c:v>147.12220597451477</c:v>
                </c:pt>
                <c:pt idx="1474">
                  <c:v>147.45017756423695</c:v>
                </c:pt>
                <c:pt idx="1475">
                  <c:v>147.70524336745402</c:v>
                </c:pt>
                <c:pt idx="1476">
                  <c:v>147.34092333403015</c:v>
                </c:pt>
                <c:pt idx="1477">
                  <c:v>146.75767704198921</c:v>
                </c:pt>
                <c:pt idx="1478">
                  <c:v>146.57551702527729</c:v>
                </c:pt>
                <c:pt idx="1479">
                  <c:v>147.08585753081312</c:v>
                </c:pt>
                <c:pt idx="1480">
                  <c:v>147.34092333403018</c:v>
                </c:pt>
                <c:pt idx="1481">
                  <c:v>147.70169208272458</c:v>
                </c:pt>
                <c:pt idx="1482">
                  <c:v>147.50490912889128</c:v>
                </c:pt>
                <c:pt idx="1483">
                  <c:v>147.45017756423701</c:v>
                </c:pt>
                <c:pt idx="1484">
                  <c:v>147.2861917693759</c:v>
                </c:pt>
                <c:pt idx="1485">
                  <c:v>147.74180071025748</c:v>
                </c:pt>
                <c:pt idx="1486">
                  <c:v>147.88761228326771</c:v>
                </c:pt>
                <c:pt idx="1487">
                  <c:v>148.14267808648472</c:v>
                </c:pt>
                <c:pt idx="1488">
                  <c:v>148.21558387298987</c:v>
                </c:pt>
                <c:pt idx="1489">
                  <c:v>148.21558387298987</c:v>
                </c:pt>
                <c:pt idx="1490">
                  <c:v>148.36129099644924</c:v>
                </c:pt>
                <c:pt idx="1491">
                  <c:v>148.50699811990862</c:v>
                </c:pt>
                <c:pt idx="1492">
                  <c:v>148.29329433883487</c:v>
                </c:pt>
                <c:pt idx="1493">
                  <c:v>148.25673699603144</c:v>
                </c:pt>
                <c:pt idx="1494">
                  <c:v>147.85377062878683</c:v>
                </c:pt>
                <c:pt idx="1495">
                  <c:v>147.78065594317997</c:v>
                </c:pt>
                <c:pt idx="1496">
                  <c:v>148.25673699603144</c:v>
                </c:pt>
                <c:pt idx="1497">
                  <c:v>148.7328180488829</c:v>
                </c:pt>
                <c:pt idx="1498">
                  <c:v>148.65949446417432</c:v>
                </c:pt>
                <c:pt idx="1499">
                  <c:v>148.40317526634686</c:v>
                </c:pt>
                <c:pt idx="1500">
                  <c:v>148.29329433883484</c:v>
                </c:pt>
                <c:pt idx="1501">
                  <c:v>148.29329433883484</c:v>
                </c:pt>
                <c:pt idx="1502">
                  <c:v>148.58637977856745</c:v>
                </c:pt>
                <c:pt idx="1503">
                  <c:v>148.80614163359149</c:v>
                </c:pt>
                <c:pt idx="1504">
                  <c:v>148.80614163359149</c:v>
                </c:pt>
                <c:pt idx="1505">
                  <c:v>148.62293712137085</c:v>
                </c:pt>
                <c:pt idx="1506">
                  <c:v>148.73281804888288</c:v>
                </c:pt>
                <c:pt idx="1507">
                  <c:v>148.8792563191983</c:v>
                </c:pt>
                <c:pt idx="1508">
                  <c:v>148.9891372467103</c:v>
                </c:pt>
                <c:pt idx="1509">
                  <c:v>149.02579903906459</c:v>
                </c:pt>
                <c:pt idx="1510">
                  <c:v>149.06246083141886</c:v>
                </c:pt>
                <c:pt idx="1511">
                  <c:v>149.05264257363737</c:v>
                </c:pt>
                <c:pt idx="1512">
                  <c:v>149.08940881554253</c:v>
                </c:pt>
                <c:pt idx="1513">
                  <c:v>149.27344892417008</c:v>
                </c:pt>
                <c:pt idx="1514">
                  <c:v>149.21819511176147</c:v>
                </c:pt>
                <c:pt idx="1515">
                  <c:v>149.16294129935287</c:v>
                </c:pt>
                <c:pt idx="1516">
                  <c:v>149.27344892417005</c:v>
                </c:pt>
                <c:pt idx="1517">
                  <c:v>149.56778775851305</c:v>
                </c:pt>
                <c:pt idx="1518">
                  <c:v>149.58617087946561</c:v>
                </c:pt>
                <c:pt idx="1519">
                  <c:v>149.56778775851305</c:v>
                </c:pt>
                <c:pt idx="1520">
                  <c:v>149.75182786714058</c:v>
                </c:pt>
                <c:pt idx="1521">
                  <c:v>150.11990808439563</c:v>
                </c:pt>
                <c:pt idx="1522">
                  <c:v>150.08314184249051</c:v>
                </c:pt>
                <c:pt idx="1523">
                  <c:v>150.23020681011113</c:v>
                </c:pt>
                <c:pt idx="1524">
                  <c:v>150.48798830165072</c:v>
                </c:pt>
                <c:pt idx="1525">
                  <c:v>150.5247545435559</c:v>
                </c:pt>
                <c:pt idx="1526">
                  <c:v>150.67181951117652</c:v>
                </c:pt>
                <c:pt idx="1527">
                  <c:v>150.69030708167998</c:v>
                </c:pt>
                <c:pt idx="1528">
                  <c:v>150.70879465218346</c:v>
                </c:pt>
                <c:pt idx="1529">
                  <c:v>150.59828702736621</c:v>
                </c:pt>
                <c:pt idx="1530">
                  <c:v>150.48798830165074</c:v>
                </c:pt>
                <c:pt idx="1531">
                  <c:v>149.38374764988555</c:v>
                </c:pt>
                <c:pt idx="1532">
                  <c:v>149.31021516607521</c:v>
                </c:pt>
                <c:pt idx="1533">
                  <c:v>150.15667432630079</c:v>
                </c:pt>
                <c:pt idx="1534">
                  <c:v>149.86233549195777</c:v>
                </c:pt>
                <c:pt idx="1535">
                  <c:v>150.19344056820594</c:v>
                </c:pt>
                <c:pt idx="1536">
                  <c:v>150.11990808439563</c:v>
                </c:pt>
                <c:pt idx="1537">
                  <c:v>149.48798830165072</c:v>
                </c:pt>
                <c:pt idx="1538">
                  <c:v>149.45101316064381</c:v>
                </c:pt>
                <c:pt idx="1539">
                  <c:v>149.48798830165072</c:v>
                </c:pt>
                <c:pt idx="1540">
                  <c:v>149.96887403384204</c:v>
                </c:pt>
                <c:pt idx="1541">
                  <c:v>150.63463547106787</c:v>
                </c:pt>
                <c:pt idx="1542">
                  <c:v>150.67161061207472</c:v>
                </c:pt>
                <c:pt idx="1543">
                  <c:v>151.04136202214369</c:v>
                </c:pt>
                <c:pt idx="1544">
                  <c:v>150.930436599123</c:v>
                </c:pt>
                <c:pt idx="1545">
                  <c:v>151.18926258617128</c:v>
                </c:pt>
                <c:pt idx="1546">
                  <c:v>151.48527261332816</c:v>
                </c:pt>
                <c:pt idx="1547">
                  <c:v>151.55922289534195</c:v>
                </c:pt>
                <c:pt idx="1548">
                  <c:v>151.63317317735573</c:v>
                </c:pt>
                <c:pt idx="1549">
                  <c:v>151.48527261332816</c:v>
                </c:pt>
                <c:pt idx="1550">
                  <c:v>151.92897430541086</c:v>
                </c:pt>
                <c:pt idx="1551">
                  <c:v>152.18780029245914</c:v>
                </c:pt>
                <c:pt idx="1552">
                  <c:v>152.44683517860912</c:v>
                </c:pt>
                <c:pt idx="1553">
                  <c:v>152.77961144767116</c:v>
                </c:pt>
                <c:pt idx="1554">
                  <c:v>152.92751201169875</c:v>
                </c:pt>
                <c:pt idx="1555">
                  <c:v>153.22331313975391</c:v>
                </c:pt>
                <c:pt idx="1556">
                  <c:v>153.59327344892458</c:v>
                </c:pt>
                <c:pt idx="1557">
                  <c:v>153.30394819302319</c:v>
                </c:pt>
                <c:pt idx="1558">
                  <c:v>153.67557969500771</c:v>
                </c:pt>
                <c:pt idx="1559">
                  <c:v>153.56402757468183</c:v>
                </c:pt>
                <c:pt idx="1560">
                  <c:v>153.19239607269731</c:v>
                </c:pt>
                <c:pt idx="1561">
                  <c:v>152.74639649049547</c:v>
                </c:pt>
                <c:pt idx="1562">
                  <c:v>152.67202841027824</c:v>
                </c:pt>
                <c:pt idx="1563">
                  <c:v>152.74639649049547</c:v>
                </c:pt>
                <c:pt idx="1564">
                  <c:v>152.78358053060413</c:v>
                </c:pt>
                <c:pt idx="1565">
                  <c:v>152.56068518905408</c:v>
                </c:pt>
                <c:pt idx="1566">
                  <c:v>152.33758094840232</c:v>
                </c:pt>
                <c:pt idx="1567">
                  <c:v>152.48631710883683</c:v>
                </c:pt>
                <c:pt idx="1568">
                  <c:v>152.96950073114726</c:v>
                </c:pt>
                <c:pt idx="1569">
                  <c:v>152.44913306872823</c:v>
                </c:pt>
                <c:pt idx="1570">
                  <c:v>152.96950073114726</c:v>
                </c:pt>
                <c:pt idx="1571">
                  <c:v>152.82076457071275</c:v>
                </c:pt>
                <c:pt idx="1572">
                  <c:v>153.15521203258868</c:v>
                </c:pt>
                <c:pt idx="1573">
                  <c:v>153.22958011280596</c:v>
                </c:pt>
                <c:pt idx="1574">
                  <c:v>153.11802799248008</c:v>
                </c:pt>
                <c:pt idx="1575">
                  <c:v>153.19239607269733</c:v>
                </c:pt>
                <c:pt idx="1576">
                  <c:v>153.37831627324047</c:v>
                </c:pt>
                <c:pt idx="1577">
                  <c:v>153.56402757468189</c:v>
                </c:pt>
                <c:pt idx="1578">
                  <c:v>153.63066638813501</c:v>
                </c:pt>
                <c:pt idx="1579">
                  <c:v>153.63066638813501</c:v>
                </c:pt>
                <c:pt idx="1580">
                  <c:v>153.66805932734539</c:v>
                </c:pt>
                <c:pt idx="1581">
                  <c:v>153.92939210361445</c:v>
                </c:pt>
                <c:pt idx="1582">
                  <c:v>153.74263630666437</c:v>
                </c:pt>
                <c:pt idx="1583">
                  <c:v>154.07875496135415</c:v>
                </c:pt>
                <c:pt idx="1584">
                  <c:v>154.22811781909385</c:v>
                </c:pt>
                <c:pt idx="1585">
                  <c:v>153.85460622519372</c:v>
                </c:pt>
                <c:pt idx="1586">
                  <c:v>153.29454773344523</c:v>
                </c:pt>
                <c:pt idx="1587">
                  <c:v>153.92939210361445</c:v>
                </c:pt>
                <c:pt idx="1588">
                  <c:v>154.00396908293342</c:v>
                </c:pt>
                <c:pt idx="1589">
                  <c:v>154.1907248798835</c:v>
                </c:pt>
                <c:pt idx="1590">
                  <c:v>153.92939210361445</c:v>
                </c:pt>
                <c:pt idx="1591">
                  <c:v>153.96668059327394</c:v>
                </c:pt>
                <c:pt idx="1592">
                  <c:v>154.00396908293342</c:v>
                </c:pt>
                <c:pt idx="1593">
                  <c:v>154.11614790056453</c:v>
                </c:pt>
                <c:pt idx="1594">
                  <c:v>154.15354083977491</c:v>
                </c:pt>
                <c:pt idx="1595">
                  <c:v>154.07875496135415</c:v>
                </c:pt>
                <c:pt idx="1596">
                  <c:v>154.11614790056456</c:v>
                </c:pt>
                <c:pt idx="1597">
                  <c:v>154.34008773762324</c:v>
                </c:pt>
                <c:pt idx="1598">
                  <c:v>154.30290369751464</c:v>
                </c:pt>
                <c:pt idx="1599">
                  <c:v>154.41487361604399</c:v>
                </c:pt>
                <c:pt idx="1600">
                  <c:v>154.51639857948663</c:v>
                </c:pt>
                <c:pt idx="1601">
                  <c:v>154.66659703363325</c:v>
                </c:pt>
                <c:pt idx="1602">
                  <c:v>154.44140380196416</c:v>
                </c:pt>
                <c:pt idx="1603">
                  <c:v>154.7415918111557</c:v>
                </c:pt>
                <c:pt idx="1604">
                  <c:v>154.89158136620065</c:v>
                </c:pt>
                <c:pt idx="1605">
                  <c:v>154.74159181115573</c:v>
                </c:pt>
                <c:pt idx="1606">
                  <c:v>154.92918320451273</c:v>
                </c:pt>
                <c:pt idx="1607">
                  <c:v>155.1917693753922</c:v>
                </c:pt>
                <c:pt idx="1608">
                  <c:v>155.2669730520164</c:v>
                </c:pt>
                <c:pt idx="1609">
                  <c:v>155.34196782953885</c:v>
                </c:pt>
                <c:pt idx="1610">
                  <c:v>155.2293712137043</c:v>
                </c:pt>
                <c:pt idx="1611">
                  <c:v>155.45456444537339</c:v>
                </c:pt>
                <c:pt idx="1612">
                  <c:v>155.49195738458377</c:v>
                </c:pt>
                <c:pt idx="1613">
                  <c:v>155.41696260706132</c:v>
                </c:pt>
                <c:pt idx="1614">
                  <c:v>155.45456444537345</c:v>
                </c:pt>
                <c:pt idx="1615">
                  <c:v>155.3043659912268</c:v>
                </c:pt>
                <c:pt idx="1616">
                  <c:v>155.4919573845838</c:v>
                </c:pt>
                <c:pt idx="1617">
                  <c:v>155.51075830373983</c:v>
                </c:pt>
                <c:pt idx="1618">
                  <c:v>155.52955922289587</c:v>
                </c:pt>
                <c:pt idx="1619">
                  <c:v>155.49195738458377</c:v>
                </c:pt>
                <c:pt idx="1620">
                  <c:v>155.75475245456497</c:v>
                </c:pt>
                <c:pt idx="1621">
                  <c:v>155.82974723208741</c:v>
                </c:pt>
                <c:pt idx="1622">
                  <c:v>155.72822226864477</c:v>
                </c:pt>
                <c:pt idx="1623">
                  <c:v>155.65280969291885</c:v>
                </c:pt>
                <c:pt idx="1624">
                  <c:v>155.76582410695687</c:v>
                </c:pt>
                <c:pt idx="1625">
                  <c:v>156.10507624817268</c:v>
                </c:pt>
                <c:pt idx="1626">
                  <c:v>156.44432838938846</c:v>
                </c:pt>
                <c:pt idx="1627">
                  <c:v>156.59515354084033</c:v>
                </c:pt>
                <c:pt idx="1628">
                  <c:v>156.70837685398007</c:v>
                </c:pt>
                <c:pt idx="1629">
                  <c:v>156.55755170252823</c:v>
                </c:pt>
                <c:pt idx="1630">
                  <c:v>156.55755170252823</c:v>
                </c:pt>
                <c:pt idx="1631">
                  <c:v>156.82139126801809</c:v>
                </c:pt>
                <c:pt idx="1632">
                  <c:v>156.78358053060424</c:v>
                </c:pt>
                <c:pt idx="1633">
                  <c:v>156.78358053060424</c:v>
                </c:pt>
                <c:pt idx="1634">
                  <c:v>157.31146856068571</c:v>
                </c:pt>
                <c:pt idx="1635">
                  <c:v>157.23605598495979</c:v>
                </c:pt>
                <c:pt idx="1636">
                  <c:v>157.4244829747237</c:v>
                </c:pt>
                <c:pt idx="1637">
                  <c:v>157.49989555044962</c:v>
                </c:pt>
                <c:pt idx="1638">
                  <c:v>157.57530812617554</c:v>
                </c:pt>
                <c:pt idx="1639">
                  <c:v>157.4244829747237</c:v>
                </c:pt>
                <c:pt idx="1640">
                  <c:v>157.34907039899778</c:v>
                </c:pt>
                <c:pt idx="1641">
                  <c:v>157.36808021725557</c:v>
                </c:pt>
                <c:pt idx="1642">
                  <c:v>157.31146856068571</c:v>
                </c:pt>
                <c:pt idx="1643">
                  <c:v>157.43451013160694</c:v>
                </c:pt>
                <c:pt idx="1644">
                  <c:v>157.43451013160694</c:v>
                </c:pt>
                <c:pt idx="1645">
                  <c:v>157.47252976812251</c:v>
                </c:pt>
                <c:pt idx="1646">
                  <c:v>157.39680384374398</c:v>
                </c:pt>
                <c:pt idx="1647">
                  <c:v>157.32107791936545</c:v>
                </c:pt>
                <c:pt idx="1648">
                  <c:v>157.29266764152965</c:v>
                </c:pt>
                <c:pt idx="1649">
                  <c:v>157.24524754543606</c:v>
                </c:pt>
                <c:pt idx="1650">
                  <c:v>156.63923125130611</c:v>
                </c:pt>
                <c:pt idx="1651">
                  <c:v>156.75287236264933</c:v>
                </c:pt>
                <c:pt idx="1652">
                  <c:v>156.86651347399254</c:v>
                </c:pt>
                <c:pt idx="1653">
                  <c:v>156.71506162523548</c:v>
                </c:pt>
                <c:pt idx="1654">
                  <c:v>156.44996866513523</c:v>
                </c:pt>
                <c:pt idx="1655">
                  <c:v>155.27595571339091</c:v>
                </c:pt>
                <c:pt idx="1656">
                  <c:v>155.80614163359147</c:v>
                </c:pt>
                <c:pt idx="1657">
                  <c:v>155.61667014831886</c:v>
                </c:pt>
                <c:pt idx="1658">
                  <c:v>155.84395237100532</c:v>
                </c:pt>
                <c:pt idx="1659">
                  <c:v>156.33632755379202</c:v>
                </c:pt>
                <c:pt idx="1660">
                  <c:v>156.37413829120584</c:v>
                </c:pt>
                <c:pt idx="1661">
                  <c:v>155.9575934823485</c:v>
                </c:pt>
                <c:pt idx="1662">
                  <c:v>155.76833089617764</c:v>
                </c:pt>
                <c:pt idx="1663">
                  <c:v>155.69250052224825</c:v>
                </c:pt>
                <c:pt idx="1664">
                  <c:v>155.08648422811834</c:v>
                </c:pt>
                <c:pt idx="1665">
                  <c:v>153.57175684144607</c:v>
                </c:pt>
                <c:pt idx="1666">
                  <c:v>153.24357635262217</c:v>
                </c:pt>
                <c:pt idx="1667">
                  <c:v>154.27115103405103</c:v>
                </c:pt>
                <c:pt idx="1668">
                  <c:v>154.00480467934037</c:v>
                </c:pt>
                <c:pt idx="1669">
                  <c:v>154.27115103405103</c:v>
                </c:pt>
                <c:pt idx="1670">
                  <c:v>154.19511176101992</c:v>
                </c:pt>
                <c:pt idx="1671">
                  <c:v>154.84186337998796</c:v>
                </c:pt>
                <c:pt idx="1672">
                  <c:v>155.60309170670615</c:v>
                </c:pt>
                <c:pt idx="1673">
                  <c:v>155.67913097973729</c:v>
                </c:pt>
                <c:pt idx="1674">
                  <c:v>156.17380405264308</c:v>
                </c:pt>
                <c:pt idx="1675">
                  <c:v>156.59243785251775</c:v>
                </c:pt>
                <c:pt idx="1676">
                  <c:v>156.70649676206443</c:v>
                </c:pt>
                <c:pt idx="1677">
                  <c:v>157.20137873407197</c:v>
                </c:pt>
                <c:pt idx="1678">
                  <c:v>157.31543764361862</c:v>
                </c:pt>
                <c:pt idx="1679">
                  <c:v>157.31543764361862</c:v>
                </c:pt>
                <c:pt idx="1680">
                  <c:v>157.27741800710308</c:v>
                </c:pt>
                <c:pt idx="1681">
                  <c:v>157.01107165239236</c:v>
                </c:pt>
                <c:pt idx="1682">
                  <c:v>157.50574472529817</c:v>
                </c:pt>
                <c:pt idx="1683">
                  <c:v>157.61980363484489</c:v>
                </c:pt>
                <c:pt idx="1684">
                  <c:v>157.46772508878263</c:v>
                </c:pt>
                <c:pt idx="1685">
                  <c:v>157.42970545226706</c:v>
                </c:pt>
                <c:pt idx="1686">
                  <c:v>157.42970545226706</c:v>
                </c:pt>
                <c:pt idx="1687">
                  <c:v>157.53781073741436</c:v>
                </c:pt>
                <c:pt idx="1688">
                  <c:v>157.64591602256164</c:v>
                </c:pt>
                <c:pt idx="1689">
                  <c:v>157.18738249425579</c:v>
                </c:pt>
                <c:pt idx="1690">
                  <c:v>156.65218299561366</c:v>
                </c:pt>
                <c:pt idx="1691">
                  <c:v>156.49926885314446</c:v>
                </c:pt>
                <c:pt idx="1692">
                  <c:v>156.34635471067529</c:v>
                </c:pt>
                <c:pt idx="1693">
                  <c:v>155.58178399832934</c:v>
                </c:pt>
                <c:pt idx="1694">
                  <c:v>155.50532692709473</c:v>
                </c:pt>
                <c:pt idx="1695">
                  <c:v>155.35241278462553</c:v>
                </c:pt>
                <c:pt idx="1696">
                  <c:v>155.23772717777362</c:v>
                </c:pt>
                <c:pt idx="1697">
                  <c:v>155.00835596406986</c:v>
                </c:pt>
                <c:pt idx="1698">
                  <c:v>155.08481303530445</c:v>
                </c:pt>
                <c:pt idx="1699">
                  <c:v>155.35241278462553</c:v>
                </c:pt>
                <c:pt idx="1700">
                  <c:v>155.46709839147741</c:v>
                </c:pt>
                <c:pt idx="1701">
                  <c:v>155.73469814079849</c:v>
                </c:pt>
                <c:pt idx="1702">
                  <c:v>155.5053269270947</c:v>
                </c:pt>
                <c:pt idx="1703">
                  <c:v>154.81721328598337</c:v>
                </c:pt>
                <c:pt idx="1704">
                  <c:v>154.2055567161066</c:v>
                </c:pt>
                <c:pt idx="1705">
                  <c:v>153.44119490286238</c:v>
                </c:pt>
                <c:pt idx="1706">
                  <c:v>153.25005222477589</c:v>
                </c:pt>
                <c:pt idx="1707">
                  <c:v>152.82953833298561</c:v>
                </c:pt>
                <c:pt idx="1708">
                  <c:v>153.59410904533155</c:v>
                </c:pt>
                <c:pt idx="1709">
                  <c:v>153.94693962816004</c:v>
                </c:pt>
                <c:pt idx="1710">
                  <c:v>153.94693962816004</c:v>
                </c:pt>
                <c:pt idx="1711">
                  <c:v>154.56152078546106</c:v>
                </c:pt>
                <c:pt idx="1712">
                  <c:v>154.67662419051641</c:v>
                </c:pt>
                <c:pt idx="1713">
                  <c:v>154.17735533737246</c:v>
                </c:pt>
                <c:pt idx="1714">
                  <c:v>154.63818675579739</c:v>
                </c:pt>
                <c:pt idx="1715">
                  <c:v>153.06350532692753</c:v>
                </c:pt>
                <c:pt idx="1716">
                  <c:v>151.64236473783205</c:v>
                </c:pt>
                <c:pt idx="1717">
                  <c:v>151.18132442030543</c:v>
                </c:pt>
                <c:pt idx="1718">
                  <c:v>151.52705243367498</c:v>
                </c:pt>
                <c:pt idx="1719">
                  <c:v>151.25819928974352</c:v>
                </c:pt>
                <c:pt idx="1720">
                  <c:v>152.25694589513313</c:v>
                </c:pt>
                <c:pt idx="1721">
                  <c:v>153.63964904950959</c:v>
                </c:pt>
                <c:pt idx="1722">
                  <c:v>155.02235220388599</c:v>
                </c:pt>
                <c:pt idx="1723">
                  <c:v>155.67537079590605</c:v>
                </c:pt>
                <c:pt idx="1724">
                  <c:v>154.59974932107841</c:v>
                </c:pt>
                <c:pt idx="1725">
                  <c:v>154.71506162523548</c:v>
                </c:pt>
                <c:pt idx="1726">
                  <c:v>155.3296427825365</c:v>
                </c:pt>
                <c:pt idx="1727">
                  <c:v>154.83037392939255</c:v>
                </c:pt>
                <c:pt idx="1728">
                  <c:v>154.83037392939255</c:v>
                </c:pt>
                <c:pt idx="1729">
                  <c:v>155.09922707332402</c:v>
                </c:pt>
                <c:pt idx="1730">
                  <c:v>155.02235220388596</c:v>
                </c:pt>
                <c:pt idx="1731">
                  <c:v>155.02235220388596</c:v>
                </c:pt>
                <c:pt idx="1732">
                  <c:v>155.32525590140008</c:v>
                </c:pt>
                <c:pt idx="1733">
                  <c:v>154.82368915813706</c:v>
                </c:pt>
                <c:pt idx="1734">
                  <c:v>154.66931272195575</c:v>
                </c:pt>
                <c:pt idx="1735">
                  <c:v>154.97806559431839</c:v>
                </c:pt>
                <c:pt idx="1736">
                  <c:v>155.05514936285817</c:v>
                </c:pt>
                <c:pt idx="1737">
                  <c:v>155.09379569667891</c:v>
                </c:pt>
                <c:pt idx="1738">
                  <c:v>155.40254856904156</c:v>
                </c:pt>
                <c:pt idx="1739">
                  <c:v>155.13223313139792</c:v>
                </c:pt>
                <c:pt idx="1740">
                  <c:v>154.32191351577228</c:v>
                </c:pt>
                <c:pt idx="1741">
                  <c:v>153.82034677250925</c:v>
                </c:pt>
                <c:pt idx="1742">
                  <c:v>153.55024023396737</c:v>
                </c:pt>
                <c:pt idx="1743">
                  <c:v>153.24148736160475</c:v>
                </c:pt>
                <c:pt idx="1744">
                  <c:v>153.08711092542342</c:v>
                </c:pt>
                <c:pt idx="1745">
                  <c:v>153.00981825778192</c:v>
                </c:pt>
                <c:pt idx="1746">
                  <c:v>153.85878420722833</c:v>
                </c:pt>
                <c:pt idx="1747">
                  <c:v>153.89743054104909</c:v>
                </c:pt>
                <c:pt idx="1748">
                  <c:v>154.12889074577024</c:v>
                </c:pt>
                <c:pt idx="1749">
                  <c:v>154.28326718195157</c:v>
                </c:pt>
                <c:pt idx="1750">
                  <c:v>153.5114894505958</c:v>
                </c:pt>
                <c:pt idx="1751">
                  <c:v>152.73971171924003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HYG TTR Index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data!$H$2:$H$1753</c:f>
              <c:numCache>
                <c:formatCode>m/d/yyyy</c:formatCode>
                <c:ptCount val="1752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  <c:pt idx="1716">
                  <c:v>41922</c:v>
                </c:pt>
                <c:pt idx="1717">
                  <c:v>41925</c:v>
                </c:pt>
                <c:pt idx="1718">
                  <c:v>41926</c:v>
                </c:pt>
                <c:pt idx="1719">
                  <c:v>41927</c:v>
                </c:pt>
                <c:pt idx="1720">
                  <c:v>41928</c:v>
                </c:pt>
                <c:pt idx="1721">
                  <c:v>41929</c:v>
                </c:pt>
                <c:pt idx="1722">
                  <c:v>41932</c:v>
                </c:pt>
                <c:pt idx="1723">
                  <c:v>41933</c:v>
                </c:pt>
                <c:pt idx="1724">
                  <c:v>41934</c:v>
                </c:pt>
                <c:pt idx="1725">
                  <c:v>41935</c:v>
                </c:pt>
                <c:pt idx="1726">
                  <c:v>41936</c:v>
                </c:pt>
                <c:pt idx="1727">
                  <c:v>41939</c:v>
                </c:pt>
                <c:pt idx="1728">
                  <c:v>41940</c:v>
                </c:pt>
                <c:pt idx="1729">
                  <c:v>41941</c:v>
                </c:pt>
                <c:pt idx="1730">
                  <c:v>41942</c:v>
                </c:pt>
                <c:pt idx="1731">
                  <c:v>41943</c:v>
                </c:pt>
                <c:pt idx="1732">
                  <c:v>41946</c:v>
                </c:pt>
                <c:pt idx="1733">
                  <c:v>41947</c:v>
                </c:pt>
                <c:pt idx="1734">
                  <c:v>41948</c:v>
                </c:pt>
                <c:pt idx="1735">
                  <c:v>41949</c:v>
                </c:pt>
                <c:pt idx="1736">
                  <c:v>41950</c:v>
                </c:pt>
                <c:pt idx="1737">
                  <c:v>41953</c:v>
                </c:pt>
                <c:pt idx="1738">
                  <c:v>41954</c:v>
                </c:pt>
                <c:pt idx="1739">
                  <c:v>41955</c:v>
                </c:pt>
                <c:pt idx="1740">
                  <c:v>41956</c:v>
                </c:pt>
                <c:pt idx="1741">
                  <c:v>41957</c:v>
                </c:pt>
                <c:pt idx="1742">
                  <c:v>41960</c:v>
                </c:pt>
                <c:pt idx="1743">
                  <c:v>41961</c:v>
                </c:pt>
                <c:pt idx="1744">
                  <c:v>41962</c:v>
                </c:pt>
                <c:pt idx="1745">
                  <c:v>41963</c:v>
                </c:pt>
                <c:pt idx="1746">
                  <c:v>41964</c:v>
                </c:pt>
                <c:pt idx="1747">
                  <c:v>41967</c:v>
                </c:pt>
                <c:pt idx="1748">
                  <c:v>41968</c:v>
                </c:pt>
                <c:pt idx="1749">
                  <c:v>41969</c:v>
                </c:pt>
                <c:pt idx="1750">
                  <c:v>41970</c:v>
                </c:pt>
                <c:pt idx="1751">
                  <c:v>41971</c:v>
                </c:pt>
              </c:numCache>
            </c:numRef>
          </c:cat>
          <c:val>
            <c:numRef>
              <c:f>data!$N$2:$N$1753</c:f>
              <c:numCache>
                <c:formatCode>0.00</c:formatCode>
                <c:ptCount val="1752"/>
                <c:pt idx="0">
                  <c:v>100</c:v>
                </c:pt>
                <c:pt idx="1">
                  <c:v>98.78872120730739</c:v>
                </c:pt>
                <c:pt idx="2">
                  <c:v>98.600079428117553</c:v>
                </c:pt>
                <c:pt idx="3">
                  <c:v>98.490865766481335</c:v>
                </c:pt>
                <c:pt idx="4">
                  <c:v>97.905083399523434</c:v>
                </c:pt>
                <c:pt idx="5">
                  <c:v>97.339158061953938</c:v>
                </c:pt>
                <c:pt idx="6">
                  <c:v>96.276806989674341</c:v>
                </c:pt>
                <c:pt idx="7">
                  <c:v>96.991660047656865</c:v>
                </c:pt>
                <c:pt idx="8">
                  <c:v>97.200158856235106</c:v>
                </c:pt>
                <c:pt idx="9">
                  <c:v>96.85782366957902</c:v>
                </c:pt>
                <c:pt idx="10">
                  <c:v>97.110802223987292</c:v>
                </c:pt>
                <c:pt idx="11">
                  <c:v>97.001588562351074</c:v>
                </c:pt>
                <c:pt idx="12">
                  <c:v>96.31652104845115</c:v>
                </c:pt>
                <c:pt idx="13">
                  <c:v>97.071088165210483</c:v>
                </c:pt>
                <c:pt idx="14">
                  <c:v>96.395949166004769</c:v>
                </c:pt>
                <c:pt idx="15">
                  <c:v>96.584590945194591</c:v>
                </c:pt>
                <c:pt idx="16">
                  <c:v>97.795869737887202</c:v>
                </c:pt>
                <c:pt idx="17">
                  <c:v>97.944797458300229</c:v>
                </c:pt>
                <c:pt idx="18">
                  <c:v>97.498014297061147</c:v>
                </c:pt>
                <c:pt idx="19">
                  <c:v>97.597299444003156</c:v>
                </c:pt>
                <c:pt idx="20">
                  <c:v>97.974583002382829</c:v>
                </c:pt>
                <c:pt idx="21">
                  <c:v>98.173153296266861</c:v>
                </c:pt>
                <c:pt idx="22">
                  <c:v>98.226568705321668</c:v>
                </c:pt>
                <c:pt idx="23">
                  <c:v>98.251588562351046</c:v>
                </c:pt>
                <c:pt idx="24">
                  <c:v>97.456910246227139</c:v>
                </c:pt>
                <c:pt idx="25">
                  <c:v>97.257049245432853</c:v>
                </c:pt>
                <c:pt idx="26">
                  <c:v>96.847200158856197</c:v>
                </c:pt>
                <c:pt idx="27">
                  <c:v>96.117553613979311</c:v>
                </c:pt>
                <c:pt idx="28">
                  <c:v>95.357922954725936</c:v>
                </c:pt>
                <c:pt idx="29">
                  <c:v>95.717732327243809</c:v>
                </c:pt>
                <c:pt idx="30">
                  <c:v>95.467831612390754</c:v>
                </c:pt>
                <c:pt idx="31">
                  <c:v>95.937648927720389</c:v>
                </c:pt>
                <c:pt idx="32">
                  <c:v>95.697676727561543</c:v>
                </c:pt>
                <c:pt idx="33">
                  <c:v>95.207903097696558</c:v>
                </c:pt>
                <c:pt idx="34">
                  <c:v>95.457803812549628</c:v>
                </c:pt>
                <c:pt idx="35">
                  <c:v>95.787728355837956</c:v>
                </c:pt>
                <c:pt idx="36">
                  <c:v>95.957605242255738</c:v>
                </c:pt>
                <c:pt idx="37">
                  <c:v>96.247517871326423</c:v>
                </c:pt>
                <c:pt idx="38">
                  <c:v>96.867255758538491</c:v>
                </c:pt>
                <c:pt idx="39">
                  <c:v>96.847200158856211</c:v>
                </c:pt>
                <c:pt idx="40">
                  <c:v>96.707307386814904</c:v>
                </c:pt>
                <c:pt idx="41">
                  <c:v>96.337470214455891</c:v>
                </c:pt>
                <c:pt idx="42">
                  <c:v>96.363284352660827</c:v>
                </c:pt>
                <c:pt idx="43">
                  <c:v>96.25268069896741</c:v>
                </c:pt>
                <c:pt idx="44">
                  <c:v>96.519261318506722</c:v>
                </c:pt>
                <c:pt idx="45">
                  <c:v>96.272835583796621</c:v>
                </c:pt>
                <c:pt idx="46">
                  <c:v>96.071584590945164</c:v>
                </c:pt>
                <c:pt idx="47">
                  <c:v>95.850277998411414</c:v>
                </c:pt>
                <c:pt idx="48">
                  <c:v>96.091739475774389</c:v>
                </c:pt>
                <c:pt idx="49">
                  <c:v>96.07158459094515</c:v>
                </c:pt>
                <c:pt idx="50">
                  <c:v>95.3975377283558</c:v>
                </c:pt>
                <c:pt idx="51">
                  <c:v>94.824166004765644</c:v>
                </c:pt>
                <c:pt idx="52">
                  <c:v>94.381552819698129</c:v>
                </c:pt>
                <c:pt idx="53">
                  <c:v>95.769757744241417</c:v>
                </c:pt>
                <c:pt idx="54">
                  <c:v>95.870432883240611</c:v>
                </c:pt>
                <c:pt idx="55">
                  <c:v>96.323073868149265</c:v>
                </c:pt>
                <c:pt idx="56">
                  <c:v>97.059471803018226</c:v>
                </c:pt>
                <c:pt idx="57">
                  <c:v>97.308975377283517</c:v>
                </c:pt>
                <c:pt idx="58">
                  <c:v>97.08260524225571</c:v>
                </c:pt>
                <c:pt idx="59">
                  <c:v>96.765687053216794</c:v>
                </c:pt>
                <c:pt idx="60">
                  <c:v>96.816024622716398</c:v>
                </c:pt>
                <c:pt idx="61">
                  <c:v>97.24324861000791</c:v>
                </c:pt>
                <c:pt idx="62">
                  <c:v>97.672656870532137</c:v>
                </c:pt>
                <c:pt idx="63">
                  <c:v>97.723292295472575</c:v>
                </c:pt>
                <c:pt idx="64">
                  <c:v>97.551131850675119</c:v>
                </c:pt>
                <c:pt idx="65">
                  <c:v>97.925833995234285</c:v>
                </c:pt>
                <c:pt idx="66">
                  <c:v>98.705619539316885</c:v>
                </c:pt>
                <c:pt idx="67">
                  <c:v>99.039813343923697</c:v>
                </c:pt>
                <c:pt idx="68">
                  <c:v>98.179011119936419</c:v>
                </c:pt>
                <c:pt idx="69">
                  <c:v>98.533459094519429</c:v>
                </c:pt>
                <c:pt idx="70">
                  <c:v>97.74354646544873</c:v>
                </c:pt>
                <c:pt idx="71">
                  <c:v>98.087867355043656</c:v>
                </c:pt>
                <c:pt idx="72">
                  <c:v>98.077740270055571</c:v>
                </c:pt>
                <c:pt idx="73">
                  <c:v>98.50555996822871</c:v>
                </c:pt>
                <c:pt idx="74">
                  <c:v>98.604348689436023</c:v>
                </c:pt>
                <c:pt idx="75">
                  <c:v>99.272736298649676</c:v>
                </c:pt>
                <c:pt idx="76">
                  <c:v>99.110702938840305</c:v>
                </c:pt>
                <c:pt idx="77">
                  <c:v>99.242355043685436</c:v>
                </c:pt>
                <c:pt idx="78">
                  <c:v>99.647339158061911</c:v>
                </c:pt>
                <c:pt idx="79">
                  <c:v>99.677720413026165</c:v>
                </c:pt>
                <c:pt idx="80">
                  <c:v>100.15369340746619</c:v>
                </c:pt>
                <c:pt idx="81">
                  <c:v>100.74106433677517</c:v>
                </c:pt>
                <c:pt idx="82">
                  <c:v>100.44737887212068</c:v>
                </c:pt>
                <c:pt idx="83">
                  <c:v>100.54864972200154</c:v>
                </c:pt>
                <c:pt idx="84">
                  <c:v>102.67295472597294</c:v>
                </c:pt>
                <c:pt idx="85">
                  <c:v>101.63413423351862</c:v>
                </c:pt>
                <c:pt idx="86">
                  <c:v>101.47120730738678</c:v>
                </c:pt>
                <c:pt idx="87">
                  <c:v>100.74821286735501</c:v>
                </c:pt>
                <c:pt idx="88">
                  <c:v>100.81949960285938</c:v>
                </c:pt>
                <c:pt idx="89">
                  <c:v>100.60563939634626</c:v>
                </c:pt>
                <c:pt idx="90">
                  <c:v>100.81949960285938</c:v>
                </c:pt>
                <c:pt idx="91">
                  <c:v>100.68705321683873</c:v>
                </c:pt>
                <c:pt idx="92">
                  <c:v>100.65647339158059</c:v>
                </c:pt>
                <c:pt idx="93">
                  <c:v>100.51389992057184</c:v>
                </c:pt>
                <c:pt idx="94">
                  <c:v>100.77869340746619</c:v>
                </c:pt>
                <c:pt idx="95">
                  <c:v>100.92126687847492</c:v>
                </c:pt>
                <c:pt idx="96">
                  <c:v>101.31850675138992</c:v>
                </c:pt>
                <c:pt idx="97">
                  <c:v>101.12499999999993</c:v>
                </c:pt>
                <c:pt idx="98">
                  <c:v>100.94162033359802</c:v>
                </c:pt>
                <c:pt idx="99">
                  <c:v>100.78891977760119</c:v>
                </c:pt>
                <c:pt idx="100">
                  <c:v>100.18804606830811</c:v>
                </c:pt>
                <c:pt idx="101">
                  <c:v>99.627978554408173</c:v>
                </c:pt>
                <c:pt idx="102">
                  <c:v>100.11675933280374</c:v>
                </c:pt>
                <c:pt idx="103">
                  <c:v>100.02005559968222</c:v>
                </c:pt>
                <c:pt idx="104">
                  <c:v>100.02511914217625</c:v>
                </c:pt>
                <c:pt idx="105">
                  <c:v>99.204428117553533</c:v>
                </c:pt>
                <c:pt idx="106">
                  <c:v>99.276211278792601</c:v>
                </c:pt>
                <c:pt idx="107">
                  <c:v>99.173749007148444</c:v>
                </c:pt>
                <c:pt idx="108">
                  <c:v>99.604249404289021</c:v>
                </c:pt>
                <c:pt idx="109">
                  <c:v>99.332605242255653</c:v>
                </c:pt>
                <c:pt idx="110">
                  <c:v>99.64525416997607</c:v>
                </c:pt>
                <c:pt idx="111">
                  <c:v>99.686258935663105</c:v>
                </c:pt>
                <c:pt idx="112">
                  <c:v>99.665706910246115</c:v>
                </c:pt>
                <c:pt idx="113">
                  <c:v>99.501687847497905</c:v>
                </c:pt>
                <c:pt idx="114">
                  <c:v>99.942513899920442</c:v>
                </c:pt>
                <c:pt idx="115">
                  <c:v>98.558677521842611</c:v>
                </c:pt>
                <c:pt idx="116">
                  <c:v>98.732922954725851</c:v>
                </c:pt>
                <c:pt idx="117">
                  <c:v>98.948173153296153</c:v>
                </c:pt>
                <c:pt idx="118">
                  <c:v>98.322776012708374</c:v>
                </c:pt>
                <c:pt idx="119">
                  <c:v>97.933379666401777</c:v>
                </c:pt>
                <c:pt idx="120">
                  <c:v>97.574662430500268</c:v>
                </c:pt>
                <c:pt idx="121">
                  <c:v>97.164614773629737</c:v>
                </c:pt>
                <c:pt idx="122">
                  <c:v>97.487490071485198</c:v>
                </c:pt>
                <c:pt idx="123">
                  <c:v>96.723788721207185</c:v>
                </c:pt>
                <c:pt idx="124">
                  <c:v>96.457307386814804</c:v>
                </c:pt>
                <c:pt idx="125">
                  <c:v>96.354845115170647</c:v>
                </c:pt>
                <c:pt idx="126">
                  <c:v>96.252978554408145</c:v>
                </c:pt>
                <c:pt idx="127">
                  <c:v>96.180698967434353</c:v>
                </c:pt>
                <c:pt idx="128">
                  <c:v>96.136814932485976</c:v>
                </c:pt>
                <c:pt idx="129">
                  <c:v>96.222001588562236</c:v>
                </c:pt>
                <c:pt idx="130">
                  <c:v>95.963959491659935</c:v>
                </c:pt>
                <c:pt idx="131">
                  <c:v>95.633637807783842</c:v>
                </c:pt>
                <c:pt idx="132">
                  <c:v>95.757446386020533</c:v>
                </c:pt>
                <c:pt idx="133">
                  <c:v>95.633637807783842</c:v>
                </c:pt>
                <c:pt idx="134">
                  <c:v>95.401409849086477</c:v>
                </c:pt>
                <c:pt idx="135">
                  <c:v>93.930500397140491</c:v>
                </c:pt>
                <c:pt idx="136">
                  <c:v>94.24017077045265</c:v>
                </c:pt>
                <c:pt idx="137">
                  <c:v>94.518864177918886</c:v>
                </c:pt>
                <c:pt idx="138">
                  <c:v>96.036139793486782</c:v>
                </c:pt>
                <c:pt idx="139">
                  <c:v>96.511020651310446</c:v>
                </c:pt>
                <c:pt idx="140">
                  <c:v>96.836080222398607</c:v>
                </c:pt>
                <c:pt idx="141">
                  <c:v>96.583200953137293</c:v>
                </c:pt>
                <c:pt idx="142">
                  <c:v>96.810365369340644</c:v>
                </c:pt>
                <c:pt idx="143">
                  <c:v>97.016779189833102</c:v>
                </c:pt>
                <c:pt idx="144">
                  <c:v>96.686457505957009</c:v>
                </c:pt>
                <c:pt idx="145">
                  <c:v>96.707108816520957</c:v>
                </c:pt>
                <c:pt idx="146">
                  <c:v>96.722597299443905</c:v>
                </c:pt>
                <c:pt idx="147">
                  <c:v>96.923848292295389</c:v>
                </c:pt>
                <c:pt idx="148">
                  <c:v>96.493844320889494</c:v>
                </c:pt>
                <c:pt idx="149">
                  <c:v>95.828534551231044</c:v>
                </c:pt>
                <c:pt idx="150">
                  <c:v>96.504269261318399</c:v>
                </c:pt>
                <c:pt idx="151">
                  <c:v>95.859710087370814</c:v>
                </c:pt>
                <c:pt idx="152">
                  <c:v>95.740170770452636</c:v>
                </c:pt>
                <c:pt idx="153">
                  <c:v>95.911735504368423</c:v>
                </c:pt>
                <c:pt idx="154">
                  <c:v>95.641382049245308</c:v>
                </c:pt>
                <c:pt idx="155">
                  <c:v>96.015687053216709</c:v>
                </c:pt>
                <c:pt idx="156">
                  <c:v>96.161239078633699</c:v>
                </c:pt>
                <c:pt idx="157">
                  <c:v>96.161239078633699</c:v>
                </c:pt>
                <c:pt idx="158">
                  <c:v>96.384729944400178</c:v>
                </c:pt>
                <c:pt idx="159">
                  <c:v>96.161239078633699</c:v>
                </c:pt>
                <c:pt idx="160">
                  <c:v>96.348292295472461</c:v>
                </c:pt>
                <c:pt idx="161">
                  <c:v>96.327541699761582</c:v>
                </c:pt>
                <c:pt idx="162">
                  <c:v>96.18725178713251</c:v>
                </c:pt>
                <c:pt idx="163">
                  <c:v>95.641382049245294</c:v>
                </c:pt>
                <c:pt idx="164">
                  <c:v>96.161239078633699</c:v>
                </c:pt>
                <c:pt idx="165">
                  <c:v>95.641382049245294</c:v>
                </c:pt>
                <c:pt idx="166">
                  <c:v>95.745432883240539</c:v>
                </c:pt>
                <c:pt idx="167">
                  <c:v>95.880559968228624</c:v>
                </c:pt>
                <c:pt idx="168">
                  <c:v>96.057287529785427</c:v>
                </c:pt>
                <c:pt idx="169">
                  <c:v>96.078038125496306</c:v>
                </c:pt>
                <c:pt idx="170">
                  <c:v>96.392077045273908</c:v>
                </c:pt>
                <c:pt idx="171">
                  <c:v>96.810663224781436</c:v>
                </c:pt>
                <c:pt idx="172">
                  <c:v>96.726965845909319</c:v>
                </c:pt>
                <c:pt idx="173">
                  <c:v>96.611795075456584</c:v>
                </c:pt>
                <c:pt idx="174">
                  <c:v>96.821088165210341</c:v>
                </c:pt>
                <c:pt idx="175">
                  <c:v>96.287331215250063</c:v>
                </c:pt>
                <c:pt idx="176">
                  <c:v>96.287331215250063</c:v>
                </c:pt>
                <c:pt idx="177">
                  <c:v>96.287331215250063</c:v>
                </c:pt>
                <c:pt idx="178">
                  <c:v>92.749900714852927</c:v>
                </c:pt>
                <c:pt idx="179">
                  <c:v>90.614773629864857</c:v>
                </c:pt>
                <c:pt idx="180">
                  <c:v>85.172458300238176</c:v>
                </c:pt>
                <c:pt idx="181">
                  <c:v>91.891679904686129</c:v>
                </c:pt>
                <c:pt idx="182">
                  <c:v>93.063840349483584</c:v>
                </c:pt>
                <c:pt idx="183">
                  <c:v>92.980142970611467</c:v>
                </c:pt>
                <c:pt idx="184">
                  <c:v>92.071683876091996</c:v>
                </c:pt>
                <c:pt idx="185">
                  <c:v>92.896544876886267</c:v>
                </c:pt>
                <c:pt idx="186">
                  <c:v>90.531076250992712</c:v>
                </c:pt>
                <c:pt idx="187">
                  <c:v>90.21703733121511</c:v>
                </c:pt>
                <c:pt idx="188">
                  <c:v>82.911834789515353</c:v>
                </c:pt>
                <c:pt idx="189">
                  <c:v>85.821386020651175</c:v>
                </c:pt>
                <c:pt idx="190">
                  <c:v>89.524225575853706</c:v>
                </c:pt>
                <c:pt idx="191">
                  <c:v>87.194499602859267</c:v>
                </c:pt>
                <c:pt idx="192">
                  <c:v>86.872716441620184</c:v>
                </c:pt>
                <c:pt idx="193">
                  <c:v>83.723193010325502</c:v>
                </c:pt>
                <c:pt idx="194">
                  <c:v>82.309372517871182</c:v>
                </c:pt>
                <c:pt idx="195">
                  <c:v>78.86973788721194</c:v>
                </c:pt>
                <c:pt idx="196">
                  <c:v>77.033756949960164</c:v>
                </c:pt>
                <c:pt idx="197">
                  <c:v>71.890091342335069</c:v>
                </c:pt>
                <c:pt idx="198">
                  <c:v>80.716143764892649</c:v>
                </c:pt>
                <c:pt idx="199">
                  <c:v>81.243745035742506</c:v>
                </c:pt>
                <c:pt idx="200">
                  <c:v>77.699563145353324</c:v>
                </c:pt>
                <c:pt idx="201">
                  <c:v>74.754765687053094</c:v>
                </c:pt>
                <c:pt idx="202">
                  <c:v>73.857922954725851</c:v>
                </c:pt>
                <c:pt idx="203">
                  <c:v>75.335087370929188</c:v>
                </c:pt>
                <c:pt idx="204">
                  <c:v>74.902501985702827</c:v>
                </c:pt>
                <c:pt idx="205">
                  <c:v>74.27998411437639</c:v>
                </c:pt>
                <c:pt idx="206">
                  <c:v>75.535544082605142</c:v>
                </c:pt>
                <c:pt idx="207">
                  <c:v>73.64684273232713</c:v>
                </c:pt>
                <c:pt idx="208">
                  <c:v>69.901211278792587</c:v>
                </c:pt>
                <c:pt idx="209">
                  <c:v>70.692613185067415</c:v>
                </c:pt>
                <c:pt idx="210">
                  <c:v>73.910643367752087</c:v>
                </c:pt>
                <c:pt idx="211">
                  <c:v>75.936457505957009</c:v>
                </c:pt>
                <c:pt idx="212">
                  <c:v>75.968129467831517</c:v>
                </c:pt>
                <c:pt idx="213">
                  <c:v>76.580123113582104</c:v>
                </c:pt>
                <c:pt idx="214">
                  <c:v>77.442811755361291</c:v>
                </c:pt>
                <c:pt idx="215">
                  <c:v>76.803812549642473</c:v>
                </c:pt>
                <c:pt idx="216">
                  <c:v>76.802720413026108</c:v>
                </c:pt>
                <c:pt idx="217">
                  <c:v>77.602760127084892</c:v>
                </c:pt>
                <c:pt idx="218">
                  <c:v>77.613383637807686</c:v>
                </c:pt>
                <c:pt idx="219">
                  <c:v>77.474880857823578</c:v>
                </c:pt>
                <c:pt idx="220">
                  <c:v>76.377680698967339</c:v>
                </c:pt>
                <c:pt idx="221">
                  <c:v>75.967633042096807</c:v>
                </c:pt>
                <c:pt idx="222">
                  <c:v>75.046167593327951</c:v>
                </c:pt>
                <c:pt idx="223">
                  <c:v>73.885027799841069</c:v>
                </c:pt>
                <c:pt idx="224">
                  <c:v>72.329825258141312</c:v>
                </c:pt>
                <c:pt idx="225">
                  <c:v>69.858419380460617</c:v>
                </c:pt>
                <c:pt idx="226">
                  <c:v>67.536239078633756</c:v>
                </c:pt>
                <c:pt idx="227">
                  <c:v>68.207307386814861</c:v>
                </c:pt>
                <c:pt idx="228">
                  <c:v>68.51628276409842</c:v>
                </c:pt>
                <c:pt idx="229">
                  <c:v>69.229944400317635</c:v>
                </c:pt>
                <c:pt idx="230">
                  <c:v>70.838463065925268</c:v>
                </c:pt>
                <c:pt idx="231">
                  <c:v>70.572180301826776</c:v>
                </c:pt>
                <c:pt idx="232">
                  <c:v>69.131453534551156</c:v>
                </c:pt>
                <c:pt idx="233">
                  <c:v>69.874404289118274</c:v>
                </c:pt>
                <c:pt idx="234">
                  <c:v>69.885226370134973</c:v>
                </c:pt>
                <c:pt idx="235">
                  <c:v>69.475972994439985</c:v>
                </c:pt>
                <c:pt idx="236">
                  <c:v>69.508339952343064</c:v>
                </c:pt>
                <c:pt idx="237">
                  <c:v>70.315925337569439</c:v>
                </c:pt>
                <c:pt idx="238">
                  <c:v>69.788224781572623</c:v>
                </c:pt>
                <c:pt idx="239">
                  <c:v>69.734412231930051</c:v>
                </c:pt>
                <c:pt idx="240">
                  <c:v>69.195988880063481</c:v>
                </c:pt>
                <c:pt idx="241">
                  <c:v>70.154388403494778</c:v>
                </c:pt>
                <c:pt idx="242">
                  <c:v>69.782863383637761</c:v>
                </c:pt>
                <c:pt idx="243">
                  <c:v>71.084590945194549</c:v>
                </c:pt>
                <c:pt idx="244">
                  <c:v>72.900218427323225</c:v>
                </c:pt>
                <c:pt idx="245">
                  <c:v>77.132148530579769</c:v>
                </c:pt>
                <c:pt idx="246">
                  <c:v>76.615270055599623</c:v>
                </c:pt>
                <c:pt idx="247">
                  <c:v>79.684173947577392</c:v>
                </c:pt>
                <c:pt idx="248">
                  <c:v>80.847100873709223</c:v>
                </c:pt>
                <c:pt idx="249">
                  <c:v>79.576548848292234</c:v>
                </c:pt>
                <c:pt idx="250">
                  <c:v>81.094817315329564</c:v>
                </c:pt>
                <c:pt idx="251">
                  <c:v>81.637907069102411</c:v>
                </c:pt>
                <c:pt idx="252">
                  <c:v>81.887311358220757</c:v>
                </c:pt>
                <c:pt idx="253">
                  <c:v>82.418586179507486</c:v>
                </c:pt>
                <c:pt idx="254">
                  <c:v>82.158359809372456</c:v>
                </c:pt>
                <c:pt idx="255">
                  <c:v>86.126886417791837</c:v>
                </c:pt>
                <c:pt idx="256">
                  <c:v>86.85345512311352</c:v>
                </c:pt>
                <c:pt idx="257">
                  <c:v>85.285544082605185</c:v>
                </c:pt>
                <c:pt idx="258">
                  <c:v>84.045075456711615</c:v>
                </c:pt>
                <c:pt idx="259">
                  <c:v>85.281076250992797</c:v>
                </c:pt>
                <c:pt idx="260">
                  <c:v>83.427025416997566</c:v>
                </c:pt>
                <c:pt idx="261">
                  <c:v>83.121326449563099</c:v>
                </c:pt>
                <c:pt idx="262">
                  <c:v>82.060762509928466</c:v>
                </c:pt>
                <c:pt idx="263">
                  <c:v>81.735504368546415</c:v>
                </c:pt>
                <c:pt idx="264">
                  <c:v>82.396942017474132</c:v>
                </c:pt>
                <c:pt idx="265">
                  <c:v>80.987291501191379</c:v>
                </c:pt>
                <c:pt idx="266">
                  <c:v>80.998113582208049</c:v>
                </c:pt>
                <c:pt idx="267">
                  <c:v>80.781274821286672</c:v>
                </c:pt>
                <c:pt idx="268">
                  <c:v>79.490965051628208</c:v>
                </c:pt>
                <c:pt idx="269">
                  <c:v>79.696981731532901</c:v>
                </c:pt>
                <c:pt idx="270">
                  <c:v>80.434273232724337</c:v>
                </c:pt>
                <c:pt idx="271">
                  <c:v>83.286040508339894</c:v>
                </c:pt>
                <c:pt idx="272">
                  <c:v>81.214952343129411</c:v>
                </c:pt>
                <c:pt idx="273">
                  <c:v>81.58369737887206</c:v>
                </c:pt>
                <c:pt idx="274">
                  <c:v>79.863185067513839</c:v>
                </c:pt>
                <c:pt idx="275">
                  <c:v>80.005559968228695</c:v>
                </c:pt>
                <c:pt idx="276">
                  <c:v>79.939833200953089</c:v>
                </c:pt>
                <c:pt idx="277">
                  <c:v>79.282565528196926</c:v>
                </c:pt>
                <c:pt idx="278">
                  <c:v>80.882049245432839</c:v>
                </c:pt>
                <c:pt idx="279">
                  <c:v>81.506453534551184</c:v>
                </c:pt>
                <c:pt idx="280">
                  <c:v>80.969618745035703</c:v>
                </c:pt>
                <c:pt idx="281">
                  <c:v>80.783459094519415</c:v>
                </c:pt>
                <c:pt idx="282">
                  <c:v>80.531473391580576</c:v>
                </c:pt>
                <c:pt idx="283">
                  <c:v>80.849185861795021</c:v>
                </c:pt>
                <c:pt idx="284">
                  <c:v>78.789614773629808</c:v>
                </c:pt>
                <c:pt idx="285">
                  <c:v>78.318506751389947</c:v>
                </c:pt>
                <c:pt idx="286">
                  <c:v>78.712867355043628</c:v>
                </c:pt>
                <c:pt idx="287">
                  <c:v>77.56264892772036</c:v>
                </c:pt>
                <c:pt idx="288">
                  <c:v>75.612589356632199</c:v>
                </c:pt>
                <c:pt idx="289">
                  <c:v>76.686159650516245</c:v>
                </c:pt>
                <c:pt idx="290">
                  <c:v>76.313741064336753</c:v>
                </c:pt>
                <c:pt idx="291">
                  <c:v>74.801926131850649</c:v>
                </c:pt>
                <c:pt idx="292">
                  <c:v>73.673550436854612</c:v>
                </c:pt>
                <c:pt idx="293">
                  <c:v>72.160345512311338</c:v>
                </c:pt>
                <c:pt idx="294">
                  <c:v>72.448272438443183</c:v>
                </c:pt>
                <c:pt idx="295">
                  <c:v>72.437251787132624</c:v>
                </c:pt>
                <c:pt idx="296">
                  <c:v>69.003673550436844</c:v>
                </c:pt>
                <c:pt idx="297">
                  <c:v>68.671366163621911</c:v>
                </c:pt>
                <c:pt idx="298">
                  <c:v>68.272637013502774</c:v>
                </c:pt>
                <c:pt idx="299">
                  <c:v>71.650814138204922</c:v>
                </c:pt>
                <c:pt idx="300">
                  <c:v>72.791600476568703</c:v>
                </c:pt>
                <c:pt idx="301">
                  <c:v>73.998907863383636</c:v>
                </c:pt>
                <c:pt idx="302">
                  <c:v>74.165111199364574</c:v>
                </c:pt>
                <c:pt idx="303">
                  <c:v>74.588165210484505</c:v>
                </c:pt>
                <c:pt idx="304">
                  <c:v>74.16511119936456</c:v>
                </c:pt>
                <c:pt idx="305">
                  <c:v>75.870730738681473</c:v>
                </c:pt>
                <c:pt idx="306">
                  <c:v>75.206215250198539</c:v>
                </c:pt>
                <c:pt idx="307">
                  <c:v>75.062251787132624</c:v>
                </c:pt>
                <c:pt idx="308">
                  <c:v>76.612887212073062</c:v>
                </c:pt>
                <c:pt idx="309">
                  <c:v>76.756850675138992</c:v>
                </c:pt>
                <c:pt idx="310">
                  <c:v>77.166699761715634</c:v>
                </c:pt>
                <c:pt idx="311">
                  <c:v>78.362887212073048</c:v>
                </c:pt>
                <c:pt idx="312">
                  <c:v>77.565428911834772</c:v>
                </c:pt>
                <c:pt idx="313">
                  <c:v>73.932486100079402</c:v>
                </c:pt>
                <c:pt idx="314">
                  <c:v>75.095413026211247</c:v>
                </c:pt>
                <c:pt idx="315">
                  <c:v>75.212370929308946</c:v>
                </c:pt>
                <c:pt idx="316">
                  <c:v>77.947378872120709</c:v>
                </c:pt>
                <c:pt idx="317">
                  <c:v>79.045869737887188</c:v>
                </c:pt>
                <c:pt idx="318">
                  <c:v>78.788026211278776</c:v>
                </c:pt>
                <c:pt idx="319">
                  <c:v>77.880063542494028</c:v>
                </c:pt>
                <c:pt idx="320">
                  <c:v>78.799245432883225</c:v>
                </c:pt>
                <c:pt idx="321">
                  <c:v>81.041004765687035</c:v>
                </c:pt>
                <c:pt idx="322">
                  <c:v>80.985007942811734</c:v>
                </c:pt>
                <c:pt idx="323">
                  <c:v>80.570293884034925</c:v>
                </c:pt>
                <c:pt idx="324">
                  <c:v>81.25397140587765</c:v>
                </c:pt>
                <c:pt idx="325">
                  <c:v>82.54299046862586</c:v>
                </c:pt>
                <c:pt idx="326">
                  <c:v>84.347696584590906</c:v>
                </c:pt>
                <c:pt idx="327">
                  <c:v>81.265190627482099</c:v>
                </c:pt>
                <c:pt idx="328">
                  <c:v>82.184372517871296</c:v>
                </c:pt>
                <c:pt idx="329">
                  <c:v>82.576648133439207</c:v>
                </c:pt>
                <c:pt idx="330">
                  <c:v>82.486993645750573</c:v>
                </c:pt>
                <c:pt idx="331">
                  <c:v>83.764793486894348</c:v>
                </c:pt>
                <c:pt idx="332">
                  <c:v>83.103455123113577</c:v>
                </c:pt>
                <c:pt idx="333">
                  <c:v>83.282863383637803</c:v>
                </c:pt>
                <c:pt idx="334">
                  <c:v>84.829626687847494</c:v>
                </c:pt>
                <c:pt idx="335">
                  <c:v>85.49096505162828</c:v>
                </c:pt>
                <c:pt idx="336">
                  <c:v>85.357128673550434</c:v>
                </c:pt>
                <c:pt idx="337">
                  <c:v>85.147934868943594</c:v>
                </c:pt>
                <c:pt idx="338">
                  <c:v>85.888105639396343</c:v>
                </c:pt>
                <c:pt idx="339">
                  <c:v>86.599781572676719</c:v>
                </c:pt>
                <c:pt idx="340">
                  <c:v>85.176429706115954</c:v>
                </c:pt>
                <c:pt idx="341">
                  <c:v>86.701449563145346</c:v>
                </c:pt>
                <c:pt idx="342">
                  <c:v>86.249602859412221</c:v>
                </c:pt>
                <c:pt idx="343">
                  <c:v>86.588463065925325</c:v>
                </c:pt>
                <c:pt idx="344">
                  <c:v>85.458796664019047</c:v>
                </c:pt>
                <c:pt idx="345">
                  <c:v>84.555103256552798</c:v>
                </c:pt>
                <c:pt idx="346">
                  <c:v>83.36894360603651</c:v>
                </c:pt>
                <c:pt idx="347">
                  <c:v>85.142474185861758</c:v>
                </c:pt>
                <c:pt idx="348">
                  <c:v>85.707307386814904</c:v>
                </c:pt>
                <c:pt idx="349">
                  <c:v>86.972597299443976</c:v>
                </c:pt>
                <c:pt idx="350">
                  <c:v>85.854150119142162</c:v>
                </c:pt>
                <c:pt idx="351">
                  <c:v>87.040309769658435</c:v>
                </c:pt>
                <c:pt idx="352">
                  <c:v>86.814436060365338</c:v>
                </c:pt>
                <c:pt idx="353">
                  <c:v>86.972597299443962</c:v>
                </c:pt>
                <c:pt idx="354">
                  <c:v>87.277601270849843</c:v>
                </c:pt>
                <c:pt idx="355">
                  <c:v>87.927124702144511</c:v>
                </c:pt>
                <c:pt idx="356">
                  <c:v>89.99404289118344</c:v>
                </c:pt>
                <c:pt idx="357">
                  <c:v>89.731830818109572</c:v>
                </c:pt>
                <c:pt idx="358">
                  <c:v>89.218824463860173</c:v>
                </c:pt>
                <c:pt idx="359">
                  <c:v>89.492454328832366</c:v>
                </c:pt>
                <c:pt idx="360">
                  <c:v>89.777402700555967</c:v>
                </c:pt>
                <c:pt idx="361">
                  <c:v>89.936953931691789</c:v>
                </c:pt>
                <c:pt idx="362">
                  <c:v>90.108022239872867</c:v>
                </c:pt>
                <c:pt idx="363">
                  <c:v>90.222001588562307</c:v>
                </c:pt>
                <c:pt idx="364">
                  <c:v>90.427124702144496</c:v>
                </c:pt>
                <c:pt idx="365">
                  <c:v>90.894459888800583</c:v>
                </c:pt>
                <c:pt idx="366">
                  <c:v>89.549444003177072</c:v>
                </c:pt>
                <c:pt idx="367">
                  <c:v>88.694499602859366</c:v>
                </c:pt>
                <c:pt idx="368">
                  <c:v>88.181592533756898</c:v>
                </c:pt>
                <c:pt idx="369">
                  <c:v>89.025119142176266</c:v>
                </c:pt>
                <c:pt idx="370">
                  <c:v>89.116262907069043</c:v>
                </c:pt>
                <c:pt idx="371">
                  <c:v>87.907962668784677</c:v>
                </c:pt>
                <c:pt idx="372">
                  <c:v>88.056195393169119</c:v>
                </c:pt>
                <c:pt idx="373">
                  <c:v>88.500794281175473</c:v>
                </c:pt>
                <c:pt idx="374">
                  <c:v>89.34422160444791</c:v>
                </c:pt>
                <c:pt idx="375">
                  <c:v>89.321485305798191</c:v>
                </c:pt>
                <c:pt idx="376">
                  <c:v>90.438542494042821</c:v>
                </c:pt>
                <c:pt idx="377">
                  <c:v>90.860305798252512</c:v>
                </c:pt>
                <c:pt idx="378">
                  <c:v>91.082307386814861</c:v>
                </c:pt>
                <c:pt idx="379">
                  <c:v>89.494837172358942</c:v>
                </c:pt>
                <c:pt idx="380">
                  <c:v>88.160444797458226</c:v>
                </c:pt>
                <c:pt idx="381">
                  <c:v>86.929606830818031</c:v>
                </c:pt>
                <c:pt idx="382">
                  <c:v>87.45879666401899</c:v>
                </c:pt>
                <c:pt idx="383">
                  <c:v>88.712668784749724</c:v>
                </c:pt>
                <c:pt idx="384">
                  <c:v>88.033955520254096</c:v>
                </c:pt>
                <c:pt idx="385">
                  <c:v>88.22954725972987</c:v>
                </c:pt>
                <c:pt idx="386">
                  <c:v>88.57456314535338</c:v>
                </c:pt>
                <c:pt idx="387">
                  <c:v>90.530182684670294</c:v>
                </c:pt>
                <c:pt idx="388">
                  <c:v>90.806195393169105</c:v>
                </c:pt>
                <c:pt idx="389">
                  <c:v>90.886715647339074</c:v>
                </c:pt>
                <c:pt idx="390">
                  <c:v>92.152104845115076</c:v>
                </c:pt>
                <c:pt idx="391">
                  <c:v>92.600675138999108</c:v>
                </c:pt>
                <c:pt idx="392">
                  <c:v>92.715746624304913</c:v>
                </c:pt>
                <c:pt idx="393">
                  <c:v>93.659054805401027</c:v>
                </c:pt>
                <c:pt idx="394">
                  <c:v>94.211179507545594</c:v>
                </c:pt>
                <c:pt idx="395">
                  <c:v>94.383737092930815</c:v>
                </c:pt>
                <c:pt idx="396">
                  <c:v>94.487192216044406</c:v>
                </c:pt>
                <c:pt idx="397">
                  <c:v>94.809372517871253</c:v>
                </c:pt>
                <c:pt idx="398">
                  <c:v>95.591540905480457</c:v>
                </c:pt>
                <c:pt idx="399">
                  <c:v>97.144459888800554</c:v>
                </c:pt>
                <c:pt idx="400">
                  <c:v>97.326846703733054</c:v>
                </c:pt>
                <c:pt idx="401">
                  <c:v>97.117950754567048</c:v>
                </c:pt>
                <c:pt idx="402">
                  <c:v>96.804805401111935</c:v>
                </c:pt>
                <c:pt idx="403">
                  <c:v>96.039118347895084</c:v>
                </c:pt>
                <c:pt idx="404">
                  <c:v>96.711973788721139</c:v>
                </c:pt>
                <c:pt idx="405">
                  <c:v>97.15279984114369</c:v>
                </c:pt>
                <c:pt idx="406">
                  <c:v>96.9207704527402</c:v>
                </c:pt>
                <c:pt idx="407">
                  <c:v>96.677223987291441</c:v>
                </c:pt>
                <c:pt idx="408">
                  <c:v>95.447577442414556</c:v>
                </c:pt>
                <c:pt idx="409">
                  <c:v>94.971902303415348</c:v>
                </c:pt>
                <c:pt idx="410">
                  <c:v>92.651906274821229</c:v>
                </c:pt>
                <c:pt idx="411">
                  <c:v>94.252680698967367</c:v>
                </c:pt>
                <c:pt idx="412">
                  <c:v>94.635524225575793</c:v>
                </c:pt>
                <c:pt idx="413">
                  <c:v>94.345512311358149</c:v>
                </c:pt>
                <c:pt idx="414">
                  <c:v>95.633141382049189</c:v>
                </c:pt>
                <c:pt idx="415">
                  <c:v>95.134332803812484</c:v>
                </c:pt>
                <c:pt idx="416">
                  <c:v>95.12271644162027</c:v>
                </c:pt>
                <c:pt idx="417">
                  <c:v>95.493943606036481</c:v>
                </c:pt>
                <c:pt idx="418">
                  <c:v>95.00675138999199</c:v>
                </c:pt>
                <c:pt idx="419">
                  <c:v>95.482327243844267</c:v>
                </c:pt>
                <c:pt idx="420">
                  <c:v>95.493943606036495</c:v>
                </c:pt>
                <c:pt idx="421">
                  <c:v>94.603653693407438</c:v>
                </c:pt>
                <c:pt idx="422">
                  <c:v>94.10047656870529</c:v>
                </c:pt>
                <c:pt idx="423">
                  <c:v>94.708995234312908</c:v>
                </c:pt>
                <c:pt idx="424">
                  <c:v>95.434471803018241</c:v>
                </c:pt>
                <c:pt idx="425">
                  <c:v>96.79179904686255</c:v>
                </c:pt>
                <c:pt idx="426">
                  <c:v>95.879070691024594</c:v>
                </c:pt>
                <c:pt idx="427">
                  <c:v>97.365170770452707</c:v>
                </c:pt>
                <c:pt idx="428">
                  <c:v>98.289515488482891</c:v>
                </c:pt>
                <c:pt idx="429">
                  <c:v>98.406572676727521</c:v>
                </c:pt>
                <c:pt idx="430">
                  <c:v>99.108617950754521</c:v>
                </c:pt>
                <c:pt idx="431">
                  <c:v>100.38403494837169</c:v>
                </c:pt>
                <c:pt idx="432">
                  <c:v>100.55957108816517</c:v>
                </c:pt>
                <c:pt idx="433">
                  <c:v>100.27869340746619</c:v>
                </c:pt>
                <c:pt idx="434">
                  <c:v>100.33717235901504</c:v>
                </c:pt>
                <c:pt idx="435">
                  <c:v>100.22021445591734</c:v>
                </c:pt>
                <c:pt idx="436">
                  <c:v>100.52442414614767</c:v>
                </c:pt>
                <c:pt idx="437">
                  <c:v>100.71167593328032</c:v>
                </c:pt>
                <c:pt idx="438">
                  <c:v>100.38403494837166</c:v>
                </c:pt>
                <c:pt idx="439">
                  <c:v>101.17970611596498</c:v>
                </c:pt>
                <c:pt idx="440">
                  <c:v>101.06264892772035</c:v>
                </c:pt>
                <c:pt idx="441">
                  <c:v>101.03931691818897</c:v>
                </c:pt>
                <c:pt idx="442">
                  <c:v>98.400218427323196</c:v>
                </c:pt>
                <c:pt idx="443">
                  <c:v>98.435563939634562</c:v>
                </c:pt>
                <c:pt idx="444">
                  <c:v>99.757148530579755</c:v>
                </c:pt>
                <c:pt idx="445">
                  <c:v>99.415011914217558</c:v>
                </c:pt>
                <c:pt idx="446">
                  <c:v>100.14654487688635</c:v>
                </c:pt>
                <c:pt idx="447">
                  <c:v>100.78375694996021</c:v>
                </c:pt>
                <c:pt idx="448">
                  <c:v>101.1731532962668</c:v>
                </c:pt>
                <c:pt idx="449">
                  <c:v>101.14962271644154</c:v>
                </c:pt>
                <c:pt idx="450">
                  <c:v>101.12599285146935</c:v>
                </c:pt>
                <c:pt idx="451">
                  <c:v>101.52720413026204</c:v>
                </c:pt>
                <c:pt idx="452">
                  <c:v>101.50357426528983</c:v>
                </c:pt>
                <c:pt idx="453">
                  <c:v>101.49175933280372</c:v>
                </c:pt>
                <c:pt idx="454">
                  <c:v>101.51538919777593</c:v>
                </c:pt>
                <c:pt idx="455">
                  <c:v>101.70422954725963</c:v>
                </c:pt>
                <c:pt idx="456">
                  <c:v>101.88115567911031</c:v>
                </c:pt>
                <c:pt idx="457">
                  <c:v>102.6599483717235</c:v>
                </c:pt>
                <c:pt idx="458">
                  <c:v>102.48302223987282</c:v>
                </c:pt>
                <c:pt idx="459">
                  <c:v>102.54199761715638</c:v>
                </c:pt>
                <c:pt idx="460">
                  <c:v>101.739575059571</c:v>
                </c:pt>
                <c:pt idx="461">
                  <c:v>100.06393963463057</c:v>
                </c:pt>
                <c:pt idx="462">
                  <c:v>101.46822875297848</c:v>
                </c:pt>
                <c:pt idx="463">
                  <c:v>100.51241064336766</c:v>
                </c:pt>
                <c:pt idx="464">
                  <c:v>101.29517474185852</c:v>
                </c:pt>
                <c:pt idx="465">
                  <c:v>101.52124702144549</c:v>
                </c:pt>
                <c:pt idx="466">
                  <c:v>101.6758339952342</c:v>
                </c:pt>
                <c:pt idx="467">
                  <c:v>101.75913423351854</c:v>
                </c:pt>
                <c:pt idx="468">
                  <c:v>101.85434868943592</c:v>
                </c:pt>
                <c:pt idx="469">
                  <c:v>102.2588363780777</c:v>
                </c:pt>
                <c:pt idx="470">
                  <c:v>102.22319301032552</c:v>
                </c:pt>
                <c:pt idx="471">
                  <c:v>102.28266481334379</c:v>
                </c:pt>
                <c:pt idx="472">
                  <c:v>102.40160841938034</c:v>
                </c:pt>
                <c:pt idx="473">
                  <c:v>102.19936457505943</c:v>
                </c:pt>
                <c:pt idx="474">
                  <c:v>102.67523828435252</c:v>
                </c:pt>
                <c:pt idx="475">
                  <c:v>102.65150913423338</c:v>
                </c:pt>
                <c:pt idx="476">
                  <c:v>102.38969420174728</c:v>
                </c:pt>
                <c:pt idx="477">
                  <c:v>102.6038522637012</c:v>
                </c:pt>
                <c:pt idx="478">
                  <c:v>102.58012311358206</c:v>
                </c:pt>
                <c:pt idx="479">
                  <c:v>102.47299444003163</c:v>
                </c:pt>
                <c:pt idx="480">
                  <c:v>102.53246624304988</c:v>
                </c:pt>
                <c:pt idx="481">
                  <c:v>102.58012311358206</c:v>
                </c:pt>
                <c:pt idx="482">
                  <c:v>101.86626290706894</c:v>
                </c:pt>
                <c:pt idx="483">
                  <c:v>102.19936457505939</c:v>
                </c:pt>
                <c:pt idx="484">
                  <c:v>102.70144956314518</c:v>
                </c:pt>
                <c:pt idx="485">
                  <c:v>102.80927323272421</c:v>
                </c:pt>
                <c:pt idx="486">
                  <c:v>102.9411239078632</c:v>
                </c:pt>
                <c:pt idx="487">
                  <c:v>103.36050436854627</c:v>
                </c:pt>
                <c:pt idx="488">
                  <c:v>103.49235504368527</c:v>
                </c:pt>
                <c:pt idx="489">
                  <c:v>103.61219221604428</c:v>
                </c:pt>
                <c:pt idx="490">
                  <c:v>103.61219221604428</c:v>
                </c:pt>
                <c:pt idx="491">
                  <c:v>104.12748212867335</c:v>
                </c:pt>
                <c:pt idx="492">
                  <c:v>104.18745035742633</c:v>
                </c:pt>
                <c:pt idx="493">
                  <c:v>105.02631056393943</c:v>
                </c:pt>
                <c:pt idx="494">
                  <c:v>104.9184868943604</c:v>
                </c:pt>
                <c:pt idx="495">
                  <c:v>105.15816123907842</c:v>
                </c:pt>
                <c:pt idx="496">
                  <c:v>105.09819301032545</c:v>
                </c:pt>
                <c:pt idx="497">
                  <c:v>105.03832406671941</c:v>
                </c:pt>
                <c:pt idx="498">
                  <c:v>105.34988085782346</c:v>
                </c:pt>
                <c:pt idx="499">
                  <c:v>105.5775416997615</c:v>
                </c:pt>
                <c:pt idx="500">
                  <c:v>105.82922954725952</c:v>
                </c:pt>
                <c:pt idx="501">
                  <c:v>106.22468228752957</c:v>
                </c:pt>
                <c:pt idx="502">
                  <c:v>105.91312549642552</c:v>
                </c:pt>
                <c:pt idx="503">
                  <c:v>105.34968228752957</c:v>
                </c:pt>
                <c:pt idx="504">
                  <c:v>105.79606830818088</c:v>
                </c:pt>
                <c:pt idx="505">
                  <c:v>105.96495234312926</c:v>
                </c:pt>
                <c:pt idx="506">
                  <c:v>106.79735901509113</c:v>
                </c:pt>
                <c:pt idx="507">
                  <c:v>107.30401111993625</c:v>
                </c:pt>
                <c:pt idx="508">
                  <c:v>107.58141382049224</c:v>
                </c:pt>
                <c:pt idx="509">
                  <c:v>108.01568705321664</c:v>
                </c:pt>
                <c:pt idx="510">
                  <c:v>108.184571088165</c:v>
                </c:pt>
                <c:pt idx="511">
                  <c:v>108.08806592533736</c:v>
                </c:pt>
                <c:pt idx="512">
                  <c:v>107.53316123907844</c:v>
                </c:pt>
                <c:pt idx="513">
                  <c:v>107.77442414614754</c:v>
                </c:pt>
                <c:pt idx="514">
                  <c:v>107.8950555996821</c:v>
                </c:pt>
                <c:pt idx="515">
                  <c:v>107.46078236695772</c:v>
                </c:pt>
                <c:pt idx="516">
                  <c:v>107.50665210484492</c:v>
                </c:pt>
                <c:pt idx="517">
                  <c:v>107.3522637013501</c:v>
                </c:pt>
                <c:pt idx="518">
                  <c:v>105.67543685464636</c:v>
                </c:pt>
                <c:pt idx="519">
                  <c:v>104.67414614773612</c:v>
                </c:pt>
                <c:pt idx="520">
                  <c:v>104.83101667990452</c:v>
                </c:pt>
                <c:pt idx="521">
                  <c:v>104.96366163621904</c:v>
                </c:pt>
                <c:pt idx="522">
                  <c:v>104.99990071485288</c:v>
                </c:pt>
                <c:pt idx="523">
                  <c:v>104.55351469420157</c:v>
                </c:pt>
                <c:pt idx="524">
                  <c:v>104.02273629864953</c:v>
                </c:pt>
                <c:pt idx="525">
                  <c:v>104.52075059571071</c:v>
                </c:pt>
                <c:pt idx="526">
                  <c:v>104.83677521842714</c:v>
                </c:pt>
                <c:pt idx="527">
                  <c:v>105.37172359015072</c:v>
                </c:pt>
                <c:pt idx="528">
                  <c:v>103.87648927720393</c:v>
                </c:pt>
                <c:pt idx="529">
                  <c:v>103.26866560762491</c:v>
                </c:pt>
                <c:pt idx="530">
                  <c:v>102.81880460683062</c:v>
                </c:pt>
                <c:pt idx="531">
                  <c:v>103.0255162827639</c:v>
                </c:pt>
                <c:pt idx="532">
                  <c:v>101.63969420174722</c:v>
                </c:pt>
                <c:pt idx="533">
                  <c:v>102.05053613979329</c:v>
                </c:pt>
                <c:pt idx="534">
                  <c:v>101.99225575853832</c:v>
                </c:pt>
                <c:pt idx="535">
                  <c:v>103.0011914217631</c:v>
                </c:pt>
                <c:pt idx="536">
                  <c:v>103.79140190627461</c:v>
                </c:pt>
                <c:pt idx="537">
                  <c:v>104.77601270849858</c:v>
                </c:pt>
                <c:pt idx="538">
                  <c:v>105.48113582208077</c:v>
                </c:pt>
                <c:pt idx="539">
                  <c:v>105.61487291501166</c:v>
                </c:pt>
                <c:pt idx="540">
                  <c:v>104.84898729150093</c:v>
                </c:pt>
                <c:pt idx="541">
                  <c:v>105.25009928514669</c:v>
                </c:pt>
                <c:pt idx="542">
                  <c:v>105.26231135822056</c:v>
                </c:pt>
                <c:pt idx="543">
                  <c:v>105.96733518665582</c:v>
                </c:pt>
                <c:pt idx="544">
                  <c:v>106.04795472597273</c:v>
                </c:pt>
                <c:pt idx="545">
                  <c:v>106.7338165210482</c:v>
                </c:pt>
                <c:pt idx="546">
                  <c:v>106.84402303415382</c:v>
                </c:pt>
                <c:pt idx="547">
                  <c:v>106.92980540111175</c:v>
                </c:pt>
                <c:pt idx="548">
                  <c:v>107.56662033359783</c:v>
                </c:pt>
                <c:pt idx="549">
                  <c:v>107.59114376489251</c:v>
                </c:pt>
                <c:pt idx="550">
                  <c:v>108.05649324860975</c:v>
                </c:pt>
                <c:pt idx="551">
                  <c:v>108.09322875297828</c:v>
                </c:pt>
                <c:pt idx="552">
                  <c:v>107.99533359809345</c:v>
                </c:pt>
                <c:pt idx="553">
                  <c:v>108.01975774424118</c:v>
                </c:pt>
                <c:pt idx="554">
                  <c:v>107.89733915806167</c:v>
                </c:pt>
                <c:pt idx="555">
                  <c:v>108.25982922954697</c:v>
                </c:pt>
                <c:pt idx="556">
                  <c:v>108.26469420174713</c:v>
                </c:pt>
                <c:pt idx="557">
                  <c:v>108.42394757744214</c:v>
                </c:pt>
                <c:pt idx="558">
                  <c:v>107.88502779984087</c:v>
                </c:pt>
                <c:pt idx="559">
                  <c:v>108.39942414614745</c:v>
                </c:pt>
                <c:pt idx="560">
                  <c:v>108.38721207307357</c:v>
                </c:pt>
                <c:pt idx="561">
                  <c:v>108.32595313741035</c:v>
                </c:pt>
                <c:pt idx="562">
                  <c:v>108.58310166799018</c:v>
                </c:pt>
                <c:pt idx="563">
                  <c:v>108.54636616362163</c:v>
                </c:pt>
                <c:pt idx="564">
                  <c:v>108.68109610802195</c:v>
                </c:pt>
                <c:pt idx="565">
                  <c:v>108.5708895949163</c:v>
                </c:pt>
                <c:pt idx="566">
                  <c:v>108.22795869737857</c:v>
                </c:pt>
                <c:pt idx="567">
                  <c:v>107.96803018268437</c:v>
                </c:pt>
                <c:pt idx="568">
                  <c:v>107.91868546465419</c:v>
                </c:pt>
                <c:pt idx="569">
                  <c:v>108.62202144559143</c:v>
                </c:pt>
                <c:pt idx="570">
                  <c:v>108.78246624304974</c:v>
                </c:pt>
                <c:pt idx="571">
                  <c:v>108.96753375694966</c:v>
                </c:pt>
                <c:pt idx="572">
                  <c:v>109.12797855440797</c:v>
                </c:pt>
                <c:pt idx="573">
                  <c:v>109.15260127084959</c:v>
                </c:pt>
                <c:pt idx="574">
                  <c:v>109.44876886417761</c:v>
                </c:pt>
                <c:pt idx="575">
                  <c:v>109.74493645750564</c:v>
                </c:pt>
                <c:pt idx="576">
                  <c:v>110.04110405083367</c:v>
                </c:pt>
                <c:pt idx="577">
                  <c:v>109.15260127084956</c:v>
                </c:pt>
                <c:pt idx="578">
                  <c:v>108.94291104050801</c:v>
                </c:pt>
                <c:pt idx="579">
                  <c:v>110.11507148530545</c:v>
                </c:pt>
                <c:pt idx="580">
                  <c:v>110.12748212867321</c:v>
                </c:pt>
                <c:pt idx="581">
                  <c:v>109.80659253375661</c:v>
                </c:pt>
                <c:pt idx="582">
                  <c:v>110.52223987291467</c:v>
                </c:pt>
                <c:pt idx="583">
                  <c:v>110.52223987291467</c:v>
                </c:pt>
                <c:pt idx="584">
                  <c:v>109.12797855440792</c:v>
                </c:pt>
                <c:pt idx="585">
                  <c:v>109.20194598887973</c:v>
                </c:pt>
                <c:pt idx="586">
                  <c:v>109.95472597299408</c:v>
                </c:pt>
                <c:pt idx="587">
                  <c:v>110.31254964257313</c:v>
                </c:pt>
                <c:pt idx="588">
                  <c:v>110.3006354249401</c:v>
                </c:pt>
                <c:pt idx="589">
                  <c:v>109.16967831612357</c:v>
                </c:pt>
                <c:pt idx="590">
                  <c:v>107.67821683876059</c:v>
                </c:pt>
                <c:pt idx="591">
                  <c:v>105.00119142176297</c:v>
                </c:pt>
                <c:pt idx="592">
                  <c:v>104.99374503574232</c:v>
                </c:pt>
                <c:pt idx="593">
                  <c:v>106.95740667196154</c:v>
                </c:pt>
                <c:pt idx="594">
                  <c:v>106.83310166799012</c:v>
                </c:pt>
                <c:pt idx="595">
                  <c:v>108.13810563939599</c:v>
                </c:pt>
                <c:pt idx="596">
                  <c:v>107.46693804606795</c:v>
                </c:pt>
                <c:pt idx="597">
                  <c:v>106.84561159650481</c:v>
                </c:pt>
                <c:pt idx="598">
                  <c:v>106.70889594916564</c:v>
                </c:pt>
                <c:pt idx="599">
                  <c:v>106.48510722795834</c:v>
                </c:pt>
                <c:pt idx="600">
                  <c:v>105.8637807783952</c:v>
                </c:pt>
                <c:pt idx="601">
                  <c:v>102.70700953137376</c:v>
                </c:pt>
                <c:pt idx="602">
                  <c:v>104.77005559968194</c:v>
                </c:pt>
                <c:pt idx="603">
                  <c:v>104.9315925337566</c:v>
                </c:pt>
                <c:pt idx="604">
                  <c:v>104.80728752978519</c:v>
                </c:pt>
                <c:pt idx="605">
                  <c:v>103.55212470214423</c:v>
                </c:pt>
                <c:pt idx="606">
                  <c:v>104.98133439237456</c:v>
                </c:pt>
                <c:pt idx="607">
                  <c:v>105.15528196981697</c:v>
                </c:pt>
                <c:pt idx="608">
                  <c:v>104.66153693407431</c:v>
                </c:pt>
                <c:pt idx="609">
                  <c:v>105.20005957108781</c:v>
                </c:pt>
                <c:pt idx="610">
                  <c:v>105.23768864177885</c:v>
                </c:pt>
                <c:pt idx="611">
                  <c:v>104.64902700555963</c:v>
                </c:pt>
                <c:pt idx="612">
                  <c:v>103.92265687053184</c:v>
                </c:pt>
                <c:pt idx="613">
                  <c:v>104.08548451151674</c:v>
                </c:pt>
                <c:pt idx="614">
                  <c:v>104.31592533756915</c:v>
                </c:pt>
                <c:pt idx="615">
                  <c:v>105.37539714058742</c:v>
                </c:pt>
                <c:pt idx="616">
                  <c:v>105.52283558379632</c:v>
                </c:pt>
                <c:pt idx="617">
                  <c:v>105.66352263701316</c:v>
                </c:pt>
                <c:pt idx="618">
                  <c:v>106.69042891183443</c:v>
                </c:pt>
                <c:pt idx="619">
                  <c:v>106.77809769658421</c:v>
                </c:pt>
                <c:pt idx="620">
                  <c:v>107.57962668784714</c:v>
                </c:pt>
                <c:pt idx="621">
                  <c:v>108.04299046862553</c:v>
                </c:pt>
                <c:pt idx="622">
                  <c:v>108.43129467831577</c:v>
                </c:pt>
                <c:pt idx="623">
                  <c:v>107.65478554408224</c:v>
                </c:pt>
                <c:pt idx="624">
                  <c:v>107.57962668784714</c:v>
                </c:pt>
                <c:pt idx="625">
                  <c:v>106.84074662430464</c:v>
                </c:pt>
                <c:pt idx="626">
                  <c:v>107.32913026211243</c:v>
                </c:pt>
                <c:pt idx="627">
                  <c:v>107.56711675933245</c:v>
                </c:pt>
                <c:pt idx="628">
                  <c:v>106.49007148530545</c:v>
                </c:pt>
                <c:pt idx="629">
                  <c:v>106.32724384432053</c:v>
                </c:pt>
                <c:pt idx="630">
                  <c:v>106.83230738681458</c:v>
                </c:pt>
                <c:pt idx="631">
                  <c:v>106.85752581413784</c:v>
                </c:pt>
                <c:pt idx="632">
                  <c:v>107.70283955520217</c:v>
                </c:pt>
                <c:pt idx="633">
                  <c:v>109.00228355837928</c:v>
                </c:pt>
                <c:pt idx="634">
                  <c:v>109.50685067513862</c:v>
                </c:pt>
                <c:pt idx="635">
                  <c:v>109.25456711675896</c:v>
                </c:pt>
                <c:pt idx="636">
                  <c:v>109.1663026211275</c:v>
                </c:pt>
                <c:pt idx="637">
                  <c:v>110.0115170770449</c:v>
                </c:pt>
                <c:pt idx="638">
                  <c:v>109.9106433677518</c:v>
                </c:pt>
                <c:pt idx="639">
                  <c:v>110.07456314535307</c:v>
                </c:pt>
                <c:pt idx="640">
                  <c:v>109.40597696584553</c:v>
                </c:pt>
                <c:pt idx="641">
                  <c:v>109.77184273232685</c:v>
                </c:pt>
                <c:pt idx="642">
                  <c:v>110.65498411437609</c:v>
                </c:pt>
                <c:pt idx="643">
                  <c:v>110.60444797458261</c:v>
                </c:pt>
                <c:pt idx="644">
                  <c:v>111.58856235107187</c:v>
                </c:pt>
                <c:pt idx="645">
                  <c:v>112.09312946783122</c:v>
                </c:pt>
                <c:pt idx="646">
                  <c:v>112.1436656076247</c:v>
                </c:pt>
                <c:pt idx="647">
                  <c:v>111.99225575853812</c:v>
                </c:pt>
                <c:pt idx="648">
                  <c:v>111.7525814138201</c:v>
                </c:pt>
                <c:pt idx="649">
                  <c:v>112.09312946783122</c:v>
                </c:pt>
                <c:pt idx="650">
                  <c:v>111.80301826846664</c:v>
                </c:pt>
                <c:pt idx="651">
                  <c:v>112.38214853057941</c:v>
                </c:pt>
                <c:pt idx="652">
                  <c:v>112.38214853057941</c:v>
                </c:pt>
                <c:pt idx="653">
                  <c:v>112.31870532168347</c:v>
                </c:pt>
                <c:pt idx="654">
                  <c:v>112.26787132644917</c:v>
                </c:pt>
                <c:pt idx="655">
                  <c:v>112.24245432883201</c:v>
                </c:pt>
                <c:pt idx="656">
                  <c:v>112.0392176330417</c:v>
                </c:pt>
                <c:pt idx="657">
                  <c:v>112.00109213661597</c:v>
                </c:pt>
                <c:pt idx="658">
                  <c:v>110.54050833995196</c:v>
                </c:pt>
                <c:pt idx="659">
                  <c:v>110.15945194598851</c:v>
                </c:pt>
                <c:pt idx="660">
                  <c:v>110.64207704527365</c:v>
                </c:pt>
                <c:pt idx="661">
                  <c:v>110.78177124702108</c:v>
                </c:pt>
                <c:pt idx="662">
                  <c:v>111.20095313741028</c:v>
                </c:pt>
                <c:pt idx="663">
                  <c:v>111.39148133439203</c:v>
                </c:pt>
                <c:pt idx="664">
                  <c:v>111.16282764098456</c:v>
                </c:pt>
                <c:pt idx="665">
                  <c:v>111.42960683081775</c:v>
                </c:pt>
                <c:pt idx="666">
                  <c:v>111.42960683081775</c:v>
                </c:pt>
                <c:pt idx="667">
                  <c:v>110.84531374106398</c:v>
                </c:pt>
                <c:pt idx="668">
                  <c:v>110.69797458300204</c:v>
                </c:pt>
                <c:pt idx="669">
                  <c:v>110.54050833995198</c:v>
                </c:pt>
                <c:pt idx="670">
                  <c:v>110.52779984114341</c:v>
                </c:pt>
                <c:pt idx="671">
                  <c:v>110.72587370929273</c:v>
                </c:pt>
                <c:pt idx="672">
                  <c:v>110.69291104050799</c:v>
                </c:pt>
                <c:pt idx="673">
                  <c:v>111.88065925337534</c:v>
                </c:pt>
                <c:pt idx="674">
                  <c:v>112.05976965845875</c:v>
                </c:pt>
                <c:pt idx="675">
                  <c:v>112.39237490071451</c:v>
                </c:pt>
                <c:pt idx="676">
                  <c:v>112.22607227958663</c:v>
                </c:pt>
                <c:pt idx="677">
                  <c:v>112.25168784749768</c:v>
                </c:pt>
                <c:pt idx="678">
                  <c:v>112.69936457505923</c:v>
                </c:pt>
                <c:pt idx="679">
                  <c:v>112.99364575059536</c:v>
                </c:pt>
                <c:pt idx="680">
                  <c:v>113.57565528196947</c:v>
                </c:pt>
                <c:pt idx="681">
                  <c:v>113.55649324860967</c:v>
                </c:pt>
                <c:pt idx="682">
                  <c:v>113.45413026211246</c:v>
                </c:pt>
                <c:pt idx="683">
                  <c:v>113.64604845115137</c:v>
                </c:pt>
                <c:pt idx="684">
                  <c:v>113.85067513899887</c:v>
                </c:pt>
                <c:pt idx="685">
                  <c:v>114.02978554408229</c:v>
                </c:pt>
                <c:pt idx="686">
                  <c:v>113.83786735504337</c:v>
                </c:pt>
                <c:pt idx="687">
                  <c:v>113.37738284352631</c:v>
                </c:pt>
                <c:pt idx="688">
                  <c:v>113.08320095313709</c:v>
                </c:pt>
                <c:pt idx="689">
                  <c:v>113.53087768069864</c:v>
                </c:pt>
                <c:pt idx="690">
                  <c:v>113.72279586973757</c:v>
                </c:pt>
                <c:pt idx="691">
                  <c:v>113.88909849086545</c:v>
                </c:pt>
                <c:pt idx="692">
                  <c:v>114.1576648133436</c:v>
                </c:pt>
                <c:pt idx="693">
                  <c:v>114.73332009531342</c:v>
                </c:pt>
                <c:pt idx="694">
                  <c:v>114.88294281175503</c:v>
                </c:pt>
                <c:pt idx="695">
                  <c:v>114.48381652104811</c:v>
                </c:pt>
                <c:pt idx="696">
                  <c:v>114.8958498808575</c:v>
                </c:pt>
                <c:pt idx="697">
                  <c:v>114.79279189833167</c:v>
                </c:pt>
                <c:pt idx="698">
                  <c:v>115.02462271644129</c:v>
                </c:pt>
                <c:pt idx="699">
                  <c:v>115.41094122319268</c:v>
                </c:pt>
                <c:pt idx="700">
                  <c:v>115.65557982525782</c:v>
                </c:pt>
                <c:pt idx="701">
                  <c:v>115.55252184273201</c:v>
                </c:pt>
                <c:pt idx="702">
                  <c:v>115.9388403494834</c:v>
                </c:pt>
                <c:pt idx="703">
                  <c:v>115.38512708498777</c:v>
                </c:pt>
                <c:pt idx="704">
                  <c:v>115.68129467831581</c:v>
                </c:pt>
                <c:pt idx="705">
                  <c:v>115.52680698967403</c:v>
                </c:pt>
                <c:pt idx="706">
                  <c:v>115.51389992057157</c:v>
                </c:pt>
                <c:pt idx="707">
                  <c:v>115.87440428911803</c:v>
                </c:pt>
                <c:pt idx="708">
                  <c:v>115.69420174741828</c:v>
                </c:pt>
                <c:pt idx="709">
                  <c:v>116.222100873709</c:v>
                </c:pt>
                <c:pt idx="710">
                  <c:v>116.67275615567881</c:v>
                </c:pt>
                <c:pt idx="711">
                  <c:v>116.85305798252553</c:v>
                </c:pt>
                <c:pt idx="712">
                  <c:v>116.72428514694174</c:v>
                </c:pt>
                <c:pt idx="713">
                  <c:v>116.78872120730709</c:v>
                </c:pt>
                <c:pt idx="714">
                  <c:v>116.84015091342307</c:v>
                </c:pt>
                <c:pt idx="715">
                  <c:v>116.62301429706088</c:v>
                </c:pt>
                <c:pt idx="716">
                  <c:v>117.19340746624277</c:v>
                </c:pt>
                <c:pt idx="717">
                  <c:v>117.58230738681466</c:v>
                </c:pt>
                <c:pt idx="718">
                  <c:v>119.11179507545644</c:v>
                </c:pt>
                <c:pt idx="719">
                  <c:v>118.98222795869711</c:v>
                </c:pt>
                <c:pt idx="720">
                  <c:v>118.6322478157265</c:v>
                </c:pt>
                <c:pt idx="721">
                  <c:v>118.29517474185835</c:v>
                </c:pt>
                <c:pt idx="722">
                  <c:v>117.32297458300211</c:v>
                </c:pt>
                <c:pt idx="723">
                  <c:v>116.85633439237462</c:v>
                </c:pt>
                <c:pt idx="724">
                  <c:v>116.42861397934841</c:v>
                </c:pt>
                <c:pt idx="725">
                  <c:v>116.20830023828407</c:v>
                </c:pt>
                <c:pt idx="726">
                  <c:v>114.92494042891155</c:v>
                </c:pt>
                <c:pt idx="727">
                  <c:v>115.50824066719592</c:v>
                </c:pt>
                <c:pt idx="728">
                  <c:v>116.9729944400315</c:v>
                </c:pt>
                <c:pt idx="729">
                  <c:v>116.93417394757716</c:v>
                </c:pt>
                <c:pt idx="730">
                  <c:v>116.11755361397907</c:v>
                </c:pt>
                <c:pt idx="731">
                  <c:v>114.52313343923721</c:v>
                </c:pt>
                <c:pt idx="732">
                  <c:v>115.21018665607596</c:v>
                </c:pt>
                <c:pt idx="733">
                  <c:v>114.79537331215222</c:v>
                </c:pt>
                <c:pt idx="734">
                  <c:v>115.0935266084191</c:v>
                </c:pt>
                <c:pt idx="735">
                  <c:v>115.35276012708471</c:v>
                </c:pt>
                <c:pt idx="736">
                  <c:v>116.4132247815724</c:v>
                </c:pt>
                <c:pt idx="737">
                  <c:v>116.47845512311329</c:v>
                </c:pt>
                <c:pt idx="738">
                  <c:v>116.67414614773601</c:v>
                </c:pt>
                <c:pt idx="739">
                  <c:v>116.60633439237461</c:v>
                </c:pt>
                <c:pt idx="740">
                  <c:v>117.20909451945958</c:v>
                </c:pt>
                <c:pt idx="741">
                  <c:v>116.83071882446355</c:v>
                </c:pt>
                <c:pt idx="742">
                  <c:v>116.58280381254933</c:v>
                </c:pt>
                <c:pt idx="743">
                  <c:v>116.63502779984081</c:v>
                </c:pt>
                <c:pt idx="744">
                  <c:v>116.04785544082571</c:v>
                </c:pt>
                <c:pt idx="745">
                  <c:v>116.6220214455914</c:v>
                </c:pt>
                <c:pt idx="746">
                  <c:v>116.16530976965812</c:v>
                </c:pt>
                <c:pt idx="747">
                  <c:v>116.59590945194566</c:v>
                </c:pt>
                <c:pt idx="748">
                  <c:v>116.76548848292261</c:v>
                </c:pt>
                <c:pt idx="749">
                  <c:v>116.97428514694167</c:v>
                </c:pt>
                <c:pt idx="750">
                  <c:v>117.22220015885588</c:v>
                </c:pt>
                <c:pt idx="751">
                  <c:v>117.54835186656041</c:v>
                </c:pt>
                <c:pt idx="752">
                  <c:v>117.66580619539282</c:v>
                </c:pt>
                <c:pt idx="753">
                  <c:v>117.75714853057947</c:v>
                </c:pt>
                <c:pt idx="754">
                  <c:v>117.83101667990434</c:v>
                </c:pt>
                <c:pt idx="755">
                  <c:v>118.22498014297025</c:v>
                </c:pt>
                <c:pt idx="756">
                  <c:v>118.35633439237455</c:v>
                </c:pt>
                <c:pt idx="757">
                  <c:v>118.56642176330386</c:v>
                </c:pt>
                <c:pt idx="758">
                  <c:v>118.65835980937216</c:v>
                </c:pt>
                <c:pt idx="759">
                  <c:v>119.19678316123873</c:v>
                </c:pt>
                <c:pt idx="760">
                  <c:v>119.49880857823634</c:v>
                </c:pt>
                <c:pt idx="761">
                  <c:v>119.64326846703696</c:v>
                </c:pt>
                <c:pt idx="762">
                  <c:v>119.18367752184236</c:v>
                </c:pt>
                <c:pt idx="763">
                  <c:v>119.09173947577405</c:v>
                </c:pt>
                <c:pt idx="764">
                  <c:v>119.55133042096864</c:v>
                </c:pt>
                <c:pt idx="765">
                  <c:v>119.80083399523392</c:v>
                </c:pt>
                <c:pt idx="766">
                  <c:v>119.77452343129428</c:v>
                </c:pt>
                <c:pt idx="767">
                  <c:v>119.97150516282724</c:v>
                </c:pt>
                <c:pt idx="768">
                  <c:v>119.9583995234309</c:v>
                </c:pt>
                <c:pt idx="769">
                  <c:v>119.59074662430461</c:v>
                </c:pt>
                <c:pt idx="770">
                  <c:v>119.35434868943567</c:v>
                </c:pt>
                <c:pt idx="771">
                  <c:v>119.84025019856989</c:v>
                </c:pt>
                <c:pt idx="772">
                  <c:v>120.0109213661632</c:v>
                </c:pt>
                <c:pt idx="773">
                  <c:v>120.1947974582998</c:v>
                </c:pt>
                <c:pt idx="774">
                  <c:v>120.44430103256511</c:v>
                </c:pt>
                <c:pt idx="775">
                  <c:v>120.60186656076209</c:v>
                </c:pt>
                <c:pt idx="776">
                  <c:v>119.87956711675892</c:v>
                </c:pt>
                <c:pt idx="777">
                  <c:v>120.52303415409013</c:v>
                </c:pt>
                <c:pt idx="778">
                  <c:v>120.75754567116716</c:v>
                </c:pt>
                <c:pt idx="779">
                  <c:v>120.88969420174699</c:v>
                </c:pt>
                <c:pt idx="780">
                  <c:v>120.88969420174699</c:v>
                </c:pt>
                <c:pt idx="781">
                  <c:v>121.41838760921321</c:v>
                </c:pt>
                <c:pt idx="782">
                  <c:v>121.643069896743</c:v>
                </c:pt>
                <c:pt idx="783">
                  <c:v>121.77521842732281</c:v>
                </c:pt>
                <c:pt idx="784">
                  <c:v>121.08796664019017</c:v>
                </c:pt>
                <c:pt idx="785">
                  <c:v>121.22011517076999</c:v>
                </c:pt>
                <c:pt idx="786">
                  <c:v>121.52412629070645</c:v>
                </c:pt>
                <c:pt idx="787">
                  <c:v>121.6166600476564</c:v>
                </c:pt>
                <c:pt idx="788">
                  <c:v>121.37877283558333</c:v>
                </c:pt>
                <c:pt idx="789">
                  <c:v>121.41838760921317</c:v>
                </c:pt>
                <c:pt idx="790">
                  <c:v>121.69588959491611</c:v>
                </c:pt>
                <c:pt idx="791">
                  <c:v>122.06602462271596</c:v>
                </c:pt>
                <c:pt idx="792">
                  <c:v>121.06155679110357</c:v>
                </c:pt>
                <c:pt idx="793">
                  <c:v>121.18050039714009</c:v>
                </c:pt>
                <c:pt idx="794">
                  <c:v>121.27303415409006</c:v>
                </c:pt>
                <c:pt idx="795">
                  <c:v>121.64306989674297</c:v>
                </c:pt>
                <c:pt idx="796">
                  <c:v>122.25099285146895</c:v>
                </c:pt>
                <c:pt idx="797">
                  <c:v>122.06433677521795</c:v>
                </c:pt>
                <c:pt idx="798">
                  <c:v>122.17067116759284</c:v>
                </c:pt>
                <c:pt idx="799">
                  <c:v>122.6096108022235</c:v>
                </c:pt>
                <c:pt idx="800">
                  <c:v>122.35693010325606</c:v>
                </c:pt>
                <c:pt idx="801">
                  <c:v>122.38353852263654</c:v>
                </c:pt>
                <c:pt idx="802">
                  <c:v>122.27710484511469</c:v>
                </c:pt>
                <c:pt idx="803">
                  <c:v>121.93129467831565</c:v>
                </c:pt>
                <c:pt idx="804">
                  <c:v>121.29289118347849</c:v>
                </c:pt>
                <c:pt idx="805">
                  <c:v>121.26628276409802</c:v>
                </c:pt>
                <c:pt idx="806">
                  <c:v>120.77422557585339</c:v>
                </c:pt>
                <c:pt idx="807">
                  <c:v>120.14912629070646</c:v>
                </c:pt>
                <c:pt idx="808">
                  <c:v>119.40438840349439</c:v>
                </c:pt>
                <c:pt idx="809">
                  <c:v>120.69440031771201</c:v>
                </c:pt>
                <c:pt idx="810">
                  <c:v>121.26628276409801</c:v>
                </c:pt>
                <c:pt idx="811">
                  <c:v>122.01111993645702</c:v>
                </c:pt>
                <c:pt idx="812">
                  <c:v>122.07764098490816</c:v>
                </c:pt>
                <c:pt idx="813">
                  <c:v>121.93129467831564</c:v>
                </c:pt>
                <c:pt idx="814">
                  <c:v>122.03772835583746</c:v>
                </c:pt>
                <c:pt idx="815">
                  <c:v>122.07764098490816</c:v>
                </c:pt>
                <c:pt idx="816">
                  <c:v>122.11745432883191</c:v>
                </c:pt>
                <c:pt idx="817">
                  <c:v>122.18397537728305</c:v>
                </c:pt>
                <c:pt idx="818">
                  <c:v>122.37023431294628</c:v>
                </c:pt>
                <c:pt idx="819">
                  <c:v>122.30371326449512</c:v>
                </c:pt>
                <c:pt idx="820">
                  <c:v>122.15687053216787</c:v>
                </c:pt>
                <c:pt idx="821">
                  <c:v>122.90627482128623</c:v>
                </c:pt>
                <c:pt idx="822">
                  <c:v>122.77253772835533</c:v>
                </c:pt>
                <c:pt idx="823">
                  <c:v>123.04011119936409</c:v>
                </c:pt>
                <c:pt idx="824">
                  <c:v>123.16054408260476</c:v>
                </c:pt>
                <c:pt idx="825">
                  <c:v>123.16054408260476</c:v>
                </c:pt>
                <c:pt idx="826">
                  <c:v>123.04011119936408</c:v>
                </c:pt>
                <c:pt idx="827">
                  <c:v>122.65200555996773</c:v>
                </c:pt>
                <c:pt idx="828">
                  <c:v>123.24086576648084</c:v>
                </c:pt>
                <c:pt idx="829">
                  <c:v>122.74573073868099</c:v>
                </c:pt>
                <c:pt idx="830">
                  <c:v>122.90627482128623</c:v>
                </c:pt>
                <c:pt idx="831">
                  <c:v>122.47805798252531</c:v>
                </c:pt>
                <c:pt idx="832">
                  <c:v>122.90627482128626</c:v>
                </c:pt>
                <c:pt idx="833">
                  <c:v>123.37470214455871</c:v>
                </c:pt>
                <c:pt idx="834">
                  <c:v>123.66918189038874</c:v>
                </c:pt>
                <c:pt idx="835">
                  <c:v>123.53534551231091</c:v>
                </c:pt>
                <c:pt idx="836">
                  <c:v>123.81632247815683</c:v>
                </c:pt>
                <c:pt idx="837">
                  <c:v>123.89664416203291</c:v>
                </c:pt>
                <c:pt idx="838">
                  <c:v>123.96356235107183</c:v>
                </c:pt>
                <c:pt idx="839">
                  <c:v>124.25794281175492</c:v>
                </c:pt>
                <c:pt idx="840">
                  <c:v>124.19499602859368</c:v>
                </c:pt>
                <c:pt idx="841">
                  <c:v>124.22190230341495</c:v>
                </c:pt>
                <c:pt idx="842">
                  <c:v>124.18149324860956</c:v>
                </c:pt>
                <c:pt idx="843">
                  <c:v>123.66987688641736</c:v>
                </c:pt>
                <c:pt idx="844">
                  <c:v>124.30272041302578</c:v>
                </c:pt>
                <c:pt idx="845">
                  <c:v>124.4643566322474</c:v>
                </c:pt>
                <c:pt idx="846">
                  <c:v>124.73361795075415</c:v>
                </c:pt>
                <c:pt idx="847">
                  <c:v>124.54507545671127</c:v>
                </c:pt>
                <c:pt idx="848">
                  <c:v>124.66630262112747</c:v>
                </c:pt>
                <c:pt idx="849">
                  <c:v>124.15458697378833</c:v>
                </c:pt>
                <c:pt idx="850">
                  <c:v>124.39694201747378</c:v>
                </c:pt>
                <c:pt idx="851">
                  <c:v>124.61249007148491</c:v>
                </c:pt>
                <c:pt idx="852">
                  <c:v>124.76052422557545</c:v>
                </c:pt>
                <c:pt idx="853">
                  <c:v>124.70671167593288</c:v>
                </c:pt>
                <c:pt idx="854">
                  <c:v>124.6124900714849</c:v>
                </c:pt>
                <c:pt idx="855">
                  <c:v>124.01995631453494</c:v>
                </c:pt>
                <c:pt idx="856">
                  <c:v>123.81791104050795</c:v>
                </c:pt>
                <c:pt idx="857">
                  <c:v>123.81791104050795</c:v>
                </c:pt>
                <c:pt idx="858">
                  <c:v>123.71018665607586</c:v>
                </c:pt>
                <c:pt idx="859">
                  <c:v>124.08727164416166</c:v>
                </c:pt>
                <c:pt idx="860">
                  <c:v>124.42394757744205</c:v>
                </c:pt>
                <c:pt idx="861">
                  <c:v>123.70442811755325</c:v>
                </c:pt>
                <c:pt idx="862">
                  <c:v>123.62311358220774</c:v>
                </c:pt>
                <c:pt idx="863">
                  <c:v>123.13542494042856</c:v>
                </c:pt>
                <c:pt idx="864">
                  <c:v>122.83727164416167</c:v>
                </c:pt>
                <c:pt idx="865">
                  <c:v>122.74245432883205</c:v>
                </c:pt>
                <c:pt idx="866">
                  <c:v>122.1598490865763</c:v>
                </c:pt>
                <c:pt idx="867">
                  <c:v>122.24116362192183</c:v>
                </c:pt>
                <c:pt idx="868">
                  <c:v>121.4417196187447</c:v>
                </c:pt>
                <c:pt idx="869">
                  <c:v>120.98103653693373</c:v>
                </c:pt>
                <c:pt idx="870">
                  <c:v>121.73977362986463</c:v>
                </c:pt>
                <c:pt idx="871">
                  <c:v>121.22498014297028</c:v>
                </c:pt>
                <c:pt idx="872">
                  <c:v>119.07059173947543</c:v>
                </c:pt>
                <c:pt idx="873">
                  <c:v>120.38492851469387</c:v>
                </c:pt>
                <c:pt idx="874">
                  <c:v>121.2249801429703</c:v>
                </c:pt>
                <c:pt idx="875">
                  <c:v>122.03792692613155</c:v>
                </c:pt>
                <c:pt idx="876">
                  <c:v>121.15716838760891</c:v>
                </c:pt>
                <c:pt idx="877">
                  <c:v>121.80758538522606</c:v>
                </c:pt>
                <c:pt idx="878">
                  <c:v>121.22498014297031</c:v>
                </c:pt>
                <c:pt idx="879">
                  <c:v>121.19787529785512</c:v>
                </c:pt>
                <c:pt idx="880">
                  <c:v>121.68566322478125</c:v>
                </c:pt>
                <c:pt idx="881">
                  <c:v>122.89148133439205</c:v>
                </c:pt>
                <c:pt idx="882">
                  <c:v>123.71803018268434</c:v>
                </c:pt>
                <c:pt idx="883">
                  <c:v>124.37043288324033</c:v>
                </c:pt>
                <c:pt idx="884">
                  <c:v>124.53405480540079</c:v>
                </c:pt>
                <c:pt idx="885">
                  <c:v>124.58856235107194</c:v>
                </c:pt>
                <c:pt idx="886">
                  <c:v>125.07942811755326</c:v>
                </c:pt>
                <c:pt idx="887">
                  <c:v>124.73858220810132</c:v>
                </c:pt>
                <c:pt idx="888">
                  <c:v>123.51141779189798</c:v>
                </c:pt>
                <c:pt idx="889">
                  <c:v>123.1704725972991</c:v>
                </c:pt>
                <c:pt idx="890">
                  <c:v>124.12499999999966</c:v>
                </c:pt>
                <c:pt idx="891">
                  <c:v>124.0567911040505</c:v>
                </c:pt>
                <c:pt idx="892">
                  <c:v>124.0158856235104</c:v>
                </c:pt>
                <c:pt idx="893">
                  <c:v>123.79775615567878</c:v>
                </c:pt>
                <c:pt idx="894">
                  <c:v>124.35683081810929</c:v>
                </c:pt>
                <c:pt idx="895">
                  <c:v>124.46584590945163</c:v>
                </c:pt>
                <c:pt idx="896">
                  <c:v>125.06582605242225</c:v>
                </c:pt>
                <c:pt idx="897">
                  <c:v>125.22944797458268</c:v>
                </c:pt>
                <c:pt idx="898">
                  <c:v>124.56135822080985</c:v>
                </c:pt>
                <c:pt idx="899">
                  <c:v>124.82039316918157</c:v>
                </c:pt>
                <c:pt idx="900">
                  <c:v>123.83866163621892</c:v>
                </c:pt>
                <c:pt idx="901">
                  <c:v>124.02948768864148</c:v>
                </c:pt>
                <c:pt idx="902">
                  <c:v>124.15220413026179</c:v>
                </c:pt>
                <c:pt idx="903">
                  <c:v>124.42593328038095</c:v>
                </c:pt>
                <c:pt idx="904">
                  <c:v>122.88949563145323</c:v>
                </c:pt>
                <c:pt idx="905">
                  <c:v>122.82088959491631</c:v>
                </c:pt>
                <c:pt idx="906">
                  <c:v>119.28157267672728</c:v>
                </c:pt>
                <c:pt idx="907">
                  <c:v>119.15806195393142</c:v>
                </c:pt>
                <c:pt idx="908">
                  <c:v>114.08230738681466</c:v>
                </c:pt>
                <c:pt idx="909">
                  <c:v>117.56671961874477</c:v>
                </c:pt>
                <c:pt idx="910">
                  <c:v>115.57754169976145</c:v>
                </c:pt>
                <c:pt idx="911">
                  <c:v>117.67652899126264</c:v>
                </c:pt>
                <c:pt idx="912">
                  <c:v>117.12777998411413</c:v>
                </c:pt>
                <c:pt idx="913">
                  <c:v>119.03465051628251</c:v>
                </c:pt>
                <c:pt idx="914">
                  <c:v>118.28008339952318</c:v>
                </c:pt>
                <c:pt idx="915">
                  <c:v>119.58339952343104</c:v>
                </c:pt>
                <c:pt idx="916">
                  <c:v>118.12916997617131</c:v>
                </c:pt>
                <c:pt idx="917">
                  <c:v>117.10027799841119</c:v>
                </c:pt>
                <c:pt idx="918">
                  <c:v>117.23749007148504</c:v>
                </c:pt>
                <c:pt idx="919">
                  <c:v>118.11546862589331</c:v>
                </c:pt>
                <c:pt idx="920">
                  <c:v>117.58042096902278</c:v>
                </c:pt>
                <c:pt idx="921">
                  <c:v>116.63393566322452</c:v>
                </c:pt>
                <c:pt idx="922">
                  <c:v>117.81364177918958</c:v>
                </c:pt>
                <c:pt idx="923">
                  <c:v>119.00714853057957</c:v>
                </c:pt>
                <c:pt idx="924">
                  <c:v>119.22666799046837</c:v>
                </c:pt>
                <c:pt idx="925">
                  <c:v>120.76310563939609</c:v>
                </c:pt>
                <c:pt idx="926">
                  <c:v>120.68546465448743</c:v>
                </c:pt>
                <c:pt idx="927">
                  <c:v>120.11934074662405</c:v>
                </c:pt>
                <c:pt idx="928">
                  <c:v>118.69727958697354</c:v>
                </c:pt>
                <c:pt idx="929">
                  <c:v>119.27710484511492</c:v>
                </c:pt>
                <c:pt idx="930">
                  <c:v>119.64992057188218</c:v>
                </c:pt>
                <c:pt idx="931">
                  <c:v>118.57297458300212</c:v>
                </c:pt>
                <c:pt idx="932">
                  <c:v>117.55133042096877</c:v>
                </c:pt>
                <c:pt idx="933">
                  <c:v>118.44876886417765</c:v>
                </c:pt>
                <c:pt idx="934">
                  <c:v>119.23570293884009</c:v>
                </c:pt>
                <c:pt idx="935">
                  <c:v>120.03653693407439</c:v>
                </c:pt>
                <c:pt idx="936">
                  <c:v>119.96743447180273</c:v>
                </c:pt>
                <c:pt idx="937">
                  <c:v>119.78802621127851</c:v>
                </c:pt>
                <c:pt idx="938">
                  <c:v>119.98133439237462</c:v>
                </c:pt>
                <c:pt idx="939">
                  <c:v>118.94579030976938</c:v>
                </c:pt>
                <c:pt idx="940">
                  <c:v>117.33042096902275</c:v>
                </c:pt>
                <c:pt idx="941">
                  <c:v>117.64793486894331</c:v>
                </c:pt>
                <c:pt idx="942">
                  <c:v>118.08975377283527</c:v>
                </c:pt>
                <c:pt idx="943">
                  <c:v>118.22785941223161</c:v>
                </c:pt>
                <c:pt idx="944">
                  <c:v>116.90240270055568</c:v>
                </c:pt>
                <c:pt idx="945">
                  <c:v>116.6814932486097</c:v>
                </c:pt>
                <c:pt idx="946">
                  <c:v>114.36189436060334</c:v>
                </c:pt>
                <c:pt idx="947">
                  <c:v>112.992652899126</c:v>
                </c:pt>
                <c:pt idx="948">
                  <c:v>112.64515488482893</c:v>
                </c:pt>
                <c:pt idx="949">
                  <c:v>114.02114773629835</c:v>
                </c:pt>
                <c:pt idx="950">
                  <c:v>115.78613979348658</c:v>
                </c:pt>
                <c:pt idx="951">
                  <c:v>115.88343923748977</c:v>
                </c:pt>
                <c:pt idx="952">
                  <c:v>118.37122716441588</c:v>
                </c:pt>
                <c:pt idx="953">
                  <c:v>117.06483320095282</c:v>
                </c:pt>
                <c:pt idx="954">
                  <c:v>119.78891977760094</c:v>
                </c:pt>
                <c:pt idx="955">
                  <c:v>119.28852263701317</c:v>
                </c:pt>
                <c:pt idx="956">
                  <c:v>120.12241858617918</c:v>
                </c:pt>
                <c:pt idx="957">
                  <c:v>119.42752184273201</c:v>
                </c:pt>
                <c:pt idx="958">
                  <c:v>120.06681890389163</c:v>
                </c:pt>
                <c:pt idx="959">
                  <c:v>119.67772041302588</c:v>
                </c:pt>
                <c:pt idx="960">
                  <c:v>120.73391580619506</c:v>
                </c:pt>
                <c:pt idx="961">
                  <c:v>122.19330818109576</c:v>
                </c:pt>
                <c:pt idx="962">
                  <c:v>125.50109213661601</c:v>
                </c:pt>
                <c:pt idx="963">
                  <c:v>123.27730341540871</c:v>
                </c:pt>
                <c:pt idx="964">
                  <c:v>123.80550039714025</c:v>
                </c:pt>
                <c:pt idx="965">
                  <c:v>125.62609213661602</c:v>
                </c:pt>
                <c:pt idx="966">
                  <c:v>125.25089356632213</c:v>
                </c:pt>
                <c:pt idx="967">
                  <c:v>124.08339952343096</c:v>
                </c:pt>
                <c:pt idx="968">
                  <c:v>121.88234710087337</c:v>
                </c:pt>
                <c:pt idx="969">
                  <c:v>123.04279189833169</c:v>
                </c:pt>
                <c:pt idx="970">
                  <c:v>124.25923351866527</c:v>
                </c:pt>
                <c:pt idx="971">
                  <c:v>124.13343923748974</c:v>
                </c:pt>
                <c:pt idx="972">
                  <c:v>123.71395949165972</c:v>
                </c:pt>
                <c:pt idx="973">
                  <c:v>123.99364575059539</c:v>
                </c:pt>
                <c:pt idx="974">
                  <c:v>121.36497220015855</c:v>
                </c:pt>
                <c:pt idx="975">
                  <c:v>121.49076648133409</c:v>
                </c:pt>
                <c:pt idx="976">
                  <c:v>123.09878872120701</c:v>
                </c:pt>
                <c:pt idx="977">
                  <c:v>122.2738284352658</c:v>
                </c:pt>
                <c:pt idx="978">
                  <c:v>121.95224384432061</c:v>
                </c:pt>
                <c:pt idx="979">
                  <c:v>120.76797061159624</c:v>
                </c:pt>
                <c:pt idx="980">
                  <c:v>120.17652899126264</c:v>
                </c:pt>
                <c:pt idx="981">
                  <c:v>120.09263304209664</c:v>
                </c:pt>
                <c:pt idx="982">
                  <c:v>118.73629864972173</c:v>
                </c:pt>
                <c:pt idx="983">
                  <c:v>117.8274424146145</c:v>
                </c:pt>
                <c:pt idx="984">
                  <c:v>115.70224384432063</c:v>
                </c:pt>
                <c:pt idx="985">
                  <c:v>115.70224384432063</c:v>
                </c:pt>
                <c:pt idx="986">
                  <c:v>118.28891977760101</c:v>
                </c:pt>
                <c:pt idx="987">
                  <c:v>119.05788324066691</c:v>
                </c:pt>
                <c:pt idx="988">
                  <c:v>121.08528594122291</c:v>
                </c:pt>
                <c:pt idx="989">
                  <c:v>121.6152700555994</c:v>
                </c:pt>
                <c:pt idx="990">
                  <c:v>122.30470611596476</c:v>
                </c:pt>
                <c:pt idx="991">
                  <c:v>122.99424146147709</c:v>
                </c:pt>
                <c:pt idx="992">
                  <c:v>123.5429904686256</c:v>
                </c:pt>
                <c:pt idx="993">
                  <c:v>123.14902700555969</c:v>
                </c:pt>
                <c:pt idx="994">
                  <c:v>122.34690230341513</c:v>
                </c:pt>
                <c:pt idx="995">
                  <c:v>123.40230341540878</c:v>
                </c:pt>
                <c:pt idx="996">
                  <c:v>122.74096505162801</c:v>
                </c:pt>
                <c:pt idx="997">
                  <c:v>122.27660841938018</c:v>
                </c:pt>
                <c:pt idx="998">
                  <c:v>122.06552819698145</c:v>
                </c:pt>
                <c:pt idx="999">
                  <c:v>122.50168784749773</c:v>
                </c:pt>
                <c:pt idx="1000">
                  <c:v>123.07863383637779</c:v>
                </c:pt>
                <c:pt idx="1001">
                  <c:v>122.92384829229518</c:v>
                </c:pt>
                <c:pt idx="1002">
                  <c:v>124.45760524225548</c:v>
                </c:pt>
                <c:pt idx="1003">
                  <c:v>124.80937251787104</c:v>
                </c:pt>
                <c:pt idx="1004">
                  <c:v>125.2877283558377</c:v>
                </c:pt>
                <c:pt idx="1005">
                  <c:v>125.86467434471774</c:v>
                </c:pt>
                <c:pt idx="1006">
                  <c:v>126.36378077839528</c:v>
                </c:pt>
                <c:pt idx="1007">
                  <c:v>125.76926131850648</c:v>
                </c:pt>
                <c:pt idx="1008">
                  <c:v>126.5195591739473</c:v>
                </c:pt>
                <c:pt idx="1009">
                  <c:v>126.59025019857003</c:v>
                </c:pt>
                <c:pt idx="1010">
                  <c:v>127.00079428117529</c:v>
                </c:pt>
                <c:pt idx="1011">
                  <c:v>126.78842335186631</c:v>
                </c:pt>
                <c:pt idx="1012">
                  <c:v>126.23639793486871</c:v>
                </c:pt>
                <c:pt idx="1013">
                  <c:v>125.84005162827616</c:v>
                </c:pt>
                <c:pt idx="1014">
                  <c:v>126.00992851469395</c:v>
                </c:pt>
                <c:pt idx="1015">
                  <c:v>126.44876886417767</c:v>
                </c:pt>
                <c:pt idx="1016">
                  <c:v>126.32138602065106</c:v>
                </c:pt>
                <c:pt idx="1017">
                  <c:v>126.15150913423327</c:v>
                </c:pt>
                <c:pt idx="1018">
                  <c:v>126.00992851469395</c:v>
                </c:pt>
                <c:pt idx="1019">
                  <c:v>126.26469420174718</c:v>
                </c:pt>
                <c:pt idx="1020">
                  <c:v>126.61864575059546</c:v>
                </c:pt>
                <c:pt idx="1021">
                  <c:v>126.80262112787902</c:v>
                </c:pt>
                <c:pt idx="1022">
                  <c:v>126.80262112787902</c:v>
                </c:pt>
                <c:pt idx="1023">
                  <c:v>127.24146147736275</c:v>
                </c:pt>
                <c:pt idx="1024">
                  <c:v>127.56701747418562</c:v>
                </c:pt>
                <c:pt idx="1025">
                  <c:v>128.68526608419356</c:v>
                </c:pt>
                <c:pt idx="1026">
                  <c:v>128.99672359015065</c:v>
                </c:pt>
                <c:pt idx="1027">
                  <c:v>128.52958697378847</c:v>
                </c:pt>
                <c:pt idx="1028">
                  <c:v>128.11904289118323</c:v>
                </c:pt>
                <c:pt idx="1029">
                  <c:v>128.44459888800608</c:v>
                </c:pt>
                <c:pt idx="1030">
                  <c:v>128.68069896743421</c:v>
                </c:pt>
                <c:pt idx="1031">
                  <c:v>128.76618347895129</c:v>
                </c:pt>
                <c:pt idx="1032">
                  <c:v>129.13621922160419</c:v>
                </c:pt>
                <c:pt idx="1033">
                  <c:v>129.16471405877653</c:v>
                </c:pt>
                <c:pt idx="1034">
                  <c:v>129.42096902303388</c:v>
                </c:pt>
                <c:pt idx="1035">
                  <c:v>129.53484908657637</c:v>
                </c:pt>
                <c:pt idx="1036">
                  <c:v>129.59173947577415</c:v>
                </c:pt>
                <c:pt idx="1037">
                  <c:v>128.46723590150887</c:v>
                </c:pt>
                <c:pt idx="1038">
                  <c:v>128.83737092930869</c:v>
                </c:pt>
                <c:pt idx="1039">
                  <c:v>128.83737092930869</c:v>
                </c:pt>
                <c:pt idx="1040">
                  <c:v>128.4245432883238</c:v>
                </c:pt>
                <c:pt idx="1041">
                  <c:v>128.96544876886392</c:v>
                </c:pt>
                <c:pt idx="1042">
                  <c:v>128.92275615567885</c:v>
                </c:pt>
                <c:pt idx="1043">
                  <c:v>129.40667196187425</c:v>
                </c:pt>
                <c:pt idx="1044">
                  <c:v>129.81949960285914</c:v>
                </c:pt>
                <c:pt idx="1045">
                  <c:v>130.28921763304183</c:v>
                </c:pt>
                <c:pt idx="1046">
                  <c:v>130.68784749801404</c:v>
                </c:pt>
                <c:pt idx="1047">
                  <c:v>130.7163423351864</c:v>
                </c:pt>
                <c:pt idx="1048">
                  <c:v>130.9724980142968</c:v>
                </c:pt>
                <c:pt idx="1049">
                  <c:v>131.13760921366136</c:v>
                </c:pt>
                <c:pt idx="1050">
                  <c:v>131.36646147736272</c:v>
                </c:pt>
                <c:pt idx="1051">
                  <c:v>130.82237887212045</c:v>
                </c:pt>
                <c:pt idx="1052">
                  <c:v>130.0921366163619</c:v>
                </c:pt>
                <c:pt idx="1053">
                  <c:v>128.35971008737064</c:v>
                </c:pt>
                <c:pt idx="1054">
                  <c:v>128.71763304209662</c:v>
                </c:pt>
                <c:pt idx="1055">
                  <c:v>129.71981731532935</c:v>
                </c:pt>
                <c:pt idx="1056">
                  <c:v>129.86308578236668</c:v>
                </c:pt>
                <c:pt idx="1057">
                  <c:v>129.86308578236668</c:v>
                </c:pt>
                <c:pt idx="1058">
                  <c:v>130.80798252581386</c:v>
                </c:pt>
                <c:pt idx="1059">
                  <c:v>130.47875297855416</c:v>
                </c:pt>
                <c:pt idx="1060">
                  <c:v>130.0348490865764</c:v>
                </c:pt>
                <c:pt idx="1061">
                  <c:v>129.56235107227934</c:v>
                </c:pt>
                <c:pt idx="1062">
                  <c:v>130.04914614773605</c:v>
                </c:pt>
                <c:pt idx="1063">
                  <c:v>129.94896743447157</c:v>
                </c:pt>
                <c:pt idx="1064">
                  <c:v>129.53375694996004</c:v>
                </c:pt>
                <c:pt idx="1065">
                  <c:v>129.84868943606014</c:v>
                </c:pt>
                <c:pt idx="1066">
                  <c:v>129.57664813343902</c:v>
                </c:pt>
                <c:pt idx="1067">
                  <c:v>130.36417791898307</c:v>
                </c:pt>
                <c:pt idx="1068">
                  <c:v>130.59322875297832</c:v>
                </c:pt>
                <c:pt idx="1069">
                  <c:v>130.16372120730713</c:v>
                </c:pt>
                <c:pt idx="1070">
                  <c:v>130.14942414614748</c:v>
                </c:pt>
                <c:pt idx="1071">
                  <c:v>129.88949563145329</c:v>
                </c:pt>
                <c:pt idx="1072">
                  <c:v>130.1137807783953</c:v>
                </c:pt>
                <c:pt idx="1073">
                  <c:v>129.99851072279563</c:v>
                </c:pt>
                <c:pt idx="1074">
                  <c:v>129.5232327243842</c:v>
                </c:pt>
                <c:pt idx="1075">
                  <c:v>129.20631453534526</c:v>
                </c:pt>
                <c:pt idx="1076">
                  <c:v>128.54368546465426</c:v>
                </c:pt>
                <c:pt idx="1077">
                  <c:v>127.90994837172337</c:v>
                </c:pt>
                <c:pt idx="1078">
                  <c:v>128.68774821286709</c:v>
                </c:pt>
                <c:pt idx="1079">
                  <c:v>129.84005162827617</c:v>
                </c:pt>
                <c:pt idx="1080">
                  <c:v>129.4223590150911</c:v>
                </c:pt>
                <c:pt idx="1081">
                  <c:v>129.62400714853035</c:v>
                </c:pt>
                <c:pt idx="1082">
                  <c:v>130.18576250992828</c:v>
                </c:pt>
                <c:pt idx="1083">
                  <c:v>130.14257347100852</c:v>
                </c:pt>
                <c:pt idx="1084">
                  <c:v>129.89773629864951</c:v>
                </c:pt>
                <c:pt idx="1085">
                  <c:v>130.09938443208875</c:v>
                </c:pt>
                <c:pt idx="1086">
                  <c:v>129.8256552819696</c:v>
                </c:pt>
                <c:pt idx="1087">
                  <c:v>130.12817712470192</c:v>
                </c:pt>
                <c:pt idx="1088">
                  <c:v>131.07883240667175</c:v>
                </c:pt>
                <c:pt idx="1089">
                  <c:v>131.16530976965822</c:v>
                </c:pt>
                <c:pt idx="1090">
                  <c:v>131.10762509928492</c:v>
                </c:pt>
                <c:pt idx="1091">
                  <c:v>131.36695790309747</c:v>
                </c:pt>
                <c:pt idx="1092">
                  <c:v>131.46604447974559</c:v>
                </c:pt>
                <c:pt idx="1093">
                  <c:v>131.97309372517847</c:v>
                </c:pt>
                <c:pt idx="1094">
                  <c:v>131.88611993645725</c:v>
                </c:pt>
                <c:pt idx="1095">
                  <c:v>131.62539714058752</c:v>
                </c:pt>
                <c:pt idx="1096">
                  <c:v>131.84263304209665</c:v>
                </c:pt>
                <c:pt idx="1097">
                  <c:v>131.81374106433651</c:v>
                </c:pt>
                <c:pt idx="1098">
                  <c:v>131.35017871326423</c:v>
                </c:pt>
                <c:pt idx="1099">
                  <c:v>131.20532168387584</c:v>
                </c:pt>
                <c:pt idx="1100">
                  <c:v>131.53852263701324</c:v>
                </c:pt>
                <c:pt idx="1101">
                  <c:v>130.56801032565502</c:v>
                </c:pt>
                <c:pt idx="1102">
                  <c:v>129.93069896743421</c:v>
                </c:pt>
                <c:pt idx="1103">
                  <c:v>128.65597696584567</c:v>
                </c:pt>
                <c:pt idx="1104">
                  <c:v>126.87430500397117</c:v>
                </c:pt>
                <c:pt idx="1105">
                  <c:v>126.86705718824442</c:v>
                </c:pt>
                <c:pt idx="1106">
                  <c:v>128.19241461477341</c:v>
                </c:pt>
                <c:pt idx="1107">
                  <c:v>128.17801826846681</c:v>
                </c:pt>
                <c:pt idx="1108">
                  <c:v>128.04755758538502</c:v>
                </c:pt>
                <c:pt idx="1109">
                  <c:v>128.07654884829211</c:v>
                </c:pt>
                <c:pt idx="1110">
                  <c:v>127.67096902303396</c:v>
                </c:pt>
                <c:pt idx="1111">
                  <c:v>129.07605242255738</c:v>
                </c:pt>
                <c:pt idx="1112">
                  <c:v>128.49662430500376</c:v>
                </c:pt>
                <c:pt idx="1113">
                  <c:v>127.13502779984094</c:v>
                </c:pt>
                <c:pt idx="1114">
                  <c:v>126.03723193010306</c:v>
                </c:pt>
                <c:pt idx="1115">
                  <c:v>126.13929706115945</c:v>
                </c:pt>
                <c:pt idx="1116">
                  <c:v>126.94102462271624</c:v>
                </c:pt>
                <c:pt idx="1117">
                  <c:v>128.2965647339156</c:v>
                </c:pt>
                <c:pt idx="1118">
                  <c:v>128.77750198570274</c:v>
                </c:pt>
                <c:pt idx="1119">
                  <c:v>129.27313343923731</c:v>
                </c:pt>
                <c:pt idx="1120">
                  <c:v>128.42772041302604</c:v>
                </c:pt>
                <c:pt idx="1121">
                  <c:v>129.33141382049229</c:v>
                </c:pt>
                <c:pt idx="1122">
                  <c:v>128.95244241461461</c:v>
                </c:pt>
                <c:pt idx="1123">
                  <c:v>129.9144162033358</c:v>
                </c:pt>
                <c:pt idx="1124">
                  <c:v>130.14763701350262</c:v>
                </c:pt>
                <c:pt idx="1125">
                  <c:v>130.19142176330408</c:v>
                </c:pt>
                <c:pt idx="1126">
                  <c:v>131.10971008737079</c:v>
                </c:pt>
                <c:pt idx="1127">
                  <c:v>131.6198371723589</c:v>
                </c:pt>
                <c:pt idx="1128">
                  <c:v>130.54120333598084</c:v>
                </c:pt>
                <c:pt idx="1129">
                  <c:v>131.4303018268466</c:v>
                </c:pt>
                <c:pt idx="1130">
                  <c:v>131.22627084988076</c:v>
                </c:pt>
                <c:pt idx="1131">
                  <c:v>131.03683478951538</c:v>
                </c:pt>
                <c:pt idx="1132">
                  <c:v>131.82386814932477</c:v>
                </c:pt>
                <c:pt idx="1133">
                  <c:v>131.80927323272428</c:v>
                </c:pt>
                <c:pt idx="1134">
                  <c:v>133.06284749801424</c:v>
                </c:pt>
                <c:pt idx="1135">
                  <c:v>133.20552025416993</c:v>
                </c:pt>
                <c:pt idx="1136">
                  <c:v>133.68923749007143</c:v>
                </c:pt>
                <c:pt idx="1137">
                  <c:v>133.70393169181884</c:v>
                </c:pt>
                <c:pt idx="1138">
                  <c:v>133.52799841143758</c:v>
                </c:pt>
                <c:pt idx="1139">
                  <c:v>133.5719817315329</c:v>
                </c:pt>
                <c:pt idx="1140">
                  <c:v>132.98560365369332</c:v>
                </c:pt>
                <c:pt idx="1141">
                  <c:v>133.41074265289902</c:v>
                </c:pt>
                <c:pt idx="1142">
                  <c:v>133.11755361397925</c:v>
                </c:pt>
                <c:pt idx="1143">
                  <c:v>133.52799841143755</c:v>
                </c:pt>
                <c:pt idx="1144">
                  <c:v>133.01499205718815</c:v>
                </c:pt>
                <c:pt idx="1145">
                  <c:v>133.64525416997606</c:v>
                </c:pt>
                <c:pt idx="1146">
                  <c:v>134.20234312946772</c:v>
                </c:pt>
                <c:pt idx="1147">
                  <c:v>134.53951548848278</c:v>
                </c:pt>
                <c:pt idx="1148">
                  <c:v>133.90915409054793</c:v>
                </c:pt>
                <c:pt idx="1149">
                  <c:v>133.68923749007138</c:v>
                </c:pt>
                <c:pt idx="1150">
                  <c:v>132.86834789515476</c:v>
                </c:pt>
                <c:pt idx="1151">
                  <c:v>132.58985305798242</c:v>
                </c:pt>
                <c:pt idx="1152">
                  <c:v>133.95313741064325</c:v>
                </c:pt>
                <c:pt idx="1153">
                  <c:v>134.74473788721195</c:v>
                </c:pt>
                <c:pt idx="1154">
                  <c:v>134.74473788721195</c:v>
                </c:pt>
                <c:pt idx="1155">
                  <c:v>134.42216044479733</c:v>
                </c:pt>
                <c:pt idx="1156">
                  <c:v>135.14733915806184</c:v>
                </c:pt>
                <c:pt idx="1157">
                  <c:v>134.60206513105629</c:v>
                </c:pt>
                <c:pt idx="1158">
                  <c:v>135.16213264495619</c:v>
                </c:pt>
                <c:pt idx="1159">
                  <c:v>135.07366957903085</c:v>
                </c:pt>
                <c:pt idx="1160">
                  <c:v>134.80837966640178</c:v>
                </c:pt>
                <c:pt idx="1161">
                  <c:v>134.89684273232712</c:v>
                </c:pt>
                <c:pt idx="1162">
                  <c:v>134.91153693407455</c:v>
                </c:pt>
                <c:pt idx="1163">
                  <c:v>134.79358617950743</c:v>
                </c:pt>
                <c:pt idx="1164">
                  <c:v>134.86735504368534</c:v>
                </c:pt>
                <c:pt idx="1165">
                  <c:v>135.07366957903085</c:v>
                </c:pt>
                <c:pt idx="1166">
                  <c:v>134.42513899920559</c:v>
                </c:pt>
                <c:pt idx="1167">
                  <c:v>134.9263304209689</c:v>
                </c:pt>
                <c:pt idx="1168">
                  <c:v>134.9263304209689</c:v>
                </c:pt>
                <c:pt idx="1169">
                  <c:v>135.08846306592523</c:v>
                </c:pt>
                <c:pt idx="1170">
                  <c:v>135.38324066719608</c:v>
                </c:pt>
                <c:pt idx="1171">
                  <c:v>135.25059571088153</c:v>
                </c:pt>
                <c:pt idx="1172">
                  <c:v>135.22110802223975</c:v>
                </c:pt>
                <c:pt idx="1173">
                  <c:v>135.82535742652888</c:v>
                </c:pt>
                <c:pt idx="1174">
                  <c:v>135.72220015885611</c:v>
                </c:pt>
                <c:pt idx="1175">
                  <c:v>135.60434868943597</c:v>
                </c:pt>
                <c:pt idx="1176">
                  <c:v>135.79596902303405</c:v>
                </c:pt>
                <c:pt idx="1177">
                  <c:v>135.73699364575049</c:v>
                </c:pt>
                <c:pt idx="1178">
                  <c:v>136.0907466243049</c:v>
                </c:pt>
                <c:pt idx="1179">
                  <c:v>136.08816521048439</c:v>
                </c:pt>
                <c:pt idx="1180">
                  <c:v>136.10305798252566</c:v>
                </c:pt>
                <c:pt idx="1181">
                  <c:v>136.90339555202524</c:v>
                </c:pt>
                <c:pt idx="1182">
                  <c:v>137.14048848292279</c:v>
                </c:pt>
                <c:pt idx="1183">
                  <c:v>136.91818903891959</c:v>
                </c:pt>
                <c:pt idx="1184">
                  <c:v>137.85196584590929</c:v>
                </c:pt>
                <c:pt idx="1185">
                  <c:v>138.26687847497999</c:v>
                </c:pt>
                <c:pt idx="1186">
                  <c:v>139.15617553613961</c:v>
                </c:pt>
                <c:pt idx="1187">
                  <c:v>139.14138204924527</c:v>
                </c:pt>
                <c:pt idx="1188">
                  <c:v>139.02283558379648</c:v>
                </c:pt>
                <c:pt idx="1189">
                  <c:v>139.08210881652084</c:v>
                </c:pt>
                <c:pt idx="1190">
                  <c:v>138.90418983320077</c:v>
                </c:pt>
                <c:pt idx="1191">
                  <c:v>138.25208498808561</c:v>
                </c:pt>
                <c:pt idx="1192">
                  <c:v>138.05937251787117</c:v>
                </c:pt>
                <c:pt idx="1193">
                  <c:v>137.88155281969802</c:v>
                </c:pt>
                <c:pt idx="1194">
                  <c:v>136.65140984908641</c:v>
                </c:pt>
                <c:pt idx="1195">
                  <c:v>135.96961874503558</c:v>
                </c:pt>
                <c:pt idx="1196">
                  <c:v>137.451747418586</c:v>
                </c:pt>
                <c:pt idx="1197">
                  <c:v>136.79964257347086</c:v>
                </c:pt>
                <c:pt idx="1198">
                  <c:v>136.57446386020635</c:v>
                </c:pt>
                <c:pt idx="1199">
                  <c:v>136.91262907069088</c:v>
                </c:pt>
                <c:pt idx="1200">
                  <c:v>137.25536139793471</c:v>
                </c:pt>
                <c:pt idx="1201">
                  <c:v>137.83647736298636</c:v>
                </c:pt>
                <c:pt idx="1202">
                  <c:v>137.76191421763292</c:v>
                </c:pt>
                <c:pt idx="1203">
                  <c:v>137.56830818109597</c:v>
                </c:pt>
                <c:pt idx="1204">
                  <c:v>137.18834392374887</c:v>
                </c:pt>
                <c:pt idx="1205">
                  <c:v>136.85305798252568</c:v>
                </c:pt>
                <c:pt idx="1206">
                  <c:v>137.59809372517859</c:v>
                </c:pt>
                <c:pt idx="1207">
                  <c:v>137.83647736298639</c:v>
                </c:pt>
                <c:pt idx="1208">
                  <c:v>138.46227164416192</c:v>
                </c:pt>
                <c:pt idx="1209">
                  <c:v>138.96882446386007</c:v>
                </c:pt>
                <c:pt idx="1210">
                  <c:v>139.28167196187437</c:v>
                </c:pt>
                <c:pt idx="1211">
                  <c:v>139.20720810166785</c:v>
                </c:pt>
                <c:pt idx="1212">
                  <c:v>138.50694996028579</c:v>
                </c:pt>
                <c:pt idx="1213">
                  <c:v>138.53673550436841</c:v>
                </c:pt>
                <c:pt idx="1214">
                  <c:v>138.01628276409835</c:v>
                </c:pt>
                <c:pt idx="1215">
                  <c:v>137.89604845115159</c:v>
                </c:pt>
                <c:pt idx="1216">
                  <c:v>138.11953931691806</c:v>
                </c:pt>
                <c:pt idx="1217">
                  <c:v>137.79179904686245</c:v>
                </c:pt>
                <c:pt idx="1218">
                  <c:v>137.95909451945977</c:v>
                </c:pt>
                <c:pt idx="1219">
                  <c:v>138.64177918983304</c:v>
                </c:pt>
                <c:pt idx="1220">
                  <c:v>138.44708101667976</c:v>
                </c:pt>
                <c:pt idx="1221">
                  <c:v>138.22378872120714</c:v>
                </c:pt>
                <c:pt idx="1222">
                  <c:v>138.43208895949149</c:v>
                </c:pt>
                <c:pt idx="1223">
                  <c:v>137.60802223987278</c:v>
                </c:pt>
                <c:pt idx="1224">
                  <c:v>137.15855837966623</c:v>
                </c:pt>
                <c:pt idx="1225">
                  <c:v>136.91888403494821</c:v>
                </c:pt>
                <c:pt idx="1226">
                  <c:v>136.96386020651295</c:v>
                </c:pt>
                <c:pt idx="1227">
                  <c:v>136.64922557585371</c:v>
                </c:pt>
                <c:pt idx="1228">
                  <c:v>135.90011914217618</c:v>
                </c:pt>
                <c:pt idx="1229">
                  <c:v>135.83975377283545</c:v>
                </c:pt>
                <c:pt idx="1230">
                  <c:v>136.22974583002369</c:v>
                </c:pt>
                <c:pt idx="1231">
                  <c:v>137.95264098490853</c:v>
                </c:pt>
                <c:pt idx="1232">
                  <c:v>137.96763304209679</c:v>
                </c:pt>
                <c:pt idx="1233">
                  <c:v>137.92265687053205</c:v>
                </c:pt>
                <c:pt idx="1234">
                  <c:v>138.38711278792681</c:v>
                </c:pt>
                <c:pt idx="1235">
                  <c:v>138.41709690230331</c:v>
                </c:pt>
                <c:pt idx="1236">
                  <c:v>138.55192613185056</c:v>
                </c:pt>
                <c:pt idx="1237">
                  <c:v>138.58191024622707</c:v>
                </c:pt>
                <c:pt idx="1238">
                  <c:v>139.19608816521037</c:v>
                </c:pt>
                <c:pt idx="1239">
                  <c:v>139.40587768069886</c:v>
                </c:pt>
                <c:pt idx="1240">
                  <c:v>140.10851866560753</c:v>
                </c:pt>
                <c:pt idx="1241">
                  <c:v>140.10851866560753</c:v>
                </c:pt>
                <c:pt idx="1242">
                  <c:v>140.33449166004755</c:v>
                </c:pt>
                <c:pt idx="1243">
                  <c:v>140.59044876886406</c:v>
                </c:pt>
                <c:pt idx="1244">
                  <c:v>140.37966640190615</c:v>
                </c:pt>
                <c:pt idx="1245">
                  <c:v>140.5000992851468</c:v>
                </c:pt>
                <c:pt idx="1246">
                  <c:v>140.63562351072267</c:v>
                </c:pt>
                <c:pt idx="1247">
                  <c:v>141.05629467831599</c:v>
                </c:pt>
                <c:pt idx="1248">
                  <c:v>140.56036536934062</c:v>
                </c:pt>
                <c:pt idx="1249">
                  <c:v>140.4549245432882</c:v>
                </c:pt>
                <c:pt idx="1250">
                  <c:v>140.99712073073857</c:v>
                </c:pt>
                <c:pt idx="1251">
                  <c:v>141.07237887212062</c:v>
                </c:pt>
                <c:pt idx="1252">
                  <c:v>140.92176330420958</c:v>
                </c:pt>
                <c:pt idx="1253">
                  <c:v>141.41878474980135</c:v>
                </c:pt>
                <c:pt idx="1254">
                  <c:v>141.01221207307378</c:v>
                </c:pt>
                <c:pt idx="1255">
                  <c:v>140.50009928514686</c:v>
                </c:pt>
                <c:pt idx="1256">
                  <c:v>140.83895949165998</c:v>
                </c:pt>
                <c:pt idx="1257">
                  <c:v>141.12668784749792</c:v>
                </c:pt>
                <c:pt idx="1258">
                  <c:v>140.74811358220802</c:v>
                </c:pt>
                <c:pt idx="1259">
                  <c:v>141.35385226370127</c:v>
                </c:pt>
                <c:pt idx="1260">
                  <c:v>142.68635822081009</c:v>
                </c:pt>
                <c:pt idx="1261">
                  <c:v>142.24573073868143</c:v>
                </c:pt>
                <c:pt idx="1262">
                  <c:v>142.3380659253375</c:v>
                </c:pt>
                <c:pt idx="1263">
                  <c:v>142.45919380460677</c:v>
                </c:pt>
                <c:pt idx="1264">
                  <c:v>142.3532565528196</c:v>
                </c:pt>
                <c:pt idx="1265">
                  <c:v>142.62579428117547</c:v>
                </c:pt>
                <c:pt idx="1266">
                  <c:v>142.86805003971401</c:v>
                </c:pt>
                <c:pt idx="1267">
                  <c:v>143.12549642573467</c:v>
                </c:pt>
                <c:pt idx="1268">
                  <c:v>142.92861397934863</c:v>
                </c:pt>
                <c:pt idx="1269">
                  <c:v>142.95889594916596</c:v>
                </c:pt>
                <c:pt idx="1270">
                  <c:v>142.71664019062743</c:v>
                </c:pt>
                <c:pt idx="1271">
                  <c:v>143.23153296266872</c:v>
                </c:pt>
                <c:pt idx="1272">
                  <c:v>143.42831612390782</c:v>
                </c:pt>
                <c:pt idx="1273">
                  <c:v>143.51916203335975</c:v>
                </c:pt>
                <c:pt idx="1274">
                  <c:v>143.35266084193799</c:v>
                </c:pt>
                <c:pt idx="1275">
                  <c:v>143.67067116759324</c:v>
                </c:pt>
                <c:pt idx="1276">
                  <c:v>143.6251985702938</c:v>
                </c:pt>
                <c:pt idx="1277">
                  <c:v>143.54944400317703</c:v>
                </c:pt>
                <c:pt idx="1278">
                  <c:v>143.3071882446385</c:v>
                </c:pt>
                <c:pt idx="1279">
                  <c:v>142.27750198570283</c:v>
                </c:pt>
                <c:pt idx="1280">
                  <c:v>141.83836378077831</c:v>
                </c:pt>
                <c:pt idx="1281">
                  <c:v>142.30679110405075</c:v>
                </c:pt>
                <c:pt idx="1282">
                  <c:v>141.71306592533747</c:v>
                </c:pt>
                <c:pt idx="1283">
                  <c:v>142.03276409849076</c:v>
                </c:pt>
                <c:pt idx="1284">
                  <c:v>141.8196981731532</c:v>
                </c:pt>
                <c:pt idx="1285">
                  <c:v>141.54567116759324</c:v>
                </c:pt>
                <c:pt idx="1286">
                  <c:v>141.57605242255752</c:v>
                </c:pt>
                <c:pt idx="1287">
                  <c:v>141.56086179507537</c:v>
                </c:pt>
                <c:pt idx="1288">
                  <c:v>142.04805401111986</c:v>
                </c:pt>
                <c:pt idx="1289">
                  <c:v>142.26111993645745</c:v>
                </c:pt>
                <c:pt idx="1290">
                  <c:v>142.20025814138197</c:v>
                </c:pt>
                <c:pt idx="1291">
                  <c:v>142.21544876886406</c:v>
                </c:pt>
                <c:pt idx="1292">
                  <c:v>142.35246227164407</c:v>
                </c:pt>
                <c:pt idx="1293">
                  <c:v>142.21544876886409</c:v>
                </c:pt>
                <c:pt idx="1294">
                  <c:v>142.36775218427314</c:v>
                </c:pt>
                <c:pt idx="1295">
                  <c:v>142.71783161239071</c:v>
                </c:pt>
                <c:pt idx="1296">
                  <c:v>142.27640984908652</c:v>
                </c:pt>
                <c:pt idx="1297">
                  <c:v>142.97666799046857</c:v>
                </c:pt>
                <c:pt idx="1298">
                  <c:v>143.22021445591733</c:v>
                </c:pt>
                <c:pt idx="1299">
                  <c:v>143.15935266084188</c:v>
                </c:pt>
                <c:pt idx="1300">
                  <c:v>143.44241461477355</c:v>
                </c:pt>
                <c:pt idx="1301">
                  <c:v>143.45770452740263</c:v>
                </c:pt>
                <c:pt idx="1302">
                  <c:v>143.7485107227958</c:v>
                </c:pt>
                <c:pt idx="1303">
                  <c:v>143.65667196187442</c:v>
                </c:pt>
                <c:pt idx="1304">
                  <c:v>143.87102859412224</c:v>
                </c:pt>
                <c:pt idx="1305">
                  <c:v>144.03931691818894</c:v>
                </c:pt>
                <c:pt idx="1306">
                  <c:v>143.94747815726757</c:v>
                </c:pt>
                <c:pt idx="1307">
                  <c:v>143.88631850675128</c:v>
                </c:pt>
                <c:pt idx="1308">
                  <c:v>143.91689833200942</c:v>
                </c:pt>
                <c:pt idx="1309">
                  <c:v>144.46793089753763</c:v>
                </c:pt>
                <c:pt idx="1310">
                  <c:v>144.45264098490856</c:v>
                </c:pt>
                <c:pt idx="1311">
                  <c:v>144.4832208101667</c:v>
                </c:pt>
                <c:pt idx="1312">
                  <c:v>144.23828435266074</c:v>
                </c:pt>
                <c:pt idx="1313">
                  <c:v>144.71276806989664</c:v>
                </c:pt>
                <c:pt idx="1314">
                  <c:v>144.45264098490856</c:v>
                </c:pt>
                <c:pt idx="1315">
                  <c:v>144.34551231135814</c:v>
                </c:pt>
                <c:pt idx="1316">
                  <c:v>144.13115567911032</c:v>
                </c:pt>
                <c:pt idx="1317">
                  <c:v>144.39138204924538</c:v>
                </c:pt>
                <c:pt idx="1318">
                  <c:v>144.14644559173942</c:v>
                </c:pt>
                <c:pt idx="1319">
                  <c:v>144.40667196187445</c:v>
                </c:pt>
                <c:pt idx="1320">
                  <c:v>144.66441620333589</c:v>
                </c:pt>
                <c:pt idx="1321">
                  <c:v>144.5566918189038</c:v>
                </c:pt>
                <c:pt idx="1322">
                  <c:v>144.5566918189038</c:v>
                </c:pt>
                <c:pt idx="1323">
                  <c:v>144.5106235107227</c:v>
                </c:pt>
                <c:pt idx="1324">
                  <c:v>144.64902700555987</c:v>
                </c:pt>
                <c:pt idx="1325">
                  <c:v>144.80291898332001</c:v>
                </c:pt>
                <c:pt idx="1326">
                  <c:v>145.26449563145343</c:v>
                </c:pt>
                <c:pt idx="1327">
                  <c:v>145.72597299443996</c:v>
                </c:pt>
                <c:pt idx="1328">
                  <c:v>145.72756155679102</c:v>
                </c:pt>
                <c:pt idx="1329">
                  <c:v>145.77214058776795</c:v>
                </c:pt>
                <c:pt idx="1330">
                  <c:v>144.84908657664801</c:v>
                </c:pt>
                <c:pt idx="1331">
                  <c:v>145.84908657664803</c:v>
                </c:pt>
                <c:pt idx="1332">
                  <c:v>145.61834789515478</c:v>
                </c:pt>
                <c:pt idx="1333">
                  <c:v>145.38750992851462</c:v>
                </c:pt>
                <c:pt idx="1334">
                  <c:v>145.31056393963453</c:v>
                </c:pt>
                <c:pt idx="1335">
                  <c:v>145.64902700555987</c:v>
                </c:pt>
                <c:pt idx="1336">
                  <c:v>146.21832803812538</c:v>
                </c:pt>
                <c:pt idx="1337">
                  <c:v>146.47984511517066</c:v>
                </c:pt>
                <c:pt idx="1338">
                  <c:v>146.87986497220004</c:v>
                </c:pt>
                <c:pt idx="1339">
                  <c:v>146.72597299443993</c:v>
                </c:pt>
                <c:pt idx="1340">
                  <c:v>147.00297855440814</c:v>
                </c:pt>
                <c:pt idx="1341">
                  <c:v>147.46445591739464</c:v>
                </c:pt>
                <c:pt idx="1342">
                  <c:v>147.18467037331206</c:v>
                </c:pt>
                <c:pt idx="1343">
                  <c:v>148.12797855440814</c:v>
                </c:pt>
                <c:pt idx="1344">
                  <c:v>148.35971008737079</c:v>
                </c:pt>
                <c:pt idx="1345">
                  <c:v>148.45244241461464</c:v>
                </c:pt>
                <c:pt idx="1346">
                  <c:v>148.34422160444782</c:v>
                </c:pt>
                <c:pt idx="1347">
                  <c:v>148.86993645750582</c:v>
                </c:pt>
                <c:pt idx="1348">
                  <c:v>148.43695393169168</c:v>
                </c:pt>
                <c:pt idx="1349">
                  <c:v>147.66401906274808</c:v>
                </c:pt>
                <c:pt idx="1350">
                  <c:v>147.06096108022226</c:v>
                </c:pt>
                <c:pt idx="1351">
                  <c:v>147.2156473391579</c:v>
                </c:pt>
                <c:pt idx="1352">
                  <c:v>147.23103653693389</c:v>
                </c:pt>
                <c:pt idx="1353">
                  <c:v>147.58667593328022</c:v>
                </c:pt>
                <c:pt idx="1354">
                  <c:v>147.58667593328022</c:v>
                </c:pt>
                <c:pt idx="1355">
                  <c:v>147.74126290706894</c:v>
                </c:pt>
                <c:pt idx="1356">
                  <c:v>148.01955917394741</c:v>
                </c:pt>
                <c:pt idx="1357">
                  <c:v>147.10742652899111</c:v>
                </c:pt>
                <c:pt idx="1358">
                  <c:v>146.7054209690229</c:v>
                </c:pt>
                <c:pt idx="1359">
                  <c:v>146.42712470214443</c:v>
                </c:pt>
                <c:pt idx="1360">
                  <c:v>145.88602065131042</c:v>
                </c:pt>
                <c:pt idx="1361">
                  <c:v>145.2985504368545</c:v>
                </c:pt>
                <c:pt idx="1362">
                  <c:v>145.59223590150899</c:v>
                </c:pt>
                <c:pt idx="1363">
                  <c:v>143.6596505162826</c:v>
                </c:pt>
                <c:pt idx="1364">
                  <c:v>143.53455123113568</c:v>
                </c:pt>
                <c:pt idx="1365">
                  <c:v>143.53455123113568</c:v>
                </c:pt>
                <c:pt idx="1366">
                  <c:v>142.29130262112773</c:v>
                </c:pt>
                <c:pt idx="1367">
                  <c:v>143.41024622716427</c:v>
                </c:pt>
                <c:pt idx="1368">
                  <c:v>143.50347498014281</c:v>
                </c:pt>
                <c:pt idx="1369">
                  <c:v>143.20820095313724</c:v>
                </c:pt>
                <c:pt idx="1370">
                  <c:v>142.32237887212057</c:v>
                </c:pt>
                <c:pt idx="1371">
                  <c:v>142.43119539316902</c:v>
                </c:pt>
                <c:pt idx="1372">
                  <c:v>144.06294678316104</c:v>
                </c:pt>
                <c:pt idx="1373">
                  <c:v>144.23391580619517</c:v>
                </c:pt>
                <c:pt idx="1374">
                  <c:v>144.21842732327221</c:v>
                </c:pt>
                <c:pt idx="1375">
                  <c:v>144.57585385226349</c:v>
                </c:pt>
                <c:pt idx="1376">
                  <c:v>142.41560762509908</c:v>
                </c:pt>
                <c:pt idx="1377">
                  <c:v>141.01697776012688</c:v>
                </c:pt>
                <c:pt idx="1378">
                  <c:v>140.10007942811737</c:v>
                </c:pt>
                <c:pt idx="1379">
                  <c:v>138.37509928514675</c:v>
                </c:pt>
                <c:pt idx="1380">
                  <c:v>140.34868943606017</c:v>
                </c:pt>
                <c:pt idx="1381">
                  <c:v>141.51429706115945</c:v>
                </c:pt>
                <c:pt idx="1382">
                  <c:v>142.19807386814915</c:v>
                </c:pt>
                <c:pt idx="1383">
                  <c:v>141.23451151707687</c:v>
                </c:pt>
                <c:pt idx="1384">
                  <c:v>141.99563145353437</c:v>
                </c:pt>
                <c:pt idx="1385">
                  <c:v>141.55818109610786</c:v>
                </c:pt>
                <c:pt idx="1386">
                  <c:v>141.88621922160431</c:v>
                </c:pt>
                <c:pt idx="1387">
                  <c:v>140.37083002382829</c:v>
                </c:pt>
                <c:pt idx="1388">
                  <c:v>142.30808181096094</c:v>
                </c:pt>
                <c:pt idx="1389">
                  <c:v>142.38611993645742</c:v>
                </c:pt>
                <c:pt idx="1390">
                  <c:v>142.94857029388396</c:v>
                </c:pt>
                <c:pt idx="1391">
                  <c:v>144.74523431294671</c:v>
                </c:pt>
                <c:pt idx="1392">
                  <c:v>144.60464654487683</c:v>
                </c:pt>
                <c:pt idx="1393">
                  <c:v>145.21386020651303</c:v>
                </c:pt>
                <c:pt idx="1394">
                  <c:v>144.85454725972988</c:v>
                </c:pt>
                <c:pt idx="1395">
                  <c:v>145.91689833200945</c:v>
                </c:pt>
                <c:pt idx="1396">
                  <c:v>146.79179904686251</c:v>
                </c:pt>
                <c:pt idx="1397">
                  <c:v>146.69807386814924</c:v>
                </c:pt>
                <c:pt idx="1398">
                  <c:v>146.80738681493241</c:v>
                </c:pt>
                <c:pt idx="1399">
                  <c:v>146.44807386814927</c:v>
                </c:pt>
                <c:pt idx="1400">
                  <c:v>145.21386020651303</c:v>
                </c:pt>
                <c:pt idx="1401">
                  <c:v>144.88582208101661</c:v>
                </c:pt>
                <c:pt idx="1402">
                  <c:v>144.94827243844315</c:v>
                </c:pt>
                <c:pt idx="1403">
                  <c:v>144.63582208101664</c:v>
                </c:pt>
                <c:pt idx="1404">
                  <c:v>144.83895949166001</c:v>
                </c:pt>
                <c:pt idx="1405">
                  <c:v>145.2607227958697</c:v>
                </c:pt>
                <c:pt idx="1406">
                  <c:v>143.89078633836374</c:v>
                </c:pt>
                <c:pt idx="1407">
                  <c:v>144.76995631453531</c:v>
                </c:pt>
                <c:pt idx="1408">
                  <c:v>144.03206910246223</c:v>
                </c:pt>
                <c:pt idx="1409">
                  <c:v>143.89078633836374</c:v>
                </c:pt>
                <c:pt idx="1410">
                  <c:v>143.43546465448765</c:v>
                </c:pt>
                <c:pt idx="1411">
                  <c:v>143.7494042891183</c:v>
                </c:pt>
                <c:pt idx="1412">
                  <c:v>143.76519062748207</c:v>
                </c:pt>
                <c:pt idx="1413">
                  <c:v>143.63959491660043</c:v>
                </c:pt>
                <c:pt idx="1414">
                  <c:v>143.63959491660043</c:v>
                </c:pt>
                <c:pt idx="1415">
                  <c:v>143.35693010325653</c:v>
                </c:pt>
                <c:pt idx="1416">
                  <c:v>142.61904289118345</c:v>
                </c:pt>
                <c:pt idx="1417">
                  <c:v>142.13234710087366</c:v>
                </c:pt>
                <c:pt idx="1418">
                  <c:v>141.1903296266878</c:v>
                </c:pt>
                <c:pt idx="1419">
                  <c:v>142.49344718030176</c:v>
                </c:pt>
                <c:pt idx="1420">
                  <c:v>141.97537728355832</c:v>
                </c:pt>
                <c:pt idx="1421">
                  <c:v>142.74463860206507</c:v>
                </c:pt>
                <c:pt idx="1422">
                  <c:v>143.34124305003962</c:v>
                </c:pt>
                <c:pt idx="1423">
                  <c:v>143.35693010325647</c:v>
                </c:pt>
                <c:pt idx="1424">
                  <c:v>142.43069896743438</c:v>
                </c:pt>
                <c:pt idx="1425">
                  <c:v>142.96445591739467</c:v>
                </c:pt>
                <c:pt idx="1426">
                  <c:v>143.54537331215244</c:v>
                </c:pt>
                <c:pt idx="1427">
                  <c:v>143.41977760127079</c:v>
                </c:pt>
                <c:pt idx="1428">
                  <c:v>142.66610405083392</c:v>
                </c:pt>
                <c:pt idx="1429">
                  <c:v>143.20274027005553</c:v>
                </c:pt>
                <c:pt idx="1430">
                  <c:v>142.47676727561549</c:v>
                </c:pt>
                <c:pt idx="1431">
                  <c:v>142.95025814138197</c:v>
                </c:pt>
                <c:pt idx="1432">
                  <c:v>143.31324463860199</c:v>
                </c:pt>
                <c:pt idx="1433">
                  <c:v>143.81830818109603</c:v>
                </c:pt>
                <c:pt idx="1434">
                  <c:v>144.00774424146138</c:v>
                </c:pt>
                <c:pt idx="1435">
                  <c:v>143.83409451945977</c:v>
                </c:pt>
                <c:pt idx="1436">
                  <c:v>143.72359015091331</c:v>
                </c:pt>
                <c:pt idx="1437">
                  <c:v>144.51280778395542</c:v>
                </c:pt>
                <c:pt idx="1438">
                  <c:v>144.98629864972193</c:v>
                </c:pt>
                <c:pt idx="1439">
                  <c:v>146.3751985702938</c:v>
                </c:pt>
                <c:pt idx="1440">
                  <c:v>145.94906671961866</c:v>
                </c:pt>
                <c:pt idx="1441">
                  <c:v>145.77541699761707</c:v>
                </c:pt>
                <c:pt idx="1442">
                  <c:v>145.7596306592533</c:v>
                </c:pt>
                <c:pt idx="1443">
                  <c:v>145.44400317712461</c:v>
                </c:pt>
                <c:pt idx="1444">
                  <c:v>145.19152104845105</c:v>
                </c:pt>
                <c:pt idx="1445">
                  <c:v>145.11258935663216</c:v>
                </c:pt>
                <c:pt idx="1446">
                  <c:v>144.95472597299437</c:v>
                </c:pt>
                <c:pt idx="1447">
                  <c:v>144.54438046068302</c:v>
                </c:pt>
                <c:pt idx="1448">
                  <c:v>145.16739475774418</c:v>
                </c:pt>
                <c:pt idx="1449">
                  <c:v>145.23083796664011</c:v>
                </c:pt>
                <c:pt idx="1450">
                  <c:v>145.3260524225575</c:v>
                </c:pt>
                <c:pt idx="1451">
                  <c:v>145.57982525814126</c:v>
                </c:pt>
                <c:pt idx="1452">
                  <c:v>145.19916600476557</c:v>
                </c:pt>
                <c:pt idx="1453">
                  <c:v>145.13572279586964</c:v>
                </c:pt>
                <c:pt idx="1454">
                  <c:v>145.26260921366153</c:v>
                </c:pt>
                <c:pt idx="1455">
                  <c:v>145.92871326449551</c:v>
                </c:pt>
                <c:pt idx="1456">
                  <c:v>146.19837172359004</c:v>
                </c:pt>
                <c:pt idx="1457">
                  <c:v>146.42037331215238</c:v>
                </c:pt>
                <c:pt idx="1458">
                  <c:v>146.37281572676716</c:v>
                </c:pt>
                <c:pt idx="1459">
                  <c:v>147.14992057188232</c:v>
                </c:pt>
                <c:pt idx="1460">
                  <c:v>147.86368149324849</c:v>
                </c:pt>
                <c:pt idx="1461">
                  <c:v>148.1650119142175</c:v>
                </c:pt>
                <c:pt idx="1462">
                  <c:v>147.83191024622704</c:v>
                </c:pt>
                <c:pt idx="1463">
                  <c:v>148.27601270849871</c:v>
                </c:pt>
                <c:pt idx="1464">
                  <c:v>148.40289912629061</c:v>
                </c:pt>
                <c:pt idx="1465">
                  <c:v>148.45045671167583</c:v>
                </c:pt>
                <c:pt idx="1466">
                  <c:v>148.49801429706108</c:v>
                </c:pt>
                <c:pt idx="1467">
                  <c:v>148.46634233518657</c:v>
                </c:pt>
                <c:pt idx="1468">
                  <c:v>148.70422954725964</c:v>
                </c:pt>
                <c:pt idx="1469">
                  <c:v>148.1015687053216</c:v>
                </c:pt>
                <c:pt idx="1470">
                  <c:v>148.18089753772827</c:v>
                </c:pt>
                <c:pt idx="1471">
                  <c:v>147.92732327243834</c:v>
                </c:pt>
                <c:pt idx="1472">
                  <c:v>148.18238681493241</c:v>
                </c:pt>
                <c:pt idx="1473">
                  <c:v>147.78395552025412</c:v>
                </c:pt>
                <c:pt idx="1474">
                  <c:v>148.21425734710081</c:v>
                </c:pt>
                <c:pt idx="1475">
                  <c:v>148.30986894360598</c:v>
                </c:pt>
                <c:pt idx="1476">
                  <c:v>148.05480540111193</c:v>
                </c:pt>
                <c:pt idx="1477">
                  <c:v>147.49702144559168</c:v>
                </c:pt>
                <c:pt idx="1478">
                  <c:v>147.28991262907064</c:v>
                </c:pt>
                <c:pt idx="1479">
                  <c:v>147.84769658459092</c:v>
                </c:pt>
                <c:pt idx="1480">
                  <c:v>148.27799841143761</c:v>
                </c:pt>
                <c:pt idx="1481">
                  <c:v>148.50109213661634</c:v>
                </c:pt>
                <c:pt idx="1482">
                  <c:v>148.07079030976962</c:v>
                </c:pt>
                <c:pt idx="1483">
                  <c:v>148.00704924543285</c:v>
                </c:pt>
                <c:pt idx="1484">
                  <c:v>147.86358220810163</c:v>
                </c:pt>
                <c:pt idx="1485">
                  <c:v>148.3736100079428</c:v>
                </c:pt>
                <c:pt idx="1486">
                  <c:v>148.48510722795871</c:v>
                </c:pt>
                <c:pt idx="1487">
                  <c:v>148.70830023828435</c:v>
                </c:pt>
                <c:pt idx="1488">
                  <c:v>148.81979745830026</c:v>
                </c:pt>
                <c:pt idx="1489">
                  <c:v>148.72418586179506</c:v>
                </c:pt>
                <c:pt idx="1490">
                  <c:v>148.80386219221606</c:v>
                </c:pt>
                <c:pt idx="1491">
                  <c:v>148.88353852263702</c:v>
                </c:pt>
                <c:pt idx="1492">
                  <c:v>148.93139396346308</c:v>
                </c:pt>
                <c:pt idx="1493">
                  <c:v>148.78723193010325</c:v>
                </c:pt>
                <c:pt idx="1494">
                  <c:v>148.40289912629069</c:v>
                </c:pt>
                <c:pt idx="1495">
                  <c:v>148.29080619539317</c:v>
                </c:pt>
                <c:pt idx="1496">
                  <c:v>148.70720810166799</c:v>
                </c:pt>
                <c:pt idx="1497">
                  <c:v>149.25168784749803</c:v>
                </c:pt>
                <c:pt idx="1498">
                  <c:v>149.25168784749803</c:v>
                </c:pt>
                <c:pt idx="1499">
                  <c:v>148.80331612390788</c:v>
                </c:pt>
                <c:pt idx="1500">
                  <c:v>148.53107625099287</c:v>
                </c:pt>
                <c:pt idx="1501">
                  <c:v>148.77124702144559</c:v>
                </c:pt>
                <c:pt idx="1502">
                  <c:v>148.89942414614771</c:v>
                </c:pt>
                <c:pt idx="1503">
                  <c:v>148.91540905480537</c:v>
                </c:pt>
                <c:pt idx="1504">
                  <c:v>149.17166401906272</c:v>
                </c:pt>
                <c:pt idx="1505">
                  <c:v>149.01151707704523</c:v>
                </c:pt>
                <c:pt idx="1506">
                  <c:v>149.10752581413817</c:v>
                </c:pt>
                <c:pt idx="1507">
                  <c:v>149.21961874503572</c:v>
                </c:pt>
                <c:pt idx="1508">
                  <c:v>149.13959491660046</c:v>
                </c:pt>
                <c:pt idx="1509">
                  <c:v>149.20949166004763</c:v>
                </c:pt>
                <c:pt idx="1510">
                  <c:v>149.27938840349481</c:v>
                </c:pt>
                <c:pt idx="1511">
                  <c:v>149.26320492454326</c:v>
                </c:pt>
                <c:pt idx="1512">
                  <c:v>149.39197776012705</c:v>
                </c:pt>
                <c:pt idx="1513">
                  <c:v>149.4885822081016</c:v>
                </c:pt>
                <c:pt idx="1514">
                  <c:v>149.61735504368539</c:v>
                </c:pt>
                <c:pt idx="1515">
                  <c:v>149.74612787926921</c:v>
                </c:pt>
                <c:pt idx="1516">
                  <c:v>149.69777601270846</c:v>
                </c:pt>
                <c:pt idx="1517">
                  <c:v>150.01965845909447</c:v>
                </c:pt>
                <c:pt idx="1518">
                  <c:v>150.01965845909447</c:v>
                </c:pt>
                <c:pt idx="1519">
                  <c:v>149.92315329626686</c:v>
                </c:pt>
                <c:pt idx="1520">
                  <c:v>150.14843129467832</c:v>
                </c:pt>
                <c:pt idx="1521">
                  <c:v>150.59908657664815</c:v>
                </c:pt>
                <c:pt idx="1522">
                  <c:v>150.43814535345513</c:v>
                </c:pt>
                <c:pt idx="1523">
                  <c:v>150.66352263701353</c:v>
                </c:pt>
                <c:pt idx="1524">
                  <c:v>150.96932088959491</c:v>
                </c:pt>
                <c:pt idx="1525">
                  <c:v>150.90488482922956</c:v>
                </c:pt>
                <c:pt idx="1526">
                  <c:v>150.93715250198571</c:v>
                </c:pt>
                <c:pt idx="1527">
                  <c:v>151.03370730738681</c:v>
                </c:pt>
                <c:pt idx="1528">
                  <c:v>151.13026211278793</c:v>
                </c:pt>
                <c:pt idx="1529">
                  <c:v>150.90488482922953</c:v>
                </c:pt>
                <c:pt idx="1530">
                  <c:v>150.71177521842731</c:v>
                </c:pt>
                <c:pt idx="1531">
                  <c:v>149.71386020651309</c:v>
                </c:pt>
                <c:pt idx="1532">
                  <c:v>149.66560762509928</c:v>
                </c:pt>
                <c:pt idx="1533">
                  <c:v>150.32545671167594</c:v>
                </c:pt>
                <c:pt idx="1534">
                  <c:v>149.87480142970611</c:v>
                </c:pt>
                <c:pt idx="1535">
                  <c:v>150.13234710087372</c:v>
                </c:pt>
                <c:pt idx="1536">
                  <c:v>150.08409451945991</c:v>
                </c:pt>
                <c:pt idx="1537">
                  <c:v>149.63592136616364</c:v>
                </c:pt>
                <c:pt idx="1538">
                  <c:v>149.81384034948374</c:v>
                </c:pt>
                <c:pt idx="1539">
                  <c:v>149.81384034948374</c:v>
                </c:pt>
                <c:pt idx="1540">
                  <c:v>150.347597299444</c:v>
                </c:pt>
                <c:pt idx="1541">
                  <c:v>151.10782366957901</c:v>
                </c:pt>
                <c:pt idx="1542">
                  <c:v>151.20482525814137</c:v>
                </c:pt>
                <c:pt idx="1543">
                  <c:v>151.46366163621923</c:v>
                </c:pt>
                <c:pt idx="1544">
                  <c:v>151.22100873709292</c:v>
                </c:pt>
                <c:pt idx="1545">
                  <c:v>151.65776409849084</c:v>
                </c:pt>
                <c:pt idx="1546">
                  <c:v>151.90041699761713</c:v>
                </c:pt>
                <c:pt idx="1547">
                  <c:v>152.00555996822874</c:v>
                </c:pt>
                <c:pt idx="1548">
                  <c:v>152.11070293884035</c:v>
                </c:pt>
                <c:pt idx="1549">
                  <c:v>151.72249801429703</c:v>
                </c:pt>
                <c:pt idx="1550">
                  <c:v>152.19152104845111</c:v>
                </c:pt>
                <c:pt idx="1551">
                  <c:v>152.32098888006351</c:v>
                </c:pt>
                <c:pt idx="1552">
                  <c:v>152.66064336775219</c:v>
                </c:pt>
                <c:pt idx="1553">
                  <c:v>152.83856235107228</c:v>
                </c:pt>
                <c:pt idx="1554">
                  <c:v>153.0972994440032</c:v>
                </c:pt>
                <c:pt idx="1555">
                  <c:v>153.38850277998412</c:v>
                </c:pt>
                <c:pt idx="1556">
                  <c:v>153.55023828435267</c:v>
                </c:pt>
                <c:pt idx="1557">
                  <c:v>153.4099483717236</c:v>
                </c:pt>
                <c:pt idx="1558">
                  <c:v>153.96266878474981</c:v>
                </c:pt>
                <c:pt idx="1559">
                  <c:v>153.68625893566323</c:v>
                </c:pt>
                <c:pt idx="1560">
                  <c:v>153.45869737887213</c:v>
                </c:pt>
                <c:pt idx="1561">
                  <c:v>152.8736100079428</c:v>
                </c:pt>
                <c:pt idx="1562">
                  <c:v>152.88979348689435</c:v>
                </c:pt>
                <c:pt idx="1563">
                  <c:v>152.72726370135027</c:v>
                </c:pt>
                <c:pt idx="1564">
                  <c:v>152.98739078633835</c:v>
                </c:pt>
                <c:pt idx="1565">
                  <c:v>152.58101667990468</c:v>
                </c:pt>
                <c:pt idx="1566">
                  <c:v>152.46723590150913</c:v>
                </c:pt>
                <c:pt idx="1567">
                  <c:v>152.67851469420177</c:v>
                </c:pt>
                <c:pt idx="1568">
                  <c:v>153.13363780778397</c:v>
                </c:pt>
                <c:pt idx="1569">
                  <c:v>152.3534551231136</c:v>
                </c:pt>
                <c:pt idx="1570">
                  <c:v>152.87361000794283</c:v>
                </c:pt>
                <c:pt idx="1571">
                  <c:v>152.77601270849883</c:v>
                </c:pt>
                <c:pt idx="1572">
                  <c:v>152.82486100079427</c:v>
                </c:pt>
                <c:pt idx="1573">
                  <c:v>153.13363780778394</c:v>
                </c:pt>
                <c:pt idx="1574">
                  <c:v>153.16620333598095</c:v>
                </c:pt>
                <c:pt idx="1575">
                  <c:v>152.93864177918985</c:v>
                </c:pt>
                <c:pt idx="1576">
                  <c:v>153.19866957903099</c:v>
                </c:pt>
                <c:pt idx="1577">
                  <c:v>153.42623113582206</c:v>
                </c:pt>
                <c:pt idx="1578">
                  <c:v>153.71127879269261</c:v>
                </c:pt>
                <c:pt idx="1579">
                  <c:v>153.54805401111994</c:v>
                </c:pt>
                <c:pt idx="1580">
                  <c:v>153.6133836378078</c:v>
                </c:pt>
                <c:pt idx="1581">
                  <c:v>153.972597299444</c:v>
                </c:pt>
                <c:pt idx="1582">
                  <c:v>153.6460484511517</c:v>
                </c:pt>
                <c:pt idx="1583">
                  <c:v>154.00526211278793</c:v>
                </c:pt>
                <c:pt idx="1584">
                  <c:v>154.25029785544081</c:v>
                </c:pt>
                <c:pt idx="1585">
                  <c:v>153.80927323272437</c:v>
                </c:pt>
                <c:pt idx="1586">
                  <c:v>153.15607625099284</c:v>
                </c:pt>
                <c:pt idx="1587">
                  <c:v>153.64604845115167</c:v>
                </c:pt>
                <c:pt idx="1588">
                  <c:v>153.80927323272437</c:v>
                </c:pt>
                <c:pt idx="1589">
                  <c:v>153.89098490865763</c:v>
                </c:pt>
                <c:pt idx="1590">
                  <c:v>153.71127879269261</c:v>
                </c:pt>
                <c:pt idx="1591">
                  <c:v>153.71127879269261</c:v>
                </c:pt>
                <c:pt idx="1592">
                  <c:v>153.71127879269261</c:v>
                </c:pt>
                <c:pt idx="1593">
                  <c:v>153.87460285941222</c:v>
                </c:pt>
                <c:pt idx="1594">
                  <c:v>153.92364972200158</c:v>
                </c:pt>
                <c:pt idx="1595">
                  <c:v>153.95631453534551</c:v>
                </c:pt>
                <c:pt idx="1596">
                  <c:v>153.90726767275618</c:v>
                </c:pt>
                <c:pt idx="1597">
                  <c:v>153.87460285941225</c:v>
                </c:pt>
                <c:pt idx="1598">
                  <c:v>154.10325655281972</c:v>
                </c:pt>
                <c:pt idx="1599">
                  <c:v>154.07059173947582</c:v>
                </c:pt>
                <c:pt idx="1600">
                  <c:v>153.91282764098494</c:v>
                </c:pt>
                <c:pt idx="1601">
                  <c:v>154.27372915011921</c:v>
                </c:pt>
                <c:pt idx="1602">
                  <c:v>154.20810166799052</c:v>
                </c:pt>
                <c:pt idx="1603">
                  <c:v>154.24096505162834</c:v>
                </c:pt>
                <c:pt idx="1604">
                  <c:v>154.47061159650525</c:v>
                </c:pt>
                <c:pt idx="1605">
                  <c:v>154.43774821286746</c:v>
                </c:pt>
                <c:pt idx="1606">
                  <c:v>154.58538522637022</c:v>
                </c:pt>
                <c:pt idx="1607">
                  <c:v>154.74950357426539</c:v>
                </c:pt>
                <c:pt idx="1608">
                  <c:v>154.99553216838771</c:v>
                </c:pt>
                <c:pt idx="1609">
                  <c:v>155.07754169976181</c:v>
                </c:pt>
                <c:pt idx="1610">
                  <c:v>154.92990468625905</c:v>
                </c:pt>
                <c:pt idx="1611">
                  <c:v>155.24146147736306</c:v>
                </c:pt>
                <c:pt idx="1612">
                  <c:v>155.47130659253384</c:v>
                </c:pt>
                <c:pt idx="1613">
                  <c:v>155.27442414614782</c:v>
                </c:pt>
                <c:pt idx="1614">
                  <c:v>155.25804209690239</c:v>
                </c:pt>
                <c:pt idx="1615">
                  <c:v>155.37291501191433</c:v>
                </c:pt>
                <c:pt idx="1616">
                  <c:v>155.42206115965061</c:v>
                </c:pt>
                <c:pt idx="1617">
                  <c:v>155.495879666402</c:v>
                </c:pt>
                <c:pt idx="1618">
                  <c:v>155.56969817315337</c:v>
                </c:pt>
                <c:pt idx="1619">
                  <c:v>155.61894360603662</c:v>
                </c:pt>
                <c:pt idx="1620">
                  <c:v>155.76658061953941</c:v>
                </c:pt>
                <c:pt idx="1621">
                  <c:v>155.93059968228764</c:v>
                </c:pt>
                <c:pt idx="1622">
                  <c:v>155.43754964257357</c:v>
                </c:pt>
                <c:pt idx="1623">
                  <c:v>155.45403097696592</c:v>
                </c:pt>
                <c:pt idx="1624">
                  <c:v>155.45403097696592</c:v>
                </c:pt>
                <c:pt idx="1625">
                  <c:v>155.83310166799055</c:v>
                </c:pt>
                <c:pt idx="1626">
                  <c:v>156.27799841143775</c:v>
                </c:pt>
                <c:pt idx="1627">
                  <c:v>156.45929308975388</c:v>
                </c:pt>
                <c:pt idx="1628">
                  <c:v>156.37688641779201</c:v>
                </c:pt>
                <c:pt idx="1629">
                  <c:v>156.39336775218436</c:v>
                </c:pt>
                <c:pt idx="1630">
                  <c:v>156.29447974583013</c:v>
                </c:pt>
                <c:pt idx="1631">
                  <c:v>156.47577442414621</c:v>
                </c:pt>
                <c:pt idx="1632">
                  <c:v>156.39336775218433</c:v>
                </c:pt>
                <c:pt idx="1633">
                  <c:v>156.27799841143772</c:v>
                </c:pt>
                <c:pt idx="1634">
                  <c:v>156.98669579030985</c:v>
                </c:pt>
                <c:pt idx="1635">
                  <c:v>156.95373312152512</c:v>
                </c:pt>
                <c:pt idx="1636">
                  <c:v>157.10196584590958</c:v>
                </c:pt>
                <c:pt idx="1637">
                  <c:v>157.08548451151719</c:v>
                </c:pt>
                <c:pt idx="1638">
                  <c:v>156.95373312152515</c:v>
                </c:pt>
                <c:pt idx="1639">
                  <c:v>157.18437251787148</c:v>
                </c:pt>
                <c:pt idx="1640">
                  <c:v>157.01955917394775</c:v>
                </c:pt>
                <c:pt idx="1641">
                  <c:v>157.01955917394775</c:v>
                </c:pt>
                <c:pt idx="1642">
                  <c:v>156.88780778395571</c:v>
                </c:pt>
                <c:pt idx="1643">
                  <c:v>156.92901111993663</c:v>
                </c:pt>
                <c:pt idx="1644">
                  <c:v>157.02839555202559</c:v>
                </c:pt>
                <c:pt idx="1645">
                  <c:v>156.79666401906292</c:v>
                </c:pt>
                <c:pt idx="1646">
                  <c:v>156.73873113582226</c:v>
                </c:pt>
                <c:pt idx="1647">
                  <c:v>156.68079825258158</c:v>
                </c:pt>
                <c:pt idx="1648">
                  <c:v>156.71386020651326</c:v>
                </c:pt>
                <c:pt idx="1649">
                  <c:v>156.59799444003195</c:v>
                </c:pt>
                <c:pt idx="1650">
                  <c:v>156.11795075456729</c:v>
                </c:pt>
                <c:pt idx="1651">
                  <c:v>156.38284352660861</c:v>
                </c:pt>
                <c:pt idx="1652">
                  <c:v>156.33320095313761</c:v>
                </c:pt>
                <c:pt idx="1653">
                  <c:v>156.08488880063561</c:v>
                </c:pt>
                <c:pt idx="1654">
                  <c:v>155.83657664813362</c:v>
                </c:pt>
                <c:pt idx="1655">
                  <c:v>154.74414217633063</c:v>
                </c:pt>
                <c:pt idx="1656">
                  <c:v>155.3896942017476</c:v>
                </c:pt>
                <c:pt idx="1657">
                  <c:v>155.12490071485325</c:v>
                </c:pt>
                <c:pt idx="1658">
                  <c:v>155.34005162827657</c:v>
                </c:pt>
                <c:pt idx="1659">
                  <c:v>155.63800635424957</c:v>
                </c:pt>
                <c:pt idx="1660">
                  <c:v>155.91938046068327</c:v>
                </c:pt>
                <c:pt idx="1661">
                  <c:v>155.65458697378889</c:v>
                </c:pt>
                <c:pt idx="1662">
                  <c:v>155.19112390786358</c:v>
                </c:pt>
                <c:pt idx="1663">
                  <c:v>154.9758737092933</c:v>
                </c:pt>
                <c:pt idx="1664">
                  <c:v>154.33042096902324</c:v>
                </c:pt>
                <c:pt idx="1665">
                  <c:v>153.07247815726788</c:v>
                </c:pt>
                <c:pt idx="1666">
                  <c:v>153.0573868149327</c:v>
                </c:pt>
                <c:pt idx="1667">
                  <c:v>153.98868149324881</c:v>
                </c:pt>
                <c:pt idx="1668">
                  <c:v>153.68933677521861</c:v>
                </c:pt>
                <c:pt idx="1669">
                  <c:v>154.05520254169997</c:v>
                </c:pt>
                <c:pt idx="1670">
                  <c:v>154.15488482922976</c:v>
                </c:pt>
                <c:pt idx="1671">
                  <c:v>154.63721207307407</c:v>
                </c:pt>
                <c:pt idx="1672">
                  <c:v>155.36884432088982</c:v>
                </c:pt>
                <c:pt idx="1673">
                  <c:v>155.33558379666425</c:v>
                </c:pt>
                <c:pt idx="1674">
                  <c:v>155.78465051628299</c:v>
                </c:pt>
                <c:pt idx="1675">
                  <c:v>156.08399523431319</c:v>
                </c:pt>
                <c:pt idx="1676">
                  <c:v>156.39992057188272</c:v>
                </c:pt>
                <c:pt idx="1677">
                  <c:v>156.84888800635449</c:v>
                </c:pt>
                <c:pt idx="1678">
                  <c:v>156.79904686258959</c:v>
                </c:pt>
                <c:pt idx="1679">
                  <c:v>156.91540905480565</c:v>
                </c:pt>
                <c:pt idx="1680">
                  <c:v>156.91540905480565</c:v>
                </c:pt>
                <c:pt idx="1681">
                  <c:v>156.53296266878502</c:v>
                </c:pt>
                <c:pt idx="1682">
                  <c:v>156.86556791104078</c:v>
                </c:pt>
                <c:pt idx="1683">
                  <c:v>156.98193010325684</c:v>
                </c:pt>
                <c:pt idx="1684">
                  <c:v>156.83230738681524</c:v>
                </c:pt>
                <c:pt idx="1685">
                  <c:v>156.59948371723621</c:v>
                </c:pt>
                <c:pt idx="1686">
                  <c:v>156.71584590945224</c:v>
                </c:pt>
                <c:pt idx="1687">
                  <c:v>156.80723788721235</c:v>
                </c:pt>
                <c:pt idx="1688">
                  <c:v>156.89862986497246</c:v>
                </c:pt>
                <c:pt idx="1689">
                  <c:v>156.49771644162061</c:v>
                </c:pt>
                <c:pt idx="1690">
                  <c:v>155.97984511517103</c:v>
                </c:pt>
                <c:pt idx="1691">
                  <c:v>155.79606830818133</c:v>
                </c:pt>
                <c:pt idx="1692">
                  <c:v>155.64575059571112</c:v>
                </c:pt>
                <c:pt idx="1693">
                  <c:v>154.92732327243868</c:v>
                </c:pt>
                <c:pt idx="1694">
                  <c:v>154.9942414614776</c:v>
                </c:pt>
                <c:pt idx="1695">
                  <c:v>154.9942414614776</c:v>
                </c:pt>
                <c:pt idx="1696">
                  <c:v>154.81046465448793</c:v>
                </c:pt>
                <c:pt idx="1697">
                  <c:v>154.52640984908686</c:v>
                </c:pt>
                <c:pt idx="1698">
                  <c:v>154.84382446386047</c:v>
                </c:pt>
                <c:pt idx="1699">
                  <c:v>155.34501588562381</c:v>
                </c:pt>
                <c:pt idx="1700">
                  <c:v>155.39515488482954</c:v>
                </c:pt>
                <c:pt idx="1701">
                  <c:v>155.62897140587799</c:v>
                </c:pt>
                <c:pt idx="1702">
                  <c:v>155.34501588562384</c:v>
                </c:pt>
                <c:pt idx="1703">
                  <c:v>154.55986894360635</c:v>
                </c:pt>
                <c:pt idx="1704">
                  <c:v>154.09213661636252</c:v>
                </c:pt>
                <c:pt idx="1705">
                  <c:v>153.03961477363018</c:v>
                </c:pt>
                <c:pt idx="1706">
                  <c:v>152.93943606036569</c:v>
                </c:pt>
                <c:pt idx="1707">
                  <c:v>152.62202144559205</c:v>
                </c:pt>
                <c:pt idx="1708">
                  <c:v>153.60762509928549</c:v>
                </c:pt>
                <c:pt idx="1709">
                  <c:v>153.77611199364608</c:v>
                </c:pt>
                <c:pt idx="1710">
                  <c:v>154.07803812549676</c:v>
                </c:pt>
                <c:pt idx="1711">
                  <c:v>154.59819301032601</c:v>
                </c:pt>
                <c:pt idx="1712">
                  <c:v>154.76588562351108</c:v>
                </c:pt>
                <c:pt idx="1713">
                  <c:v>154.178713264496</c:v>
                </c:pt>
                <c:pt idx="1714">
                  <c:v>154.91689833200988</c:v>
                </c:pt>
                <c:pt idx="1715">
                  <c:v>153.27283558379702</c:v>
                </c:pt>
                <c:pt idx="1716">
                  <c:v>152.0312748212871</c:v>
                </c:pt>
                <c:pt idx="1717">
                  <c:v>151.27631056394</c:v>
                </c:pt>
                <c:pt idx="1718">
                  <c:v>151.77968625893604</c:v>
                </c:pt>
                <c:pt idx="1719">
                  <c:v>151.81324463860244</c:v>
                </c:pt>
                <c:pt idx="1720">
                  <c:v>152.66878474980183</c:v>
                </c:pt>
                <c:pt idx="1721">
                  <c:v>153.96068308181137</c:v>
                </c:pt>
                <c:pt idx="1722">
                  <c:v>155.06791104050876</c:v>
                </c:pt>
                <c:pt idx="1723">
                  <c:v>156.32615170770492</c:v>
                </c:pt>
                <c:pt idx="1724">
                  <c:v>155.30281969817355</c:v>
                </c:pt>
                <c:pt idx="1725">
                  <c:v>155.23570293884075</c:v>
                </c:pt>
                <c:pt idx="1726">
                  <c:v>155.67186258935703</c:v>
                </c:pt>
                <c:pt idx="1727">
                  <c:v>155.03435266084233</c:v>
                </c:pt>
                <c:pt idx="1728">
                  <c:v>155.28604050834034</c:v>
                </c:pt>
                <c:pt idx="1729">
                  <c:v>155.16858617950794</c:v>
                </c:pt>
                <c:pt idx="1730">
                  <c:v>155.10146942017514</c:v>
                </c:pt>
                <c:pt idx="1731">
                  <c:v>155.23570293884075</c:v>
                </c:pt>
                <c:pt idx="1732">
                  <c:v>155.56135822081055</c:v>
                </c:pt>
                <c:pt idx="1733">
                  <c:v>155.07267672756194</c:v>
                </c:pt>
                <c:pt idx="1734">
                  <c:v>155.03901906274862</c:v>
                </c:pt>
                <c:pt idx="1735">
                  <c:v>155.44340746624343</c:v>
                </c:pt>
                <c:pt idx="1736">
                  <c:v>155.59511517077081</c:v>
                </c:pt>
                <c:pt idx="1737">
                  <c:v>155.66243050039751</c:v>
                </c:pt>
                <c:pt idx="1738">
                  <c:v>156.01628276409886</c:v>
                </c:pt>
                <c:pt idx="1739">
                  <c:v>155.51082208101707</c:v>
                </c:pt>
                <c:pt idx="1740">
                  <c:v>154.870532168388</c:v>
                </c:pt>
                <c:pt idx="1741">
                  <c:v>154.09541302621167</c:v>
                </c:pt>
                <c:pt idx="1742">
                  <c:v>154.07853455123154</c:v>
                </c:pt>
                <c:pt idx="1743">
                  <c:v>153.77521842732367</c:v>
                </c:pt>
                <c:pt idx="1744">
                  <c:v>153.74156076251035</c:v>
                </c:pt>
                <c:pt idx="1745">
                  <c:v>153.75843923749048</c:v>
                </c:pt>
                <c:pt idx="1746">
                  <c:v>154.6008737092935</c:v>
                </c:pt>
                <c:pt idx="1747">
                  <c:v>154.58409451946031</c:v>
                </c:pt>
                <c:pt idx="1748">
                  <c:v>154.83677521842776</c:v>
                </c:pt>
                <c:pt idx="1749">
                  <c:v>155.03901906274865</c:v>
                </c:pt>
                <c:pt idx="1750">
                  <c:v>154.29760722795911</c:v>
                </c:pt>
                <c:pt idx="1751">
                  <c:v>153.55619539316962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data!$Q$1</c:f>
              <c:strCache>
                <c:ptCount val="1"/>
                <c:pt idx="0">
                  <c:v>H0A0 TTR Index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data!$H$2:$H$1753</c:f>
              <c:numCache>
                <c:formatCode>m/d/yyyy</c:formatCode>
                <c:ptCount val="1752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  <c:pt idx="1716">
                  <c:v>41922</c:v>
                </c:pt>
                <c:pt idx="1717">
                  <c:v>41925</c:v>
                </c:pt>
                <c:pt idx="1718">
                  <c:v>41926</c:v>
                </c:pt>
                <c:pt idx="1719">
                  <c:v>41927</c:v>
                </c:pt>
                <c:pt idx="1720">
                  <c:v>41928</c:v>
                </c:pt>
                <c:pt idx="1721">
                  <c:v>41929</c:v>
                </c:pt>
                <c:pt idx="1722">
                  <c:v>41932</c:v>
                </c:pt>
                <c:pt idx="1723">
                  <c:v>41933</c:v>
                </c:pt>
                <c:pt idx="1724">
                  <c:v>41934</c:v>
                </c:pt>
                <c:pt idx="1725">
                  <c:v>41935</c:v>
                </c:pt>
                <c:pt idx="1726">
                  <c:v>41936</c:v>
                </c:pt>
                <c:pt idx="1727">
                  <c:v>41939</c:v>
                </c:pt>
                <c:pt idx="1728">
                  <c:v>41940</c:v>
                </c:pt>
                <c:pt idx="1729">
                  <c:v>41941</c:v>
                </c:pt>
                <c:pt idx="1730">
                  <c:v>41942</c:v>
                </c:pt>
                <c:pt idx="1731">
                  <c:v>41943</c:v>
                </c:pt>
                <c:pt idx="1732">
                  <c:v>41946</c:v>
                </c:pt>
                <c:pt idx="1733">
                  <c:v>41947</c:v>
                </c:pt>
                <c:pt idx="1734">
                  <c:v>41948</c:v>
                </c:pt>
                <c:pt idx="1735">
                  <c:v>41949</c:v>
                </c:pt>
                <c:pt idx="1736">
                  <c:v>41950</c:v>
                </c:pt>
                <c:pt idx="1737">
                  <c:v>41953</c:v>
                </c:pt>
                <c:pt idx="1738">
                  <c:v>41954</c:v>
                </c:pt>
                <c:pt idx="1739">
                  <c:v>41955</c:v>
                </c:pt>
                <c:pt idx="1740">
                  <c:v>41956</c:v>
                </c:pt>
                <c:pt idx="1741">
                  <c:v>41957</c:v>
                </c:pt>
                <c:pt idx="1742">
                  <c:v>41960</c:v>
                </c:pt>
                <c:pt idx="1743">
                  <c:v>41961</c:v>
                </c:pt>
                <c:pt idx="1744">
                  <c:v>41962</c:v>
                </c:pt>
                <c:pt idx="1745">
                  <c:v>41963</c:v>
                </c:pt>
                <c:pt idx="1746">
                  <c:v>41964</c:v>
                </c:pt>
                <c:pt idx="1747">
                  <c:v>41967</c:v>
                </c:pt>
                <c:pt idx="1748">
                  <c:v>41968</c:v>
                </c:pt>
                <c:pt idx="1749">
                  <c:v>41969</c:v>
                </c:pt>
                <c:pt idx="1750">
                  <c:v>41970</c:v>
                </c:pt>
                <c:pt idx="1751">
                  <c:v>41971</c:v>
                </c:pt>
              </c:numCache>
            </c:numRef>
          </c:cat>
          <c:val>
            <c:numRef>
              <c:f>data!$Q$2:$Q$1753</c:f>
              <c:numCache>
                <c:formatCode>0.00</c:formatCode>
                <c:ptCount val="1752"/>
                <c:pt idx="0">
                  <c:v>100</c:v>
                </c:pt>
                <c:pt idx="1">
                  <c:v>99.993229290091065</c:v>
                </c:pt>
                <c:pt idx="2">
                  <c:v>99.70225803175461</c:v>
                </c:pt>
                <c:pt idx="3">
                  <c:v>99.254544839026366</c:v>
                </c:pt>
                <c:pt idx="4">
                  <c:v>99.003859304648088</c:v>
                </c:pt>
                <c:pt idx="5">
                  <c:v>98.734385050272522</c:v>
                </c:pt>
                <c:pt idx="6">
                  <c:v>98.001117167134979</c:v>
                </c:pt>
                <c:pt idx="7">
                  <c:v>98.168861505128817</c:v>
                </c:pt>
                <c:pt idx="8">
                  <c:v>98.347269711229217</c:v>
                </c:pt>
                <c:pt idx="9">
                  <c:v>98.433426994820408</c:v>
                </c:pt>
                <c:pt idx="10">
                  <c:v>98.396018822573538</c:v>
                </c:pt>
                <c:pt idx="11">
                  <c:v>98.037509732895487</c:v>
                </c:pt>
                <c:pt idx="12">
                  <c:v>97.703375198889589</c:v>
                </c:pt>
                <c:pt idx="13">
                  <c:v>97.56609905548595</c:v>
                </c:pt>
                <c:pt idx="14">
                  <c:v>97.080131351772224</c:v>
                </c:pt>
                <c:pt idx="15">
                  <c:v>96.962320999356763</c:v>
                </c:pt>
                <c:pt idx="16">
                  <c:v>97.543417177291033</c:v>
                </c:pt>
                <c:pt idx="17">
                  <c:v>98.279054808896703</c:v>
                </c:pt>
                <c:pt idx="18">
                  <c:v>98.229459358813756</c:v>
                </c:pt>
                <c:pt idx="19">
                  <c:v>98.657876028301544</c:v>
                </c:pt>
                <c:pt idx="20">
                  <c:v>98.706794407393588</c:v>
                </c:pt>
                <c:pt idx="21">
                  <c:v>98.641287789024659</c:v>
                </c:pt>
                <c:pt idx="22">
                  <c:v>98.88841870070074</c:v>
                </c:pt>
                <c:pt idx="23">
                  <c:v>99.013676834016024</c:v>
                </c:pt>
                <c:pt idx="24">
                  <c:v>98.756389857476535</c:v>
                </c:pt>
                <c:pt idx="25">
                  <c:v>98.595077693896187</c:v>
                </c:pt>
                <c:pt idx="26">
                  <c:v>98.153796675581418</c:v>
                </c:pt>
                <c:pt idx="27">
                  <c:v>97.830833812925263</c:v>
                </c:pt>
                <c:pt idx="28">
                  <c:v>97.483665662344663</c:v>
                </c:pt>
                <c:pt idx="29">
                  <c:v>97.298656014083051</c:v>
                </c:pt>
                <c:pt idx="30">
                  <c:v>97.353668032093125</c:v>
                </c:pt>
                <c:pt idx="31">
                  <c:v>97.432038999289048</c:v>
                </c:pt>
                <c:pt idx="32">
                  <c:v>97.34537391245469</c:v>
                </c:pt>
                <c:pt idx="33">
                  <c:v>97.219607975896253</c:v>
                </c:pt>
                <c:pt idx="34">
                  <c:v>96.957750770168232</c:v>
                </c:pt>
                <c:pt idx="35">
                  <c:v>97.210636785266928</c:v>
                </c:pt>
                <c:pt idx="36">
                  <c:v>97.244998138054768</c:v>
                </c:pt>
                <c:pt idx="37">
                  <c:v>97.444057009377403</c:v>
                </c:pt>
                <c:pt idx="38">
                  <c:v>97.864856630217659</c:v>
                </c:pt>
                <c:pt idx="39">
                  <c:v>97.94678222011575</c:v>
                </c:pt>
                <c:pt idx="40">
                  <c:v>97.809506076712125</c:v>
                </c:pt>
                <c:pt idx="41">
                  <c:v>97.469954974779071</c:v>
                </c:pt>
                <c:pt idx="42">
                  <c:v>97.330986153898195</c:v>
                </c:pt>
                <c:pt idx="43">
                  <c:v>97.211313856257789</c:v>
                </c:pt>
                <c:pt idx="44">
                  <c:v>97.223331866346143</c:v>
                </c:pt>
                <c:pt idx="45">
                  <c:v>97.09147229086966</c:v>
                </c:pt>
                <c:pt idx="46">
                  <c:v>96.861437421713632</c:v>
                </c:pt>
                <c:pt idx="47">
                  <c:v>96.727208097769022</c:v>
                </c:pt>
                <c:pt idx="48">
                  <c:v>96.442669013846071</c:v>
                </c:pt>
                <c:pt idx="49">
                  <c:v>96.287789024679213</c:v>
                </c:pt>
                <c:pt idx="50">
                  <c:v>95.711770879176655</c:v>
                </c:pt>
                <c:pt idx="51">
                  <c:v>95.809946172856186</c:v>
                </c:pt>
                <c:pt idx="52">
                  <c:v>95.420461085344769</c:v>
                </c:pt>
                <c:pt idx="53">
                  <c:v>95.679948542604663</c:v>
                </c:pt>
                <c:pt idx="54">
                  <c:v>96.123599309387544</c:v>
                </c:pt>
                <c:pt idx="55">
                  <c:v>96.072141914079651</c:v>
                </c:pt>
                <c:pt idx="56">
                  <c:v>96.585023189681408</c:v>
                </c:pt>
                <c:pt idx="57">
                  <c:v>97.043738786011687</c:v>
                </c:pt>
                <c:pt idx="58">
                  <c:v>97.089948881140145</c:v>
                </c:pt>
                <c:pt idx="59">
                  <c:v>97.172043738785987</c:v>
                </c:pt>
                <c:pt idx="60">
                  <c:v>97.227394292291535</c:v>
                </c:pt>
                <c:pt idx="61">
                  <c:v>96.964013676834014</c:v>
                </c:pt>
                <c:pt idx="62">
                  <c:v>97.128372659873378</c:v>
                </c:pt>
                <c:pt idx="63">
                  <c:v>97.532414773688998</c:v>
                </c:pt>
                <c:pt idx="64">
                  <c:v>97.76837401401535</c:v>
                </c:pt>
                <c:pt idx="65">
                  <c:v>98.301228883848452</c:v>
                </c:pt>
                <c:pt idx="66">
                  <c:v>98.856427096381026</c:v>
                </c:pt>
                <c:pt idx="67">
                  <c:v>98.803277023595896</c:v>
                </c:pt>
                <c:pt idx="68">
                  <c:v>98.737601137479231</c:v>
                </c:pt>
                <c:pt idx="69">
                  <c:v>98.538711533904305</c:v>
                </c:pt>
                <c:pt idx="70">
                  <c:v>98.610819594434446</c:v>
                </c:pt>
                <c:pt idx="71">
                  <c:v>98.553776363451689</c:v>
                </c:pt>
                <c:pt idx="72">
                  <c:v>98.686651545414506</c:v>
                </c:pt>
                <c:pt idx="73">
                  <c:v>98.911777649886574</c:v>
                </c:pt>
                <c:pt idx="74">
                  <c:v>99.012999763025121</c:v>
                </c:pt>
                <c:pt idx="75">
                  <c:v>99.725955516435874</c:v>
                </c:pt>
                <c:pt idx="76">
                  <c:v>99.95548258234875</c:v>
                </c:pt>
                <c:pt idx="77">
                  <c:v>100.13524493043094</c:v>
                </c:pt>
                <c:pt idx="78">
                  <c:v>100.23071194014692</c:v>
                </c:pt>
                <c:pt idx="79">
                  <c:v>100.26151867023258</c:v>
                </c:pt>
                <c:pt idx="80">
                  <c:v>100.39100849724095</c:v>
                </c:pt>
                <c:pt idx="81">
                  <c:v>100.62290531162192</c:v>
                </c:pt>
                <c:pt idx="82">
                  <c:v>100.69416703341344</c:v>
                </c:pt>
                <c:pt idx="83">
                  <c:v>101.00324994075626</c:v>
                </c:pt>
                <c:pt idx="84">
                  <c:v>101.21889705135581</c:v>
                </c:pt>
                <c:pt idx="85">
                  <c:v>101.5770676055384</c:v>
                </c:pt>
                <c:pt idx="86">
                  <c:v>101.65746978570701</c:v>
                </c:pt>
                <c:pt idx="87">
                  <c:v>101.40763059006734</c:v>
                </c:pt>
                <c:pt idx="88">
                  <c:v>101.45773384339346</c:v>
                </c:pt>
                <c:pt idx="89">
                  <c:v>101.35498832052536</c:v>
                </c:pt>
                <c:pt idx="90">
                  <c:v>101.2326077389214</c:v>
                </c:pt>
                <c:pt idx="91">
                  <c:v>101.22803750973287</c:v>
                </c:pt>
                <c:pt idx="92">
                  <c:v>101.15931480415721</c:v>
                </c:pt>
                <c:pt idx="93">
                  <c:v>101.2982836250381</c:v>
                </c:pt>
                <c:pt idx="94">
                  <c:v>101.5906090253563</c:v>
                </c:pt>
                <c:pt idx="95">
                  <c:v>101.78916009343578</c:v>
                </c:pt>
                <c:pt idx="96">
                  <c:v>102.07082162564744</c:v>
                </c:pt>
                <c:pt idx="97">
                  <c:v>102.08453231321303</c:v>
                </c:pt>
                <c:pt idx="98">
                  <c:v>101.97653949016554</c:v>
                </c:pt>
                <c:pt idx="99">
                  <c:v>101.6732116862453</c:v>
                </c:pt>
                <c:pt idx="100">
                  <c:v>101.63749619147566</c:v>
                </c:pt>
                <c:pt idx="101">
                  <c:v>101.33941568773484</c:v>
                </c:pt>
                <c:pt idx="102">
                  <c:v>101.38596431835876</c:v>
                </c:pt>
                <c:pt idx="103">
                  <c:v>101.35803513998442</c:v>
                </c:pt>
                <c:pt idx="104">
                  <c:v>101.43471342970309</c:v>
                </c:pt>
                <c:pt idx="105">
                  <c:v>101.34652493313924</c:v>
                </c:pt>
                <c:pt idx="106">
                  <c:v>101.28575781170655</c:v>
                </c:pt>
                <c:pt idx="107">
                  <c:v>101.15643725244591</c:v>
                </c:pt>
                <c:pt idx="108">
                  <c:v>101.57757540878161</c:v>
                </c:pt>
                <c:pt idx="109">
                  <c:v>101.75225972443211</c:v>
                </c:pt>
                <c:pt idx="110">
                  <c:v>101.62429330715327</c:v>
                </c:pt>
                <c:pt idx="111">
                  <c:v>101.39391990250179</c:v>
                </c:pt>
                <c:pt idx="112">
                  <c:v>101.33535326178951</c:v>
                </c:pt>
                <c:pt idx="113">
                  <c:v>101.18419716307255</c:v>
                </c:pt>
                <c:pt idx="114">
                  <c:v>101.16794745929111</c:v>
                </c:pt>
                <c:pt idx="115">
                  <c:v>101.1982463861336</c:v>
                </c:pt>
                <c:pt idx="116">
                  <c:v>101.31554893530588</c:v>
                </c:pt>
                <c:pt idx="117">
                  <c:v>101.15271336199602</c:v>
                </c:pt>
                <c:pt idx="118">
                  <c:v>100.87155963302753</c:v>
                </c:pt>
                <c:pt idx="119">
                  <c:v>100.56315379667559</c:v>
                </c:pt>
                <c:pt idx="120">
                  <c:v>100.2210636785267</c:v>
                </c:pt>
                <c:pt idx="121">
                  <c:v>99.592741798977642</c:v>
                </c:pt>
                <c:pt idx="122">
                  <c:v>99.546700971596891</c:v>
                </c:pt>
                <c:pt idx="123">
                  <c:v>99.041944547885876</c:v>
                </c:pt>
                <c:pt idx="124">
                  <c:v>98.715596330275261</c:v>
                </c:pt>
                <c:pt idx="125">
                  <c:v>98.717966078743387</c:v>
                </c:pt>
                <c:pt idx="126">
                  <c:v>98.251633433765562</c:v>
                </c:pt>
                <c:pt idx="127">
                  <c:v>98.247063204577017</c:v>
                </c:pt>
                <c:pt idx="128">
                  <c:v>97.93679542300012</c:v>
                </c:pt>
                <c:pt idx="129">
                  <c:v>97.810690950946224</c:v>
                </c:pt>
                <c:pt idx="130">
                  <c:v>97.557127864856639</c:v>
                </c:pt>
                <c:pt idx="131">
                  <c:v>97.906496496157644</c:v>
                </c:pt>
                <c:pt idx="132">
                  <c:v>97.66664409763365</c:v>
                </c:pt>
                <c:pt idx="133">
                  <c:v>97.114831240055523</c:v>
                </c:pt>
                <c:pt idx="134">
                  <c:v>97.350790480381875</c:v>
                </c:pt>
                <c:pt idx="135">
                  <c:v>96.90070753918549</c:v>
                </c:pt>
                <c:pt idx="136">
                  <c:v>96.827753139916723</c:v>
                </c:pt>
                <c:pt idx="137">
                  <c:v>97.202342665628493</c:v>
                </c:pt>
                <c:pt idx="138">
                  <c:v>97.447950167575073</c:v>
                </c:pt>
                <c:pt idx="139">
                  <c:v>97.836927451843337</c:v>
                </c:pt>
                <c:pt idx="140">
                  <c:v>97.631774941602643</c:v>
                </c:pt>
                <c:pt idx="141">
                  <c:v>97.951352449304323</c:v>
                </c:pt>
                <c:pt idx="142">
                  <c:v>97.886522901926284</c:v>
                </c:pt>
                <c:pt idx="143">
                  <c:v>97.656995836013422</c:v>
                </c:pt>
                <c:pt idx="144">
                  <c:v>97.43677849622533</c:v>
                </c:pt>
                <c:pt idx="145">
                  <c:v>97.217576762923599</c:v>
                </c:pt>
                <c:pt idx="146">
                  <c:v>97.260062967602153</c:v>
                </c:pt>
                <c:pt idx="147">
                  <c:v>97.13582044077323</c:v>
                </c:pt>
                <c:pt idx="148">
                  <c:v>96.825721926944055</c:v>
                </c:pt>
                <c:pt idx="149">
                  <c:v>96.73736416263246</c:v>
                </c:pt>
                <c:pt idx="150">
                  <c:v>96.796607874335621</c:v>
                </c:pt>
                <c:pt idx="151">
                  <c:v>96.927282575578033</c:v>
                </c:pt>
                <c:pt idx="152">
                  <c:v>97.058126544568182</c:v>
                </c:pt>
                <c:pt idx="153">
                  <c:v>96.964013676834014</c:v>
                </c:pt>
                <c:pt idx="154">
                  <c:v>97.114154169064619</c:v>
                </c:pt>
                <c:pt idx="155">
                  <c:v>97.362808490470215</c:v>
                </c:pt>
                <c:pt idx="156">
                  <c:v>97.355360709570363</c:v>
                </c:pt>
                <c:pt idx="157">
                  <c:v>97.355529977318099</c:v>
                </c:pt>
                <c:pt idx="158">
                  <c:v>97.514641660178029</c:v>
                </c:pt>
                <c:pt idx="159">
                  <c:v>97.576085852601622</c:v>
                </c:pt>
                <c:pt idx="160">
                  <c:v>97.322522766512037</c:v>
                </c:pt>
                <c:pt idx="161">
                  <c:v>97.267849283997407</c:v>
                </c:pt>
                <c:pt idx="162">
                  <c:v>97.102643962219418</c:v>
                </c:pt>
                <c:pt idx="163">
                  <c:v>97.081824029249432</c:v>
                </c:pt>
                <c:pt idx="164">
                  <c:v>97.213852872473652</c:v>
                </c:pt>
                <c:pt idx="165">
                  <c:v>97.241782050847988</c:v>
                </c:pt>
                <c:pt idx="166">
                  <c:v>97.288669216967335</c:v>
                </c:pt>
                <c:pt idx="167">
                  <c:v>97.37025627137001</c:v>
                </c:pt>
                <c:pt idx="168">
                  <c:v>97.424421950641459</c:v>
                </c:pt>
                <c:pt idx="169">
                  <c:v>97.597921392057913</c:v>
                </c:pt>
                <c:pt idx="170">
                  <c:v>97.595890179085217</c:v>
                </c:pt>
                <c:pt idx="171">
                  <c:v>97.531399167202622</c:v>
                </c:pt>
                <c:pt idx="172">
                  <c:v>97.430346321811783</c:v>
                </c:pt>
                <c:pt idx="173">
                  <c:v>97.781238362842274</c:v>
                </c:pt>
                <c:pt idx="174">
                  <c:v>97.781238362842274</c:v>
                </c:pt>
                <c:pt idx="175">
                  <c:v>97.555435187379317</c:v>
                </c:pt>
                <c:pt idx="176">
                  <c:v>97.332340295879945</c:v>
                </c:pt>
                <c:pt idx="177">
                  <c:v>97.341650022004742</c:v>
                </c:pt>
                <c:pt idx="178">
                  <c:v>96.541352110768742</c:v>
                </c:pt>
                <c:pt idx="179">
                  <c:v>95.391854835979487</c:v>
                </c:pt>
                <c:pt idx="180">
                  <c:v>94.66620400148949</c:v>
                </c:pt>
                <c:pt idx="181">
                  <c:v>94.101696062832119</c:v>
                </c:pt>
                <c:pt idx="182">
                  <c:v>94.97934933477768</c:v>
                </c:pt>
                <c:pt idx="183">
                  <c:v>94.89369985442967</c:v>
                </c:pt>
                <c:pt idx="184">
                  <c:v>94.308710518297772</c:v>
                </c:pt>
                <c:pt idx="185">
                  <c:v>93.549713937506269</c:v>
                </c:pt>
                <c:pt idx="186">
                  <c:v>92.438301905954745</c:v>
                </c:pt>
                <c:pt idx="187">
                  <c:v>91.22465215477834</c:v>
                </c:pt>
                <c:pt idx="188">
                  <c:v>90.455499509123456</c:v>
                </c:pt>
                <c:pt idx="189">
                  <c:v>89.363553268560125</c:v>
                </c:pt>
                <c:pt idx="190">
                  <c:v>88.690375435864368</c:v>
                </c:pt>
                <c:pt idx="191">
                  <c:v>86.640543010934607</c:v>
                </c:pt>
                <c:pt idx="192">
                  <c:v>86.142557297132512</c:v>
                </c:pt>
                <c:pt idx="193">
                  <c:v>84.405023866752344</c:v>
                </c:pt>
                <c:pt idx="194">
                  <c:v>83.823419885574907</c:v>
                </c:pt>
                <c:pt idx="195">
                  <c:v>82.136666779511742</c:v>
                </c:pt>
                <c:pt idx="196">
                  <c:v>80.596499542977</c:v>
                </c:pt>
                <c:pt idx="197">
                  <c:v>76.785774738481251</c:v>
                </c:pt>
                <c:pt idx="198">
                  <c:v>76.861268153965881</c:v>
                </c:pt>
                <c:pt idx="199">
                  <c:v>78.795152171705126</c:v>
                </c:pt>
                <c:pt idx="200">
                  <c:v>77.035952469616362</c:v>
                </c:pt>
                <c:pt idx="201">
                  <c:v>75.608009749822187</c:v>
                </c:pt>
                <c:pt idx="202">
                  <c:v>75.044178882155705</c:v>
                </c:pt>
                <c:pt idx="203">
                  <c:v>75.567893293611746</c:v>
                </c:pt>
                <c:pt idx="204">
                  <c:v>75.800297911235901</c:v>
                </c:pt>
                <c:pt idx="205">
                  <c:v>75.450760012187189</c:v>
                </c:pt>
                <c:pt idx="206">
                  <c:v>74.818037171197318</c:v>
                </c:pt>
                <c:pt idx="207">
                  <c:v>73.652797995869776</c:v>
                </c:pt>
                <c:pt idx="208">
                  <c:v>73.288533802769138</c:v>
                </c:pt>
                <c:pt idx="209">
                  <c:v>73.420224110497912</c:v>
                </c:pt>
                <c:pt idx="210">
                  <c:v>74.286874978841468</c:v>
                </c:pt>
                <c:pt idx="211">
                  <c:v>74.937032397846863</c:v>
                </c:pt>
                <c:pt idx="212">
                  <c:v>74.79874064795689</c:v>
                </c:pt>
                <c:pt idx="213">
                  <c:v>74.895731067402366</c:v>
                </c:pt>
                <c:pt idx="214">
                  <c:v>75.592775652527109</c:v>
                </c:pt>
                <c:pt idx="215">
                  <c:v>75.962964216798071</c:v>
                </c:pt>
                <c:pt idx="216">
                  <c:v>75.730728866921638</c:v>
                </c:pt>
                <c:pt idx="217">
                  <c:v>75.258810386268948</c:v>
                </c:pt>
                <c:pt idx="218">
                  <c:v>75.304343410406531</c:v>
                </c:pt>
                <c:pt idx="219">
                  <c:v>75.329733572565033</c:v>
                </c:pt>
                <c:pt idx="220">
                  <c:v>74.40857848945457</c:v>
                </c:pt>
                <c:pt idx="221">
                  <c:v>73.74758793459489</c:v>
                </c:pt>
                <c:pt idx="222">
                  <c:v>73.102847083516664</c:v>
                </c:pt>
                <c:pt idx="223">
                  <c:v>72.615694505568868</c:v>
                </c:pt>
                <c:pt idx="224">
                  <c:v>71.592978773824399</c:v>
                </c:pt>
                <c:pt idx="225">
                  <c:v>70.167236534750629</c:v>
                </c:pt>
                <c:pt idx="226">
                  <c:v>68.482683909407854</c:v>
                </c:pt>
                <c:pt idx="227">
                  <c:v>67.425945360370989</c:v>
                </c:pt>
                <c:pt idx="228">
                  <c:v>67.261247841836166</c:v>
                </c:pt>
                <c:pt idx="229">
                  <c:v>67.77920714986962</c:v>
                </c:pt>
                <c:pt idx="230">
                  <c:v>68.181218050712573</c:v>
                </c:pt>
                <c:pt idx="231">
                  <c:v>68.4401977047293</c:v>
                </c:pt>
                <c:pt idx="232">
                  <c:v>68.282778699346579</c:v>
                </c:pt>
                <c:pt idx="233">
                  <c:v>68.40803683266185</c:v>
                </c:pt>
                <c:pt idx="234">
                  <c:v>68.038017536138611</c:v>
                </c:pt>
                <c:pt idx="235">
                  <c:v>67.903449676698557</c:v>
                </c:pt>
                <c:pt idx="236">
                  <c:v>67.193879278242278</c:v>
                </c:pt>
                <c:pt idx="237">
                  <c:v>67.539524019093349</c:v>
                </c:pt>
                <c:pt idx="238">
                  <c:v>67.806459257253067</c:v>
                </c:pt>
                <c:pt idx="239">
                  <c:v>67.714716137987011</c:v>
                </c:pt>
                <c:pt idx="240">
                  <c:v>67.395646433528498</c:v>
                </c:pt>
                <c:pt idx="241">
                  <c:v>66.684891160838163</c:v>
                </c:pt>
                <c:pt idx="242">
                  <c:v>66.94387081485489</c:v>
                </c:pt>
                <c:pt idx="243">
                  <c:v>66.976708757913229</c:v>
                </c:pt>
                <c:pt idx="244">
                  <c:v>67.568299536206339</c:v>
                </c:pt>
                <c:pt idx="245">
                  <c:v>68.350824333931371</c:v>
                </c:pt>
                <c:pt idx="246">
                  <c:v>68.755712786485631</c:v>
                </c:pt>
                <c:pt idx="247">
                  <c:v>69.266901384610151</c:v>
                </c:pt>
                <c:pt idx="248">
                  <c:v>69.992213683604703</c:v>
                </c:pt>
                <c:pt idx="249">
                  <c:v>70.055350553505519</c:v>
                </c:pt>
                <c:pt idx="250">
                  <c:v>70.682826094315971</c:v>
                </c:pt>
                <c:pt idx="251">
                  <c:v>71.505298080503721</c:v>
                </c:pt>
                <c:pt idx="252">
                  <c:v>72.989606960289763</c:v>
                </c:pt>
                <c:pt idx="253">
                  <c:v>73.610819594434432</c:v>
                </c:pt>
                <c:pt idx="254">
                  <c:v>73.968482345373857</c:v>
                </c:pt>
                <c:pt idx="255">
                  <c:v>75.213277362131365</c:v>
                </c:pt>
                <c:pt idx="256">
                  <c:v>77.306103794982832</c:v>
                </c:pt>
                <c:pt idx="257">
                  <c:v>78.107417312705167</c:v>
                </c:pt>
                <c:pt idx="258">
                  <c:v>77.720979044652765</c:v>
                </c:pt>
                <c:pt idx="259">
                  <c:v>78.036324858661359</c:v>
                </c:pt>
                <c:pt idx="260">
                  <c:v>78.321710281322922</c:v>
                </c:pt>
                <c:pt idx="261">
                  <c:v>78.045634584786129</c:v>
                </c:pt>
                <c:pt idx="262">
                  <c:v>77.466908155319999</c:v>
                </c:pt>
                <c:pt idx="263">
                  <c:v>77.017333017366781</c:v>
                </c:pt>
                <c:pt idx="264">
                  <c:v>77.313720843630378</c:v>
                </c:pt>
                <c:pt idx="265">
                  <c:v>77.33606418632985</c:v>
                </c:pt>
                <c:pt idx="266">
                  <c:v>77.080808422763042</c:v>
                </c:pt>
                <c:pt idx="267">
                  <c:v>77.040014895561711</c:v>
                </c:pt>
                <c:pt idx="268">
                  <c:v>76.863637902433979</c:v>
                </c:pt>
                <c:pt idx="269">
                  <c:v>76.907986052337492</c:v>
                </c:pt>
                <c:pt idx="270">
                  <c:v>77.053725583127289</c:v>
                </c:pt>
                <c:pt idx="271">
                  <c:v>77.651240732590708</c:v>
                </c:pt>
                <c:pt idx="272">
                  <c:v>77.810183147702944</c:v>
                </c:pt>
                <c:pt idx="273">
                  <c:v>77.792071498696544</c:v>
                </c:pt>
                <c:pt idx="274">
                  <c:v>77.506178272791814</c:v>
                </c:pt>
                <c:pt idx="275">
                  <c:v>77.506009005044078</c:v>
                </c:pt>
                <c:pt idx="276">
                  <c:v>77.785300788787609</c:v>
                </c:pt>
                <c:pt idx="277">
                  <c:v>78.008734215782439</c:v>
                </c:pt>
                <c:pt idx="278">
                  <c:v>78.078980331087621</c:v>
                </c:pt>
                <c:pt idx="279">
                  <c:v>78.304106435559689</c:v>
                </c:pt>
                <c:pt idx="280">
                  <c:v>78.576796777142007</c:v>
                </c:pt>
                <c:pt idx="281">
                  <c:v>78.473035647787597</c:v>
                </c:pt>
                <c:pt idx="282">
                  <c:v>78.229628626561421</c:v>
                </c:pt>
                <c:pt idx="283">
                  <c:v>78.037509732895415</c:v>
                </c:pt>
                <c:pt idx="284">
                  <c:v>77.644639290429524</c:v>
                </c:pt>
                <c:pt idx="285">
                  <c:v>77.069467483665576</c:v>
                </c:pt>
                <c:pt idx="286">
                  <c:v>77.08334743897889</c:v>
                </c:pt>
                <c:pt idx="287">
                  <c:v>76.544398930227757</c:v>
                </c:pt>
                <c:pt idx="288">
                  <c:v>76.416263245201179</c:v>
                </c:pt>
                <c:pt idx="289">
                  <c:v>75.421984495074227</c:v>
                </c:pt>
                <c:pt idx="290">
                  <c:v>75.185686719252445</c:v>
                </c:pt>
                <c:pt idx="291">
                  <c:v>75.147770743762422</c:v>
                </c:pt>
                <c:pt idx="292">
                  <c:v>74.751345678594333</c:v>
                </c:pt>
                <c:pt idx="293">
                  <c:v>74.096279494904977</c:v>
                </c:pt>
                <c:pt idx="294">
                  <c:v>73.440197704729286</c:v>
                </c:pt>
                <c:pt idx="295">
                  <c:v>72.824909441754912</c:v>
                </c:pt>
                <c:pt idx="296">
                  <c:v>72.545448390263658</c:v>
                </c:pt>
                <c:pt idx="297">
                  <c:v>72.346897322184176</c:v>
                </c:pt>
                <c:pt idx="298">
                  <c:v>71.891905616303816</c:v>
                </c:pt>
                <c:pt idx="299">
                  <c:v>72.097565929787677</c:v>
                </c:pt>
                <c:pt idx="300">
                  <c:v>72.974711398490072</c:v>
                </c:pt>
                <c:pt idx="301">
                  <c:v>73.214563797014051</c:v>
                </c:pt>
                <c:pt idx="302">
                  <c:v>73.869799248451145</c:v>
                </c:pt>
                <c:pt idx="303">
                  <c:v>74.518941060970192</c:v>
                </c:pt>
                <c:pt idx="304">
                  <c:v>74.573953078980267</c:v>
                </c:pt>
                <c:pt idx="305">
                  <c:v>74.66281864653503</c:v>
                </c:pt>
                <c:pt idx="306">
                  <c:v>75.087172890077468</c:v>
                </c:pt>
                <c:pt idx="307">
                  <c:v>75.202105690781622</c:v>
                </c:pt>
                <c:pt idx="308">
                  <c:v>75.748840515928038</c:v>
                </c:pt>
                <c:pt idx="309">
                  <c:v>76.076035072277278</c:v>
                </c:pt>
                <c:pt idx="310">
                  <c:v>76.418802261417056</c:v>
                </c:pt>
                <c:pt idx="311">
                  <c:v>77.156471105995422</c:v>
                </c:pt>
                <c:pt idx="312">
                  <c:v>77.504316327566897</c:v>
                </c:pt>
                <c:pt idx="313">
                  <c:v>77.291038965435476</c:v>
                </c:pt>
                <c:pt idx="314">
                  <c:v>77.302887707776108</c:v>
                </c:pt>
                <c:pt idx="315">
                  <c:v>77.153085751040948</c:v>
                </c:pt>
                <c:pt idx="316">
                  <c:v>77.877551711296874</c:v>
                </c:pt>
                <c:pt idx="317">
                  <c:v>78.249432953045073</c:v>
                </c:pt>
                <c:pt idx="318">
                  <c:v>78.586952842005431</c:v>
                </c:pt>
                <c:pt idx="319">
                  <c:v>78.746064524865375</c:v>
                </c:pt>
                <c:pt idx="320">
                  <c:v>79.094248281932309</c:v>
                </c:pt>
                <c:pt idx="321">
                  <c:v>79.571414062764418</c:v>
                </c:pt>
                <c:pt idx="322">
                  <c:v>80.07820169944813</c:v>
                </c:pt>
                <c:pt idx="323">
                  <c:v>80.806899353397156</c:v>
                </c:pt>
                <c:pt idx="324">
                  <c:v>81.181658146856648</c:v>
                </c:pt>
                <c:pt idx="325">
                  <c:v>81.846711127661678</c:v>
                </c:pt>
                <c:pt idx="326">
                  <c:v>82.821862622295896</c:v>
                </c:pt>
                <c:pt idx="327">
                  <c:v>82.878567317783222</c:v>
                </c:pt>
                <c:pt idx="328">
                  <c:v>82.191848065269596</c:v>
                </c:pt>
                <c:pt idx="329">
                  <c:v>82.345373912454676</c:v>
                </c:pt>
                <c:pt idx="330">
                  <c:v>82.730627306273021</c:v>
                </c:pt>
                <c:pt idx="331">
                  <c:v>83.409898777886823</c:v>
                </c:pt>
                <c:pt idx="332">
                  <c:v>83.684958867937269</c:v>
                </c:pt>
                <c:pt idx="333">
                  <c:v>83.890957716916574</c:v>
                </c:pt>
                <c:pt idx="334">
                  <c:v>84.791462134804789</c:v>
                </c:pt>
                <c:pt idx="335">
                  <c:v>86.166424049561556</c:v>
                </c:pt>
                <c:pt idx="336">
                  <c:v>86.506652222485485</c:v>
                </c:pt>
                <c:pt idx="337">
                  <c:v>87.044754392498021</c:v>
                </c:pt>
                <c:pt idx="338">
                  <c:v>87.598259927553357</c:v>
                </c:pt>
                <c:pt idx="339">
                  <c:v>88.16886150512876</c:v>
                </c:pt>
                <c:pt idx="340">
                  <c:v>89.299062256677573</c:v>
                </c:pt>
                <c:pt idx="341">
                  <c:v>89.909780290463402</c:v>
                </c:pt>
                <c:pt idx="342">
                  <c:v>89.85866143065094</c:v>
                </c:pt>
                <c:pt idx="343">
                  <c:v>89.707505331934001</c:v>
                </c:pt>
                <c:pt idx="344">
                  <c:v>89.36930837198274</c:v>
                </c:pt>
                <c:pt idx="345">
                  <c:v>88.937337079792755</c:v>
                </c:pt>
                <c:pt idx="346">
                  <c:v>88.897728426825509</c:v>
                </c:pt>
                <c:pt idx="347">
                  <c:v>89.004874911134365</c:v>
                </c:pt>
                <c:pt idx="348">
                  <c:v>89.481532888723322</c:v>
                </c:pt>
                <c:pt idx="349">
                  <c:v>90.402857239581493</c:v>
                </c:pt>
                <c:pt idx="350">
                  <c:v>90.589051762077176</c:v>
                </c:pt>
                <c:pt idx="351">
                  <c:v>90.896949795185932</c:v>
                </c:pt>
                <c:pt idx="352">
                  <c:v>91.105487660381087</c:v>
                </c:pt>
                <c:pt idx="353">
                  <c:v>91.46264260807736</c:v>
                </c:pt>
                <c:pt idx="354">
                  <c:v>91.811503436135183</c:v>
                </c:pt>
                <c:pt idx="355">
                  <c:v>92.269034158231392</c:v>
                </c:pt>
                <c:pt idx="356">
                  <c:v>92.712177121771134</c:v>
                </c:pt>
                <c:pt idx="357">
                  <c:v>93.531094485256702</c:v>
                </c:pt>
                <c:pt idx="358">
                  <c:v>93.870137783946575</c:v>
                </c:pt>
                <c:pt idx="359">
                  <c:v>94.114221876163654</c:v>
                </c:pt>
                <c:pt idx="360">
                  <c:v>94.368292765496392</c:v>
                </c:pt>
                <c:pt idx="361">
                  <c:v>94.642845052303656</c:v>
                </c:pt>
                <c:pt idx="362">
                  <c:v>94.95666745658275</c:v>
                </c:pt>
                <c:pt idx="363">
                  <c:v>95.298926842479347</c:v>
                </c:pt>
                <c:pt idx="364">
                  <c:v>95.631876502251188</c:v>
                </c:pt>
                <c:pt idx="365">
                  <c:v>96.012898202376434</c:v>
                </c:pt>
                <c:pt idx="366">
                  <c:v>96.152374826500463</c:v>
                </c:pt>
                <c:pt idx="367">
                  <c:v>96.012728934628711</c:v>
                </c:pt>
                <c:pt idx="368">
                  <c:v>95.239852398523894</c:v>
                </c:pt>
                <c:pt idx="369">
                  <c:v>94.612884660956595</c:v>
                </c:pt>
                <c:pt idx="370">
                  <c:v>94.755915907782835</c:v>
                </c:pt>
                <c:pt idx="371">
                  <c:v>94.55448728799206</c:v>
                </c:pt>
                <c:pt idx="372">
                  <c:v>94.361860591082888</c:v>
                </c:pt>
                <c:pt idx="373">
                  <c:v>94.333592877213079</c:v>
                </c:pt>
                <c:pt idx="374">
                  <c:v>94.52232641592461</c:v>
                </c:pt>
                <c:pt idx="375">
                  <c:v>94.665357662750836</c:v>
                </c:pt>
                <c:pt idx="376">
                  <c:v>94.915535393885932</c:v>
                </c:pt>
                <c:pt idx="377">
                  <c:v>95.230204136903637</c:v>
                </c:pt>
                <c:pt idx="378">
                  <c:v>95.500863265513274</c:v>
                </c:pt>
                <c:pt idx="379">
                  <c:v>95.695521175395115</c:v>
                </c:pt>
                <c:pt idx="380">
                  <c:v>95.575341074511527</c:v>
                </c:pt>
                <c:pt idx="381">
                  <c:v>95.639155015403247</c:v>
                </c:pt>
                <c:pt idx="382">
                  <c:v>95.423677172551422</c:v>
                </c:pt>
                <c:pt idx="383">
                  <c:v>95.246792376180508</c:v>
                </c:pt>
                <c:pt idx="384">
                  <c:v>95.284031280679656</c:v>
                </c:pt>
                <c:pt idx="385">
                  <c:v>95.178577473848023</c:v>
                </c:pt>
                <c:pt idx="386">
                  <c:v>95.34919936355314</c:v>
                </c:pt>
                <c:pt idx="387">
                  <c:v>95.663698838823123</c:v>
                </c:pt>
                <c:pt idx="388">
                  <c:v>95.714140627644682</c:v>
                </c:pt>
                <c:pt idx="389">
                  <c:v>96.081959443447516</c:v>
                </c:pt>
                <c:pt idx="390">
                  <c:v>96.620400148955483</c:v>
                </c:pt>
                <c:pt idx="391">
                  <c:v>97.273096584176727</c:v>
                </c:pt>
                <c:pt idx="392">
                  <c:v>97.500253901621448</c:v>
                </c:pt>
                <c:pt idx="393">
                  <c:v>98.035817055418136</c:v>
                </c:pt>
                <c:pt idx="394">
                  <c:v>98.526524256068129</c:v>
                </c:pt>
                <c:pt idx="395">
                  <c:v>99.059379125901216</c:v>
                </c:pt>
                <c:pt idx="396">
                  <c:v>99.465452452689519</c:v>
                </c:pt>
                <c:pt idx="397">
                  <c:v>99.888621821997887</c:v>
                </c:pt>
                <c:pt idx="398">
                  <c:v>100.47056433867075</c:v>
                </c:pt>
                <c:pt idx="399">
                  <c:v>101.11835200920801</c:v>
                </c:pt>
                <c:pt idx="400">
                  <c:v>101.65780832120231</c:v>
                </c:pt>
                <c:pt idx="401">
                  <c:v>102.06455871898152</c:v>
                </c:pt>
                <c:pt idx="402">
                  <c:v>102.33115542164579</c:v>
                </c:pt>
                <c:pt idx="403">
                  <c:v>102.64176173871812</c:v>
                </c:pt>
                <c:pt idx="404">
                  <c:v>102.91817597075035</c:v>
                </c:pt>
                <c:pt idx="405">
                  <c:v>103.35082433393123</c:v>
                </c:pt>
                <c:pt idx="406">
                  <c:v>103.35827211483105</c:v>
                </c:pt>
                <c:pt idx="407">
                  <c:v>102.87907512102625</c:v>
                </c:pt>
                <c:pt idx="408">
                  <c:v>102.78547005653523</c:v>
                </c:pt>
                <c:pt idx="409">
                  <c:v>102.74044483564083</c:v>
                </c:pt>
                <c:pt idx="410">
                  <c:v>102.20911337553724</c:v>
                </c:pt>
                <c:pt idx="411">
                  <c:v>102.04221537628203</c:v>
                </c:pt>
                <c:pt idx="412">
                  <c:v>102.02478079826652</c:v>
                </c:pt>
                <c:pt idx="413">
                  <c:v>102.03476759538221</c:v>
                </c:pt>
                <c:pt idx="414">
                  <c:v>102.11195368834404</c:v>
                </c:pt>
                <c:pt idx="415">
                  <c:v>102.45099698703392</c:v>
                </c:pt>
                <c:pt idx="416">
                  <c:v>102.66359727817444</c:v>
                </c:pt>
                <c:pt idx="417">
                  <c:v>102.76837401401519</c:v>
                </c:pt>
                <c:pt idx="418">
                  <c:v>102.9070042994006</c:v>
                </c:pt>
                <c:pt idx="419">
                  <c:v>103.09252175090539</c:v>
                </c:pt>
                <c:pt idx="420">
                  <c:v>103.17495514404668</c:v>
                </c:pt>
                <c:pt idx="421">
                  <c:v>103.13568502657485</c:v>
                </c:pt>
                <c:pt idx="422">
                  <c:v>103.19966823521428</c:v>
                </c:pt>
                <c:pt idx="423">
                  <c:v>103.31053860997305</c:v>
                </c:pt>
                <c:pt idx="424">
                  <c:v>103.36893598293761</c:v>
                </c:pt>
                <c:pt idx="425">
                  <c:v>103.72626019838161</c:v>
                </c:pt>
                <c:pt idx="426">
                  <c:v>103.9632350451943</c:v>
                </c:pt>
                <c:pt idx="427">
                  <c:v>104.58614035681623</c:v>
                </c:pt>
                <c:pt idx="428">
                  <c:v>105.19194962591808</c:v>
                </c:pt>
                <c:pt idx="429">
                  <c:v>105.85717187447085</c:v>
                </c:pt>
                <c:pt idx="430">
                  <c:v>106.70740377128523</c:v>
                </c:pt>
                <c:pt idx="431">
                  <c:v>107.60706185043483</c:v>
                </c:pt>
                <c:pt idx="432">
                  <c:v>107.8997257862485</c:v>
                </c:pt>
                <c:pt idx="433">
                  <c:v>108.05020481397456</c:v>
                </c:pt>
                <c:pt idx="434">
                  <c:v>108.11960459054112</c:v>
                </c:pt>
                <c:pt idx="435">
                  <c:v>108.571210941467</c:v>
                </c:pt>
                <c:pt idx="436">
                  <c:v>109.02552557635647</c:v>
                </c:pt>
                <c:pt idx="437">
                  <c:v>109.26859406208722</c:v>
                </c:pt>
                <c:pt idx="438">
                  <c:v>109.29398422424572</c:v>
                </c:pt>
                <c:pt idx="439">
                  <c:v>109.35610548766019</c:v>
                </c:pt>
                <c:pt idx="440">
                  <c:v>109.43650766782878</c:v>
                </c:pt>
                <c:pt idx="441">
                  <c:v>109.34070212261736</c:v>
                </c:pt>
                <c:pt idx="442">
                  <c:v>109.10762043400231</c:v>
                </c:pt>
                <c:pt idx="443">
                  <c:v>108.72727580486796</c:v>
                </c:pt>
                <c:pt idx="444">
                  <c:v>108.96729747113964</c:v>
                </c:pt>
                <c:pt idx="445">
                  <c:v>109.30414028910911</c:v>
                </c:pt>
                <c:pt idx="446">
                  <c:v>109.38572734351179</c:v>
                </c:pt>
                <c:pt idx="447">
                  <c:v>109.63387386167422</c:v>
                </c:pt>
                <c:pt idx="448">
                  <c:v>109.69701073157502</c:v>
                </c:pt>
                <c:pt idx="449">
                  <c:v>109.776566573005</c:v>
                </c:pt>
                <c:pt idx="450">
                  <c:v>109.94431091099884</c:v>
                </c:pt>
                <c:pt idx="451">
                  <c:v>110.25457869257573</c:v>
                </c:pt>
                <c:pt idx="452">
                  <c:v>110.41098209147211</c:v>
                </c:pt>
                <c:pt idx="453">
                  <c:v>110.58346592640221</c:v>
                </c:pt>
                <c:pt idx="454">
                  <c:v>110.81350079555826</c:v>
                </c:pt>
                <c:pt idx="455">
                  <c:v>111.1364636582144</c:v>
                </c:pt>
                <c:pt idx="456">
                  <c:v>111.21077219946494</c:v>
                </c:pt>
                <c:pt idx="457">
                  <c:v>111.35718880124563</c:v>
                </c:pt>
                <c:pt idx="458">
                  <c:v>111.44639290429583</c:v>
                </c:pt>
                <c:pt idx="459">
                  <c:v>111.60584312265122</c:v>
                </c:pt>
                <c:pt idx="460">
                  <c:v>111.63817326246637</c:v>
                </c:pt>
                <c:pt idx="461">
                  <c:v>111.34246250719369</c:v>
                </c:pt>
                <c:pt idx="462">
                  <c:v>111.1467889908255</c:v>
                </c:pt>
                <c:pt idx="463">
                  <c:v>111.29066657639034</c:v>
                </c:pt>
                <c:pt idx="464">
                  <c:v>111.18199668235195</c:v>
                </c:pt>
                <c:pt idx="465">
                  <c:v>111.00460408273788</c:v>
                </c:pt>
                <c:pt idx="466">
                  <c:v>111.07501946579079</c:v>
                </c:pt>
                <c:pt idx="467">
                  <c:v>111.21855851586021</c:v>
                </c:pt>
                <c:pt idx="468">
                  <c:v>111.26290666576371</c:v>
                </c:pt>
                <c:pt idx="469">
                  <c:v>111.49531128338786</c:v>
                </c:pt>
                <c:pt idx="470">
                  <c:v>111.70571109380796</c:v>
                </c:pt>
                <c:pt idx="471">
                  <c:v>111.7321168624528</c:v>
                </c:pt>
                <c:pt idx="472">
                  <c:v>111.86211449270434</c:v>
                </c:pt>
                <c:pt idx="473">
                  <c:v>111.95402687971811</c:v>
                </c:pt>
                <c:pt idx="474">
                  <c:v>112.16967399031766</c:v>
                </c:pt>
                <c:pt idx="475">
                  <c:v>112.21825383391425</c:v>
                </c:pt>
                <c:pt idx="476">
                  <c:v>112.24212058634325</c:v>
                </c:pt>
                <c:pt idx="477">
                  <c:v>112.21808456616652</c:v>
                </c:pt>
                <c:pt idx="478">
                  <c:v>112.21266799823937</c:v>
                </c:pt>
                <c:pt idx="479">
                  <c:v>112.37567283929695</c:v>
                </c:pt>
                <c:pt idx="480">
                  <c:v>112.48011103964225</c:v>
                </c:pt>
                <c:pt idx="481">
                  <c:v>112.55441958089281</c:v>
                </c:pt>
                <c:pt idx="482">
                  <c:v>112.58454923998755</c:v>
                </c:pt>
                <c:pt idx="483">
                  <c:v>112.42154439892997</c:v>
                </c:pt>
                <c:pt idx="484">
                  <c:v>112.50262365008946</c:v>
                </c:pt>
                <c:pt idx="485">
                  <c:v>112.67307627204686</c:v>
                </c:pt>
                <c:pt idx="486">
                  <c:v>112.88652290192599</c:v>
                </c:pt>
                <c:pt idx="487">
                  <c:v>113.11131047090261</c:v>
                </c:pt>
                <c:pt idx="488">
                  <c:v>113.36368868275812</c:v>
                </c:pt>
                <c:pt idx="489">
                  <c:v>113.51450624597962</c:v>
                </c:pt>
                <c:pt idx="490">
                  <c:v>113.67768035478494</c:v>
                </c:pt>
                <c:pt idx="491">
                  <c:v>113.82240427908842</c:v>
                </c:pt>
                <c:pt idx="492">
                  <c:v>113.98574765564143</c:v>
                </c:pt>
                <c:pt idx="493">
                  <c:v>114.3376553031583</c:v>
                </c:pt>
                <c:pt idx="494">
                  <c:v>114.60391347032711</c:v>
                </c:pt>
                <c:pt idx="495">
                  <c:v>114.87169504722544</c:v>
                </c:pt>
                <c:pt idx="496">
                  <c:v>115.05755103422567</c:v>
                </c:pt>
                <c:pt idx="497">
                  <c:v>115.11764108466745</c:v>
                </c:pt>
                <c:pt idx="498">
                  <c:v>115.17485358339793</c:v>
                </c:pt>
                <c:pt idx="499">
                  <c:v>115.32617894986259</c:v>
                </c:pt>
                <c:pt idx="500">
                  <c:v>115.45905413182544</c:v>
                </c:pt>
                <c:pt idx="501">
                  <c:v>115.46633264497756</c:v>
                </c:pt>
                <c:pt idx="502">
                  <c:v>115.59751514946315</c:v>
                </c:pt>
                <c:pt idx="503">
                  <c:v>115.73259081214638</c:v>
                </c:pt>
                <c:pt idx="504">
                  <c:v>115.83685974474396</c:v>
                </c:pt>
                <c:pt idx="505">
                  <c:v>115.94552963878233</c:v>
                </c:pt>
                <c:pt idx="506">
                  <c:v>116.38207116016086</c:v>
                </c:pt>
                <c:pt idx="507">
                  <c:v>116.94573276007961</c:v>
                </c:pt>
                <c:pt idx="508">
                  <c:v>117.47723348793092</c:v>
                </c:pt>
                <c:pt idx="509">
                  <c:v>118.05342090118121</c:v>
                </c:pt>
                <c:pt idx="510">
                  <c:v>118.28260943159862</c:v>
                </c:pt>
                <c:pt idx="511">
                  <c:v>118.48099123193037</c:v>
                </c:pt>
                <c:pt idx="512">
                  <c:v>118.54649785029933</c:v>
                </c:pt>
                <c:pt idx="513">
                  <c:v>118.5282169335452</c:v>
                </c:pt>
                <c:pt idx="514">
                  <c:v>118.60337181353435</c:v>
                </c:pt>
                <c:pt idx="515">
                  <c:v>118.5898303937165</c:v>
                </c:pt>
                <c:pt idx="516">
                  <c:v>118.51535258471822</c:v>
                </c:pt>
                <c:pt idx="517">
                  <c:v>118.47523612850779</c:v>
                </c:pt>
                <c:pt idx="518">
                  <c:v>118.37333694437834</c:v>
                </c:pt>
                <c:pt idx="519">
                  <c:v>117.93459494227943</c:v>
                </c:pt>
                <c:pt idx="520">
                  <c:v>117.62652764142292</c:v>
                </c:pt>
                <c:pt idx="521">
                  <c:v>117.57422390737642</c:v>
                </c:pt>
                <c:pt idx="522">
                  <c:v>117.60215308575076</c:v>
                </c:pt>
                <c:pt idx="523">
                  <c:v>117.62720471241383</c:v>
                </c:pt>
                <c:pt idx="524">
                  <c:v>117.67561528826269</c:v>
                </c:pt>
                <c:pt idx="525">
                  <c:v>117.57388537188095</c:v>
                </c:pt>
                <c:pt idx="526">
                  <c:v>117.66630556213789</c:v>
                </c:pt>
                <c:pt idx="527">
                  <c:v>117.80053488608252</c:v>
                </c:pt>
                <c:pt idx="528">
                  <c:v>117.62077253800031</c:v>
                </c:pt>
                <c:pt idx="529">
                  <c:v>116.97890923863336</c:v>
                </c:pt>
                <c:pt idx="530">
                  <c:v>116.65679271471582</c:v>
                </c:pt>
                <c:pt idx="531">
                  <c:v>116.33738447476186</c:v>
                </c:pt>
                <c:pt idx="532">
                  <c:v>115.8424455804188</c:v>
                </c:pt>
                <c:pt idx="533">
                  <c:v>115.58871322658149</c:v>
                </c:pt>
                <c:pt idx="534">
                  <c:v>115.53183926334644</c:v>
                </c:pt>
                <c:pt idx="535">
                  <c:v>115.73411422187586</c:v>
                </c:pt>
                <c:pt idx="536">
                  <c:v>116.38122482142222</c:v>
                </c:pt>
                <c:pt idx="537">
                  <c:v>116.84247943396834</c:v>
                </c:pt>
                <c:pt idx="538">
                  <c:v>117.26395612579948</c:v>
                </c:pt>
                <c:pt idx="539">
                  <c:v>117.63312908358409</c:v>
                </c:pt>
                <c:pt idx="540">
                  <c:v>117.60570770845293</c:v>
                </c:pt>
                <c:pt idx="541">
                  <c:v>117.65141000033823</c:v>
                </c:pt>
                <c:pt idx="542">
                  <c:v>117.62500423169338</c:v>
                </c:pt>
                <c:pt idx="543">
                  <c:v>117.77751447239213</c:v>
                </c:pt>
                <c:pt idx="544">
                  <c:v>118.09455296387793</c:v>
                </c:pt>
                <c:pt idx="545">
                  <c:v>118.50265750363893</c:v>
                </c:pt>
                <c:pt idx="546">
                  <c:v>118.71288804631132</c:v>
                </c:pt>
                <c:pt idx="547">
                  <c:v>118.91076204339991</c:v>
                </c:pt>
                <c:pt idx="548">
                  <c:v>119.20528792443855</c:v>
                </c:pt>
                <c:pt idx="549">
                  <c:v>119.64487626527608</c:v>
                </c:pt>
                <c:pt idx="550">
                  <c:v>119.920274890822</c:v>
                </c:pt>
                <c:pt idx="551">
                  <c:v>120.19448864213382</c:v>
                </c:pt>
                <c:pt idx="552">
                  <c:v>120.15928095060734</c:v>
                </c:pt>
                <c:pt idx="553">
                  <c:v>120.32279359490809</c:v>
                </c:pt>
                <c:pt idx="554">
                  <c:v>120.3525847185074</c:v>
                </c:pt>
                <c:pt idx="555">
                  <c:v>120.41656792714682</c:v>
                </c:pt>
                <c:pt idx="556">
                  <c:v>120.6420325671143</c:v>
                </c:pt>
                <c:pt idx="557">
                  <c:v>120.84058363519379</c:v>
                </c:pt>
                <c:pt idx="558">
                  <c:v>120.91641558617384</c:v>
                </c:pt>
                <c:pt idx="559">
                  <c:v>120.90812146653541</c:v>
                </c:pt>
                <c:pt idx="560">
                  <c:v>121.00494261823317</c:v>
                </c:pt>
                <c:pt idx="561">
                  <c:v>121.03608788381428</c:v>
                </c:pt>
                <c:pt idx="562">
                  <c:v>121.14171095839366</c:v>
                </c:pt>
                <c:pt idx="563">
                  <c:v>121.32062696773723</c:v>
                </c:pt>
                <c:pt idx="564">
                  <c:v>121.4959883543786</c:v>
                </c:pt>
                <c:pt idx="565">
                  <c:v>121.55133890788412</c:v>
                </c:pt>
                <c:pt idx="566">
                  <c:v>121.53441213311177</c:v>
                </c:pt>
                <c:pt idx="567">
                  <c:v>121.53491993635494</c:v>
                </c:pt>
                <c:pt idx="568">
                  <c:v>121.72686956227322</c:v>
                </c:pt>
                <c:pt idx="569">
                  <c:v>121.87819492873788</c:v>
                </c:pt>
                <c:pt idx="570">
                  <c:v>122.09536544906695</c:v>
                </c:pt>
                <c:pt idx="571">
                  <c:v>122.07031382240389</c:v>
                </c:pt>
                <c:pt idx="572">
                  <c:v>122.24736788652251</c:v>
                </c:pt>
                <c:pt idx="573">
                  <c:v>122.56288296827886</c:v>
                </c:pt>
                <c:pt idx="574">
                  <c:v>122.7698974237445</c:v>
                </c:pt>
                <c:pt idx="575">
                  <c:v>123.00636446731401</c:v>
                </c:pt>
                <c:pt idx="576">
                  <c:v>123.38433934798024</c:v>
                </c:pt>
                <c:pt idx="577">
                  <c:v>123.56207048308977</c:v>
                </c:pt>
                <c:pt idx="578">
                  <c:v>123.40160465824805</c:v>
                </c:pt>
                <c:pt idx="579">
                  <c:v>123.59203087443682</c:v>
                </c:pt>
                <c:pt idx="580">
                  <c:v>123.80615457530683</c:v>
                </c:pt>
                <c:pt idx="581">
                  <c:v>123.85253393818304</c:v>
                </c:pt>
                <c:pt idx="582">
                  <c:v>123.93496733132432</c:v>
                </c:pt>
                <c:pt idx="583">
                  <c:v>124.19174650462064</c:v>
                </c:pt>
                <c:pt idx="584">
                  <c:v>124.27096381055517</c:v>
                </c:pt>
                <c:pt idx="585">
                  <c:v>124.06005619689189</c:v>
                </c:pt>
                <c:pt idx="586">
                  <c:v>124.18125190426181</c:v>
                </c:pt>
                <c:pt idx="587">
                  <c:v>124.25539117776464</c:v>
                </c:pt>
                <c:pt idx="588">
                  <c:v>124.25149801956699</c:v>
                </c:pt>
                <c:pt idx="589">
                  <c:v>124.12674768949489</c:v>
                </c:pt>
                <c:pt idx="590">
                  <c:v>123.44933816310603</c:v>
                </c:pt>
                <c:pt idx="591">
                  <c:v>122.37888892650359</c:v>
                </c:pt>
                <c:pt idx="592">
                  <c:v>121.15914553640914</c:v>
                </c:pt>
                <c:pt idx="593">
                  <c:v>121.92068113341648</c:v>
                </c:pt>
                <c:pt idx="594">
                  <c:v>121.57486712481767</c:v>
                </c:pt>
                <c:pt idx="595">
                  <c:v>122.19591049121465</c:v>
                </c:pt>
                <c:pt idx="596">
                  <c:v>122.46013744541079</c:v>
                </c:pt>
                <c:pt idx="597">
                  <c:v>121.9983750296215</c:v>
                </c:pt>
                <c:pt idx="598">
                  <c:v>121.77189478316767</c:v>
                </c:pt>
                <c:pt idx="599">
                  <c:v>121.73380953992991</c:v>
                </c:pt>
                <c:pt idx="600">
                  <c:v>121.05944683300011</c:v>
                </c:pt>
                <c:pt idx="601">
                  <c:v>119.89133010596127</c:v>
                </c:pt>
                <c:pt idx="602">
                  <c:v>119.55685703645995</c:v>
                </c:pt>
                <c:pt idx="603">
                  <c:v>119.7356037780558</c:v>
                </c:pt>
                <c:pt idx="604">
                  <c:v>118.59389281966182</c:v>
                </c:pt>
                <c:pt idx="605">
                  <c:v>119.13064084769255</c:v>
                </c:pt>
                <c:pt idx="606">
                  <c:v>119.50218355394531</c:v>
                </c:pt>
                <c:pt idx="607">
                  <c:v>119.82531568434919</c:v>
                </c:pt>
                <c:pt idx="608">
                  <c:v>119.66315718203023</c:v>
                </c:pt>
                <c:pt idx="609">
                  <c:v>119.51809472223133</c:v>
                </c:pt>
                <c:pt idx="610">
                  <c:v>119.91892074884019</c:v>
                </c:pt>
                <c:pt idx="611">
                  <c:v>119.76488709841195</c:v>
                </c:pt>
                <c:pt idx="612">
                  <c:v>119.68736246995465</c:v>
                </c:pt>
                <c:pt idx="613">
                  <c:v>119.31345001523376</c:v>
                </c:pt>
                <c:pt idx="614">
                  <c:v>119.26487017163714</c:v>
                </c:pt>
                <c:pt idx="615">
                  <c:v>119.08866244625715</c:v>
                </c:pt>
                <c:pt idx="616">
                  <c:v>119.16551000372355</c:v>
                </c:pt>
                <c:pt idx="617">
                  <c:v>119.4556349233214</c:v>
                </c:pt>
                <c:pt idx="618">
                  <c:v>119.88032770235927</c:v>
                </c:pt>
                <c:pt idx="619">
                  <c:v>120.35766275093908</c:v>
                </c:pt>
                <c:pt idx="620">
                  <c:v>121.04048884525507</c:v>
                </c:pt>
                <c:pt idx="621">
                  <c:v>121.33095230034834</c:v>
                </c:pt>
                <c:pt idx="622">
                  <c:v>122.02291885304139</c:v>
                </c:pt>
                <c:pt idx="623">
                  <c:v>121.99634381664883</c:v>
                </c:pt>
                <c:pt idx="624">
                  <c:v>121.91814211720065</c:v>
                </c:pt>
                <c:pt idx="625">
                  <c:v>121.61125969057821</c:v>
                </c:pt>
                <c:pt idx="626">
                  <c:v>121.64528250787059</c:v>
                </c:pt>
                <c:pt idx="627">
                  <c:v>121.87396323504483</c:v>
                </c:pt>
                <c:pt idx="628">
                  <c:v>121.45773384339313</c:v>
                </c:pt>
                <c:pt idx="629">
                  <c:v>121.44402315582754</c:v>
                </c:pt>
                <c:pt idx="630">
                  <c:v>121.28609634720165</c:v>
                </c:pt>
                <c:pt idx="631">
                  <c:v>121.31537966755779</c:v>
                </c:pt>
                <c:pt idx="632">
                  <c:v>121.65323809201358</c:v>
                </c:pt>
                <c:pt idx="633">
                  <c:v>121.73787196587526</c:v>
                </c:pt>
                <c:pt idx="634">
                  <c:v>122.17221300653337</c:v>
                </c:pt>
                <c:pt idx="635">
                  <c:v>122.49974609837803</c:v>
                </c:pt>
                <c:pt idx="636">
                  <c:v>122.78987101797586</c:v>
                </c:pt>
                <c:pt idx="637">
                  <c:v>123.24283151088355</c:v>
                </c:pt>
                <c:pt idx="638">
                  <c:v>123.53515691120177</c:v>
                </c:pt>
                <c:pt idx="639">
                  <c:v>123.70120857171837</c:v>
                </c:pt>
                <c:pt idx="640">
                  <c:v>123.77720979044614</c:v>
                </c:pt>
                <c:pt idx="641">
                  <c:v>123.86082805782149</c:v>
                </c:pt>
                <c:pt idx="642">
                  <c:v>123.94952435762853</c:v>
                </c:pt>
                <c:pt idx="643">
                  <c:v>124.30583296658617</c:v>
                </c:pt>
                <c:pt idx="644">
                  <c:v>124.53163614204909</c:v>
                </c:pt>
                <c:pt idx="645">
                  <c:v>124.72612478418323</c:v>
                </c:pt>
                <c:pt idx="646">
                  <c:v>125.07160025728658</c:v>
                </c:pt>
                <c:pt idx="647">
                  <c:v>125.36781881580242</c:v>
                </c:pt>
                <c:pt idx="648">
                  <c:v>125.5425031314529</c:v>
                </c:pt>
                <c:pt idx="649">
                  <c:v>125.60140830766065</c:v>
                </c:pt>
                <c:pt idx="650">
                  <c:v>125.64998815125725</c:v>
                </c:pt>
                <c:pt idx="651">
                  <c:v>125.78658722366998</c:v>
                </c:pt>
                <c:pt idx="652">
                  <c:v>126.01696062832146</c:v>
                </c:pt>
                <c:pt idx="653">
                  <c:v>126.14814313280706</c:v>
                </c:pt>
                <c:pt idx="654">
                  <c:v>126.22803750973247</c:v>
                </c:pt>
                <c:pt idx="655">
                  <c:v>126.29743728629903</c:v>
                </c:pt>
                <c:pt idx="656">
                  <c:v>126.47872304411072</c:v>
                </c:pt>
                <c:pt idx="657">
                  <c:v>126.38325603439476</c:v>
                </c:pt>
                <c:pt idx="658">
                  <c:v>125.96482616202262</c:v>
                </c:pt>
                <c:pt idx="659">
                  <c:v>125.57161718406128</c:v>
                </c:pt>
                <c:pt idx="660">
                  <c:v>125.52117539523974</c:v>
                </c:pt>
                <c:pt idx="661">
                  <c:v>125.66996174548856</c:v>
                </c:pt>
                <c:pt idx="662">
                  <c:v>125.77338433934752</c:v>
                </c:pt>
                <c:pt idx="663">
                  <c:v>125.9494227969798</c:v>
                </c:pt>
                <c:pt idx="664">
                  <c:v>126.02813229967116</c:v>
                </c:pt>
                <c:pt idx="665">
                  <c:v>125.89390297572653</c:v>
                </c:pt>
                <c:pt idx="666">
                  <c:v>125.99258607264925</c:v>
                </c:pt>
                <c:pt idx="667">
                  <c:v>125.89204103050156</c:v>
                </c:pt>
                <c:pt idx="668">
                  <c:v>125.71109380818531</c:v>
                </c:pt>
                <c:pt idx="669">
                  <c:v>125.78133992349049</c:v>
                </c:pt>
                <c:pt idx="670">
                  <c:v>125.75764243880923</c:v>
                </c:pt>
                <c:pt idx="671">
                  <c:v>125.9387589288732</c:v>
                </c:pt>
                <c:pt idx="672">
                  <c:v>125.84870848708439</c:v>
                </c:pt>
                <c:pt idx="673">
                  <c:v>126.03727275804819</c:v>
                </c:pt>
                <c:pt idx="674">
                  <c:v>126.27289346287908</c:v>
                </c:pt>
                <c:pt idx="675">
                  <c:v>126.44182267510701</c:v>
                </c:pt>
                <c:pt idx="676">
                  <c:v>126.70554182605997</c:v>
                </c:pt>
                <c:pt idx="677">
                  <c:v>126.85991401198366</c:v>
                </c:pt>
                <c:pt idx="678">
                  <c:v>127.01513253664598</c:v>
                </c:pt>
                <c:pt idx="679">
                  <c:v>127.30576525948696</c:v>
                </c:pt>
                <c:pt idx="680">
                  <c:v>127.74721554554947</c:v>
                </c:pt>
                <c:pt idx="681">
                  <c:v>127.98859135380296</c:v>
                </c:pt>
                <c:pt idx="682">
                  <c:v>128.13162260062919</c:v>
                </c:pt>
                <c:pt idx="683">
                  <c:v>128.30410643555928</c:v>
                </c:pt>
                <c:pt idx="684">
                  <c:v>128.43173431734269</c:v>
                </c:pt>
                <c:pt idx="685">
                  <c:v>128.68360472595501</c:v>
                </c:pt>
                <c:pt idx="686">
                  <c:v>128.83476082467197</c:v>
                </c:pt>
                <c:pt idx="687">
                  <c:v>128.77873320017554</c:v>
                </c:pt>
                <c:pt idx="688">
                  <c:v>128.65855309929196</c:v>
                </c:pt>
                <c:pt idx="689">
                  <c:v>128.75774399945783</c:v>
                </c:pt>
                <c:pt idx="690">
                  <c:v>128.99742713023409</c:v>
                </c:pt>
                <c:pt idx="691">
                  <c:v>129.15230711940094</c:v>
                </c:pt>
                <c:pt idx="692">
                  <c:v>129.32225193811519</c:v>
                </c:pt>
                <c:pt idx="693">
                  <c:v>129.58512475032956</c:v>
                </c:pt>
                <c:pt idx="694">
                  <c:v>129.82768543281711</c:v>
                </c:pt>
                <c:pt idx="695">
                  <c:v>130.03825451098496</c:v>
                </c:pt>
                <c:pt idx="696">
                  <c:v>130.34141304715746</c:v>
                </c:pt>
                <c:pt idx="697">
                  <c:v>130.7368225058392</c:v>
                </c:pt>
                <c:pt idx="698">
                  <c:v>130.97582856562457</c:v>
                </c:pt>
                <c:pt idx="699">
                  <c:v>131.10548766038065</c:v>
                </c:pt>
                <c:pt idx="700">
                  <c:v>131.19232201496274</c:v>
                </c:pt>
                <c:pt idx="701">
                  <c:v>131.29083584413775</c:v>
                </c:pt>
                <c:pt idx="702">
                  <c:v>131.68201360912641</c:v>
                </c:pt>
                <c:pt idx="703">
                  <c:v>131.62954060733216</c:v>
                </c:pt>
                <c:pt idx="704">
                  <c:v>131.61109042283033</c:v>
                </c:pt>
                <c:pt idx="705">
                  <c:v>131.71840617488695</c:v>
                </c:pt>
                <c:pt idx="706">
                  <c:v>131.69572429669202</c:v>
                </c:pt>
                <c:pt idx="707">
                  <c:v>131.65831612444515</c:v>
                </c:pt>
                <c:pt idx="708">
                  <c:v>131.79322251938063</c:v>
                </c:pt>
                <c:pt idx="709">
                  <c:v>131.91848065269591</c:v>
                </c:pt>
                <c:pt idx="710">
                  <c:v>132.20335827211429</c:v>
                </c:pt>
                <c:pt idx="711">
                  <c:v>132.37110261010812</c:v>
                </c:pt>
                <c:pt idx="712">
                  <c:v>132.44862723856542</c:v>
                </c:pt>
                <c:pt idx="713">
                  <c:v>132.5970750533188</c:v>
                </c:pt>
                <c:pt idx="714">
                  <c:v>132.68627915636904</c:v>
                </c:pt>
                <c:pt idx="715">
                  <c:v>132.75212431023343</c:v>
                </c:pt>
                <c:pt idx="716">
                  <c:v>132.87755171129641</c:v>
                </c:pt>
                <c:pt idx="717">
                  <c:v>132.99553133145957</c:v>
                </c:pt>
                <c:pt idx="718">
                  <c:v>133.540404211381</c:v>
                </c:pt>
                <c:pt idx="719">
                  <c:v>133.80683164629758</c:v>
                </c:pt>
                <c:pt idx="720">
                  <c:v>133.97711500050727</c:v>
                </c:pt>
                <c:pt idx="721">
                  <c:v>134.03517383797637</c:v>
                </c:pt>
                <c:pt idx="722">
                  <c:v>133.68682081316172</c:v>
                </c:pt>
                <c:pt idx="723">
                  <c:v>133.71593486577012</c:v>
                </c:pt>
                <c:pt idx="724">
                  <c:v>133.26382071160108</c:v>
                </c:pt>
                <c:pt idx="725">
                  <c:v>133.03446291343596</c:v>
                </c:pt>
                <c:pt idx="726">
                  <c:v>132.27614340363536</c:v>
                </c:pt>
                <c:pt idx="727">
                  <c:v>132.15680964149038</c:v>
                </c:pt>
                <c:pt idx="728">
                  <c:v>132.42577609262281</c:v>
                </c:pt>
                <c:pt idx="729">
                  <c:v>132.31592132435037</c:v>
                </c:pt>
                <c:pt idx="730">
                  <c:v>132.28139070381479</c:v>
                </c:pt>
                <c:pt idx="731">
                  <c:v>131.83113849487069</c:v>
                </c:pt>
                <c:pt idx="732">
                  <c:v>131.64731372084313</c:v>
                </c:pt>
                <c:pt idx="733">
                  <c:v>131.71925251362555</c:v>
                </c:pt>
                <c:pt idx="734">
                  <c:v>131.5428755204978</c:v>
                </c:pt>
                <c:pt idx="735">
                  <c:v>131.24716476522511</c:v>
                </c:pt>
                <c:pt idx="736">
                  <c:v>131.4724601374449</c:v>
                </c:pt>
                <c:pt idx="737">
                  <c:v>131.76918649920395</c:v>
                </c:pt>
                <c:pt idx="738">
                  <c:v>131.96249026710402</c:v>
                </c:pt>
                <c:pt idx="739">
                  <c:v>132.22197772436391</c:v>
                </c:pt>
                <c:pt idx="740">
                  <c:v>132.44067165442246</c:v>
                </c:pt>
                <c:pt idx="741">
                  <c:v>132.30288770777565</c:v>
                </c:pt>
                <c:pt idx="742">
                  <c:v>132.3445275737156</c:v>
                </c:pt>
                <c:pt idx="743">
                  <c:v>132.36246995497427</c:v>
                </c:pt>
                <c:pt idx="744">
                  <c:v>132.48925149801906</c:v>
                </c:pt>
                <c:pt idx="745">
                  <c:v>132.45082771928585</c:v>
                </c:pt>
                <c:pt idx="746">
                  <c:v>132.34334269948152</c:v>
                </c:pt>
                <c:pt idx="747">
                  <c:v>132.32590812146603</c:v>
                </c:pt>
                <c:pt idx="748">
                  <c:v>132.3922610785736</c:v>
                </c:pt>
                <c:pt idx="749">
                  <c:v>132.50363925657555</c:v>
                </c:pt>
                <c:pt idx="750">
                  <c:v>132.67070652357853</c:v>
                </c:pt>
                <c:pt idx="751">
                  <c:v>132.78445445004863</c:v>
                </c:pt>
                <c:pt idx="752">
                  <c:v>132.84928399742665</c:v>
                </c:pt>
                <c:pt idx="753">
                  <c:v>132.99807034767548</c:v>
                </c:pt>
                <c:pt idx="754">
                  <c:v>133.07830326009636</c:v>
                </c:pt>
                <c:pt idx="755">
                  <c:v>133.24875588205376</c:v>
                </c:pt>
                <c:pt idx="756">
                  <c:v>133.41920850401118</c:v>
                </c:pt>
                <c:pt idx="757">
                  <c:v>133.55817732489206</c:v>
                </c:pt>
                <c:pt idx="758">
                  <c:v>133.97982328447091</c:v>
                </c:pt>
                <c:pt idx="759">
                  <c:v>134.27502623650045</c:v>
                </c:pt>
                <c:pt idx="760">
                  <c:v>134.3892819662137</c:v>
                </c:pt>
                <c:pt idx="761">
                  <c:v>134.62896509698996</c:v>
                </c:pt>
                <c:pt idx="762">
                  <c:v>134.72324723247186</c:v>
                </c:pt>
                <c:pt idx="763">
                  <c:v>134.7141067740948</c:v>
                </c:pt>
                <c:pt idx="764">
                  <c:v>134.83056298452846</c:v>
                </c:pt>
                <c:pt idx="765">
                  <c:v>135.0397779207145</c:v>
                </c:pt>
                <c:pt idx="766">
                  <c:v>135.24611530518925</c:v>
                </c:pt>
                <c:pt idx="767">
                  <c:v>135.33802769220304</c:v>
                </c:pt>
                <c:pt idx="768">
                  <c:v>135.50052473001745</c:v>
                </c:pt>
                <c:pt idx="769">
                  <c:v>135.57110938081809</c:v>
                </c:pt>
                <c:pt idx="770">
                  <c:v>135.49730864281068</c:v>
                </c:pt>
                <c:pt idx="771">
                  <c:v>135.58972883306762</c:v>
                </c:pt>
                <c:pt idx="772">
                  <c:v>135.80334473069448</c:v>
                </c:pt>
                <c:pt idx="773">
                  <c:v>136.00324994075575</c:v>
                </c:pt>
                <c:pt idx="774">
                  <c:v>136.11581299299178</c:v>
                </c:pt>
                <c:pt idx="775">
                  <c:v>136.28237245675155</c:v>
                </c:pt>
                <c:pt idx="776">
                  <c:v>136.35397271403852</c:v>
                </c:pt>
                <c:pt idx="777">
                  <c:v>136.36615999187461</c:v>
                </c:pt>
                <c:pt idx="778">
                  <c:v>136.4959883543784</c:v>
                </c:pt>
                <c:pt idx="779">
                  <c:v>136.67101120552434</c:v>
                </c:pt>
                <c:pt idx="780">
                  <c:v>136.80354785199171</c:v>
                </c:pt>
                <c:pt idx="781">
                  <c:v>136.98686482277611</c:v>
                </c:pt>
                <c:pt idx="782">
                  <c:v>137.2708961034559</c:v>
                </c:pt>
                <c:pt idx="783">
                  <c:v>137.40783371136411</c:v>
                </c:pt>
                <c:pt idx="784">
                  <c:v>137.44388774162917</c:v>
                </c:pt>
                <c:pt idx="785">
                  <c:v>137.35332949659718</c:v>
                </c:pt>
                <c:pt idx="786">
                  <c:v>137.40174007244607</c:v>
                </c:pt>
                <c:pt idx="787">
                  <c:v>137.55712786485611</c:v>
                </c:pt>
                <c:pt idx="788">
                  <c:v>137.6106164731367</c:v>
                </c:pt>
                <c:pt idx="789">
                  <c:v>137.68052405294645</c:v>
                </c:pt>
                <c:pt idx="790">
                  <c:v>137.92206912894767</c:v>
                </c:pt>
                <c:pt idx="791">
                  <c:v>138.05782186262181</c:v>
                </c:pt>
                <c:pt idx="792">
                  <c:v>138.15345814008549</c:v>
                </c:pt>
                <c:pt idx="793">
                  <c:v>137.99113037001882</c:v>
                </c:pt>
                <c:pt idx="794">
                  <c:v>137.86604150445126</c:v>
                </c:pt>
                <c:pt idx="795">
                  <c:v>137.97471139848963</c:v>
                </c:pt>
                <c:pt idx="796">
                  <c:v>138.18934290260285</c:v>
                </c:pt>
                <c:pt idx="797">
                  <c:v>138.35268627915588</c:v>
                </c:pt>
                <c:pt idx="798">
                  <c:v>138.33389755915857</c:v>
                </c:pt>
                <c:pt idx="799">
                  <c:v>138.4080368326614</c:v>
                </c:pt>
                <c:pt idx="800">
                  <c:v>138.46355665391462</c:v>
                </c:pt>
                <c:pt idx="801">
                  <c:v>138.50925894579993</c:v>
                </c:pt>
                <c:pt idx="802">
                  <c:v>138.50621212634093</c:v>
                </c:pt>
                <c:pt idx="803">
                  <c:v>138.5393886048947</c:v>
                </c:pt>
                <c:pt idx="804">
                  <c:v>138.3212024780793</c:v>
                </c:pt>
                <c:pt idx="805">
                  <c:v>138.20796235485238</c:v>
                </c:pt>
                <c:pt idx="806">
                  <c:v>138.24181590439707</c:v>
                </c:pt>
                <c:pt idx="807">
                  <c:v>137.63634517079066</c:v>
                </c:pt>
                <c:pt idx="808">
                  <c:v>137.78073055959865</c:v>
                </c:pt>
                <c:pt idx="809">
                  <c:v>137.85808592030821</c:v>
                </c:pt>
                <c:pt idx="810">
                  <c:v>138.10961779342512</c:v>
                </c:pt>
                <c:pt idx="811">
                  <c:v>138.34320728528334</c:v>
                </c:pt>
                <c:pt idx="812">
                  <c:v>138.41040658112954</c:v>
                </c:pt>
                <c:pt idx="813">
                  <c:v>138.42411726869511</c:v>
                </c:pt>
                <c:pt idx="814">
                  <c:v>138.46880395409408</c:v>
                </c:pt>
                <c:pt idx="815">
                  <c:v>138.49571752598209</c:v>
                </c:pt>
                <c:pt idx="816">
                  <c:v>138.59321574867073</c:v>
                </c:pt>
                <c:pt idx="817">
                  <c:v>138.57764311588019</c:v>
                </c:pt>
                <c:pt idx="818">
                  <c:v>138.6979924845115</c:v>
                </c:pt>
                <c:pt idx="819">
                  <c:v>138.76993127729392</c:v>
                </c:pt>
                <c:pt idx="820">
                  <c:v>138.9894715460911</c:v>
                </c:pt>
                <c:pt idx="821">
                  <c:v>139.24438877416247</c:v>
                </c:pt>
                <c:pt idx="822">
                  <c:v>139.30278614712702</c:v>
                </c:pt>
                <c:pt idx="823">
                  <c:v>139.51115474457447</c:v>
                </c:pt>
                <c:pt idx="824">
                  <c:v>139.64386065878961</c:v>
                </c:pt>
                <c:pt idx="825">
                  <c:v>139.72832526490356</c:v>
                </c:pt>
                <c:pt idx="826">
                  <c:v>139.85933850164142</c:v>
                </c:pt>
                <c:pt idx="827">
                  <c:v>139.78892311858851</c:v>
                </c:pt>
                <c:pt idx="828">
                  <c:v>139.86103117911867</c:v>
                </c:pt>
                <c:pt idx="829">
                  <c:v>139.87575747317061</c:v>
                </c:pt>
                <c:pt idx="830">
                  <c:v>139.95260503063702</c:v>
                </c:pt>
                <c:pt idx="831">
                  <c:v>139.94346457225996</c:v>
                </c:pt>
                <c:pt idx="832">
                  <c:v>139.95785233081642</c:v>
                </c:pt>
                <c:pt idx="833">
                  <c:v>140.11577913944231</c:v>
                </c:pt>
                <c:pt idx="834">
                  <c:v>140.21361589762643</c:v>
                </c:pt>
                <c:pt idx="835">
                  <c:v>140.37695927417943</c:v>
                </c:pt>
                <c:pt idx="836">
                  <c:v>140.48122820677702</c:v>
                </c:pt>
                <c:pt idx="837">
                  <c:v>140.52388367920329</c:v>
                </c:pt>
                <c:pt idx="838">
                  <c:v>140.64186329936646</c:v>
                </c:pt>
                <c:pt idx="839">
                  <c:v>140.83719828023922</c:v>
                </c:pt>
                <c:pt idx="840">
                  <c:v>141.03981177426405</c:v>
                </c:pt>
                <c:pt idx="841">
                  <c:v>141.08195944344718</c:v>
                </c:pt>
                <c:pt idx="842">
                  <c:v>141.17031720775876</c:v>
                </c:pt>
                <c:pt idx="843">
                  <c:v>141.17285622397461</c:v>
                </c:pt>
                <c:pt idx="844">
                  <c:v>141.2742476048609</c:v>
                </c:pt>
                <c:pt idx="845">
                  <c:v>141.39341209925814</c:v>
                </c:pt>
                <c:pt idx="846">
                  <c:v>141.42912759402776</c:v>
                </c:pt>
                <c:pt idx="847">
                  <c:v>141.53001117167088</c:v>
                </c:pt>
                <c:pt idx="848">
                  <c:v>141.45299434645676</c:v>
                </c:pt>
                <c:pt idx="849">
                  <c:v>141.48227766681291</c:v>
                </c:pt>
                <c:pt idx="850">
                  <c:v>141.63631131724114</c:v>
                </c:pt>
                <c:pt idx="851">
                  <c:v>141.62243136192782</c:v>
                </c:pt>
                <c:pt idx="852">
                  <c:v>141.58096076373562</c:v>
                </c:pt>
                <c:pt idx="853">
                  <c:v>141.64883713057267</c:v>
                </c:pt>
                <c:pt idx="854">
                  <c:v>141.66576390534499</c:v>
                </c:pt>
                <c:pt idx="855">
                  <c:v>141.54609160770457</c:v>
                </c:pt>
                <c:pt idx="856">
                  <c:v>141.53542773959799</c:v>
                </c:pt>
                <c:pt idx="857">
                  <c:v>141.41592470970531</c:v>
                </c:pt>
                <c:pt idx="858">
                  <c:v>141.42438809709148</c:v>
                </c:pt>
                <c:pt idx="859">
                  <c:v>141.40069061241022</c:v>
                </c:pt>
                <c:pt idx="860">
                  <c:v>141.56809641490861</c:v>
                </c:pt>
                <c:pt idx="861">
                  <c:v>141.65594637597704</c:v>
                </c:pt>
                <c:pt idx="862">
                  <c:v>141.43725244591846</c:v>
                </c:pt>
                <c:pt idx="863">
                  <c:v>141.22160533531891</c:v>
                </c:pt>
                <c:pt idx="864">
                  <c:v>141.20823318324878</c:v>
                </c:pt>
                <c:pt idx="865">
                  <c:v>141.04692101966845</c:v>
                </c:pt>
                <c:pt idx="866">
                  <c:v>140.82162564744866</c:v>
                </c:pt>
                <c:pt idx="867">
                  <c:v>140.5594299062252</c:v>
                </c:pt>
                <c:pt idx="868">
                  <c:v>140.46836385795004</c:v>
                </c:pt>
                <c:pt idx="869">
                  <c:v>140.27082839635688</c:v>
                </c:pt>
                <c:pt idx="870">
                  <c:v>140.18314770303618</c:v>
                </c:pt>
                <c:pt idx="871">
                  <c:v>140.12170351061263</c:v>
                </c:pt>
                <c:pt idx="872">
                  <c:v>139.66349571752554</c:v>
                </c:pt>
                <c:pt idx="873">
                  <c:v>139.54297708114652</c:v>
                </c:pt>
                <c:pt idx="874">
                  <c:v>139.27705744947315</c:v>
                </c:pt>
                <c:pt idx="875">
                  <c:v>139.32648363180837</c:v>
                </c:pt>
                <c:pt idx="876">
                  <c:v>139.5319746775445</c:v>
                </c:pt>
                <c:pt idx="877">
                  <c:v>139.34578015504883</c:v>
                </c:pt>
                <c:pt idx="878">
                  <c:v>139.33359287721274</c:v>
                </c:pt>
                <c:pt idx="879">
                  <c:v>139.20444158569984</c:v>
                </c:pt>
                <c:pt idx="880">
                  <c:v>139.19428552083642</c:v>
                </c:pt>
                <c:pt idx="881">
                  <c:v>139.57716916618662</c:v>
                </c:pt>
                <c:pt idx="882">
                  <c:v>140.14607806628479</c:v>
                </c:pt>
                <c:pt idx="883">
                  <c:v>140.34564474085062</c:v>
                </c:pt>
                <c:pt idx="884">
                  <c:v>140.73580689935292</c:v>
                </c:pt>
                <c:pt idx="885">
                  <c:v>140.82721148312353</c:v>
                </c:pt>
                <c:pt idx="886">
                  <c:v>141.15711432343633</c:v>
                </c:pt>
                <c:pt idx="887">
                  <c:v>141.28338806323796</c:v>
                </c:pt>
                <c:pt idx="888">
                  <c:v>141.0010494600354</c:v>
                </c:pt>
                <c:pt idx="889">
                  <c:v>140.79488134330836</c:v>
                </c:pt>
                <c:pt idx="890">
                  <c:v>141.02610108669845</c:v>
                </c:pt>
                <c:pt idx="891">
                  <c:v>141.07958969497903</c:v>
                </c:pt>
                <c:pt idx="892">
                  <c:v>141.20552489928522</c:v>
                </c:pt>
                <c:pt idx="893">
                  <c:v>141.13494024848458</c:v>
                </c:pt>
                <c:pt idx="894">
                  <c:v>141.18013473712671</c:v>
                </c:pt>
                <c:pt idx="895">
                  <c:v>141.36852974034281</c:v>
                </c:pt>
                <c:pt idx="896">
                  <c:v>141.56623446968368</c:v>
                </c:pt>
                <c:pt idx="897">
                  <c:v>141.84975794712028</c:v>
                </c:pt>
                <c:pt idx="898">
                  <c:v>141.92322014963221</c:v>
                </c:pt>
                <c:pt idx="899">
                  <c:v>142.05457192186554</c:v>
                </c:pt>
                <c:pt idx="900">
                  <c:v>141.94488642134081</c:v>
                </c:pt>
                <c:pt idx="901">
                  <c:v>141.9042621618872</c:v>
                </c:pt>
                <c:pt idx="902">
                  <c:v>141.84603405667039</c:v>
                </c:pt>
                <c:pt idx="903">
                  <c:v>141.91526456548922</c:v>
                </c:pt>
                <c:pt idx="904">
                  <c:v>141.5547242628385</c:v>
                </c:pt>
                <c:pt idx="905">
                  <c:v>141.14424997460938</c:v>
                </c:pt>
                <c:pt idx="906">
                  <c:v>140.27556789329316</c:v>
                </c:pt>
                <c:pt idx="907">
                  <c:v>139.27265648803231</c:v>
                </c:pt>
                <c:pt idx="908">
                  <c:v>136.95504248620421</c:v>
                </c:pt>
                <c:pt idx="909">
                  <c:v>135.85192457429116</c:v>
                </c:pt>
                <c:pt idx="910">
                  <c:v>135.43315616642357</c:v>
                </c:pt>
                <c:pt idx="911">
                  <c:v>134.40129997630206</c:v>
                </c:pt>
                <c:pt idx="912">
                  <c:v>135.32702528860105</c:v>
                </c:pt>
                <c:pt idx="913">
                  <c:v>136.21077219946466</c:v>
                </c:pt>
                <c:pt idx="914">
                  <c:v>136.53322725887764</c:v>
                </c:pt>
                <c:pt idx="915">
                  <c:v>136.87447103828794</c:v>
                </c:pt>
                <c:pt idx="916">
                  <c:v>136.24902671045018</c:v>
                </c:pt>
                <c:pt idx="917">
                  <c:v>135.89661125969016</c:v>
                </c:pt>
                <c:pt idx="918">
                  <c:v>135.74647076745956</c:v>
                </c:pt>
                <c:pt idx="919">
                  <c:v>134.89911642235649</c:v>
                </c:pt>
                <c:pt idx="920">
                  <c:v>134.51826398997895</c:v>
                </c:pt>
                <c:pt idx="921">
                  <c:v>134.77284268255488</c:v>
                </c:pt>
                <c:pt idx="922">
                  <c:v>134.6089915027587</c:v>
                </c:pt>
                <c:pt idx="923">
                  <c:v>134.98002640576826</c:v>
                </c:pt>
                <c:pt idx="924">
                  <c:v>135.34209011814852</c:v>
                </c:pt>
                <c:pt idx="925">
                  <c:v>136.19232201496288</c:v>
                </c:pt>
                <c:pt idx="926">
                  <c:v>136.62700159111645</c:v>
                </c:pt>
                <c:pt idx="927">
                  <c:v>136.63004841057545</c:v>
                </c:pt>
                <c:pt idx="928">
                  <c:v>135.66132909035474</c:v>
                </c:pt>
                <c:pt idx="929">
                  <c:v>136.09820914722872</c:v>
                </c:pt>
                <c:pt idx="930">
                  <c:v>136.33619960052775</c:v>
                </c:pt>
                <c:pt idx="931">
                  <c:v>136.16743965604758</c:v>
                </c:pt>
                <c:pt idx="932">
                  <c:v>135.36155590913671</c:v>
                </c:pt>
                <c:pt idx="933">
                  <c:v>135.21954026879683</c:v>
                </c:pt>
                <c:pt idx="934">
                  <c:v>135.39236263922234</c:v>
                </c:pt>
                <c:pt idx="935">
                  <c:v>135.52439148244656</c:v>
                </c:pt>
                <c:pt idx="936">
                  <c:v>135.76322827448422</c:v>
                </c:pt>
                <c:pt idx="937">
                  <c:v>135.61816581468531</c:v>
                </c:pt>
                <c:pt idx="938">
                  <c:v>135.69365923016991</c:v>
                </c:pt>
                <c:pt idx="939">
                  <c:v>135.61207217576728</c:v>
                </c:pt>
                <c:pt idx="940">
                  <c:v>134.35898303937134</c:v>
                </c:pt>
                <c:pt idx="941">
                  <c:v>133.61589762686583</c:v>
                </c:pt>
                <c:pt idx="942">
                  <c:v>133.33102000744745</c:v>
                </c:pt>
                <c:pt idx="943">
                  <c:v>133.36825891194658</c:v>
                </c:pt>
                <c:pt idx="944">
                  <c:v>132.92156132570466</c:v>
                </c:pt>
                <c:pt idx="945">
                  <c:v>132.31642912759369</c:v>
                </c:pt>
                <c:pt idx="946">
                  <c:v>131.29659094756053</c:v>
                </c:pt>
                <c:pt idx="947">
                  <c:v>130.25830258302551</c:v>
                </c:pt>
                <c:pt idx="948">
                  <c:v>128.21811841971601</c:v>
                </c:pt>
                <c:pt idx="949">
                  <c:v>128.43748942076547</c:v>
                </c:pt>
                <c:pt idx="950">
                  <c:v>129.64521480077158</c:v>
                </c:pt>
                <c:pt idx="951">
                  <c:v>130.24509969870314</c:v>
                </c:pt>
                <c:pt idx="952">
                  <c:v>130.33904329868963</c:v>
                </c:pt>
                <c:pt idx="953">
                  <c:v>131.22752970648946</c:v>
                </c:pt>
                <c:pt idx="954">
                  <c:v>132.53275330918422</c:v>
                </c:pt>
                <c:pt idx="955">
                  <c:v>132.9855445343442</c:v>
                </c:pt>
                <c:pt idx="956">
                  <c:v>133.56122414435131</c:v>
                </c:pt>
                <c:pt idx="957">
                  <c:v>133.97643792951666</c:v>
                </c:pt>
                <c:pt idx="958">
                  <c:v>134.0675039777918</c:v>
                </c:pt>
                <c:pt idx="959">
                  <c:v>134.97562544432756</c:v>
                </c:pt>
                <c:pt idx="960">
                  <c:v>135.24882358915306</c:v>
                </c:pt>
                <c:pt idx="961">
                  <c:v>136.07738921425883</c:v>
                </c:pt>
                <c:pt idx="962">
                  <c:v>136.79643860658763</c:v>
                </c:pt>
                <c:pt idx="963">
                  <c:v>137.43237753478425</c:v>
                </c:pt>
                <c:pt idx="964">
                  <c:v>137.58302583025801</c:v>
                </c:pt>
                <c:pt idx="965">
                  <c:v>138.90551474322055</c:v>
                </c:pt>
                <c:pt idx="966">
                  <c:v>139.27401063001429</c:v>
                </c:pt>
                <c:pt idx="967">
                  <c:v>139.11625308913611</c:v>
                </c:pt>
                <c:pt idx="968">
                  <c:v>137.98114357290333</c:v>
                </c:pt>
                <c:pt idx="969">
                  <c:v>138.33118927519521</c:v>
                </c:pt>
                <c:pt idx="970">
                  <c:v>138.68495886793701</c:v>
                </c:pt>
                <c:pt idx="971">
                  <c:v>138.78990487152549</c:v>
                </c:pt>
                <c:pt idx="972">
                  <c:v>138.77500930972585</c:v>
                </c:pt>
                <c:pt idx="973">
                  <c:v>138.75520498324221</c:v>
                </c:pt>
                <c:pt idx="974">
                  <c:v>137.89295507633946</c:v>
                </c:pt>
                <c:pt idx="975">
                  <c:v>137.73265851924543</c:v>
                </c:pt>
                <c:pt idx="976">
                  <c:v>137.76414232032198</c:v>
                </c:pt>
                <c:pt idx="977">
                  <c:v>137.82694065472734</c:v>
                </c:pt>
                <c:pt idx="978">
                  <c:v>137.50854802125971</c:v>
                </c:pt>
                <c:pt idx="979">
                  <c:v>137.35112901587698</c:v>
                </c:pt>
                <c:pt idx="980">
                  <c:v>137.08334743897865</c:v>
                </c:pt>
                <c:pt idx="981">
                  <c:v>136.79271471613768</c:v>
                </c:pt>
                <c:pt idx="982">
                  <c:v>136.11310470902845</c:v>
                </c:pt>
                <c:pt idx="983">
                  <c:v>135.63052236026917</c:v>
                </c:pt>
                <c:pt idx="984">
                  <c:v>135.14184637259186</c:v>
                </c:pt>
                <c:pt idx="985">
                  <c:v>135.04874911134402</c:v>
                </c:pt>
                <c:pt idx="986">
                  <c:v>135.46497850299571</c:v>
                </c:pt>
                <c:pt idx="987">
                  <c:v>135.37171197400016</c:v>
                </c:pt>
                <c:pt idx="988">
                  <c:v>136.03964250651651</c:v>
                </c:pt>
                <c:pt idx="989">
                  <c:v>136.48972544771289</c:v>
                </c:pt>
                <c:pt idx="990">
                  <c:v>137.05372558312706</c:v>
                </c:pt>
                <c:pt idx="991">
                  <c:v>137.65733437150851</c:v>
                </c:pt>
                <c:pt idx="992">
                  <c:v>137.81898507058432</c:v>
                </c:pt>
                <c:pt idx="993">
                  <c:v>138.01161176749349</c:v>
                </c:pt>
                <c:pt idx="994">
                  <c:v>138.07559497613289</c:v>
                </c:pt>
                <c:pt idx="995">
                  <c:v>137.96337045939231</c:v>
                </c:pt>
                <c:pt idx="996">
                  <c:v>137.85994786553334</c:v>
                </c:pt>
                <c:pt idx="997">
                  <c:v>137.95016757506991</c:v>
                </c:pt>
                <c:pt idx="998">
                  <c:v>137.79613392464168</c:v>
                </c:pt>
                <c:pt idx="999">
                  <c:v>137.79968854734386</c:v>
                </c:pt>
                <c:pt idx="1000">
                  <c:v>137.91106672534582</c:v>
                </c:pt>
                <c:pt idx="1001">
                  <c:v>138.0645925725309</c:v>
                </c:pt>
                <c:pt idx="1002">
                  <c:v>138.25315684349471</c:v>
                </c:pt>
                <c:pt idx="1003">
                  <c:v>138.40854463590475</c:v>
                </c:pt>
                <c:pt idx="1004">
                  <c:v>138.6150512881272</c:v>
                </c:pt>
                <c:pt idx="1005">
                  <c:v>138.70679440739326</c:v>
                </c:pt>
                <c:pt idx="1006">
                  <c:v>138.8838484715119</c:v>
                </c:pt>
                <c:pt idx="1007">
                  <c:v>139.11540675039743</c:v>
                </c:pt>
                <c:pt idx="1008">
                  <c:v>139.28213548190493</c:v>
                </c:pt>
                <c:pt idx="1009">
                  <c:v>139.40874775720198</c:v>
                </c:pt>
                <c:pt idx="1010">
                  <c:v>140.00338535495408</c:v>
                </c:pt>
                <c:pt idx="1011">
                  <c:v>140.20447543924942</c:v>
                </c:pt>
                <c:pt idx="1012">
                  <c:v>140.27082839635696</c:v>
                </c:pt>
                <c:pt idx="1013">
                  <c:v>140.47733504857945</c:v>
                </c:pt>
                <c:pt idx="1014">
                  <c:v>140.64829547378002</c:v>
                </c:pt>
                <c:pt idx="1015">
                  <c:v>140.91912387013741</c:v>
                </c:pt>
                <c:pt idx="1016">
                  <c:v>140.97244321067026</c:v>
                </c:pt>
                <c:pt idx="1017">
                  <c:v>141.04404346795724</c:v>
                </c:pt>
                <c:pt idx="1018">
                  <c:v>140.91370730221027</c:v>
                </c:pt>
                <c:pt idx="1019">
                  <c:v>141.06858729137713</c:v>
                </c:pt>
                <c:pt idx="1020">
                  <c:v>141.16930160127251</c:v>
                </c:pt>
                <c:pt idx="1021">
                  <c:v>141.64358983039332</c:v>
                </c:pt>
                <c:pt idx="1022">
                  <c:v>141.72856223975043</c:v>
                </c:pt>
                <c:pt idx="1023">
                  <c:v>142.08097769051042</c:v>
                </c:pt>
                <c:pt idx="1024">
                  <c:v>142.2221469921117</c:v>
                </c:pt>
                <c:pt idx="1025">
                  <c:v>142.58454923998741</c:v>
                </c:pt>
                <c:pt idx="1026">
                  <c:v>143.29784352889359</c:v>
                </c:pt>
                <c:pt idx="1027">
                  <c:v>143.42039337824528</c:v>
                </c:pt>
                <c:pt idx="1028">
                  <c:v>143.28464064457117</c:v>
                </c:pt>
                <c:pt idx="1029">
                  <c:v>143.45864788923078</c:v>
                </c:pt>
                <c:pt idx="1030">
                  <c:v>143.70307051694328</c:v>
                </c:pt>
                <c:pt idx="1031">
                  <c:v>143.80480043332503</c:v>
                </c:pt>
                <c:pt idx="1032">
                  <c:v>144.11591455364052</c:v>
                </c:pt>
                <c:pt idx="1033">
                  <c:v>144.35305866820093</c:v>
                </c:pt>
                <c:pt idx="1034">
                  <c:v>144.51606350925852</c:v>
                </c:pt>
                <c:pt idx="1035">
                  <c:v>144.77521243102294</c:v>
                </c:pt>
                <c:pt idx="1036">
                  <c:v>144.82633129083541</c:v>
                </c:pt>
                <c:pt idx="1037">
                  <c:v>144.51894106096981</c:v>
                </c:pt>
                <c:pt idx="1038">
                  <c:v>144.7669183113845</c:v>
                </c:pt>
                <c:pt idx="1039">
                  <c:v>144.82751616506945</c:v>
                </c:pt>
                <c:pt idx="1040">
                  <c:v>144.81719083245835</c:v>
                </c:pt>
                <c:pt idx="1041">
                  <c:v>144.63285825518761</c:v>
                </c:pt>
                <c:pt idx="1042">
                  <c:v>144.94177189478273</c:v>
                </c:pt>
                <c:pt idx="1043">
                  <c:v>145.19279596465645</c:v>
                </c:pt>
                <c:pt idx="1044">
                  <c:v>145.3916855682314</c:v>
                </c:pt>
                <c:pt idx="1045">
                  <c:v>145.68621144927002</c:v>
                </c:pt>
                <c:pt idx="1046">
                  <c:v>146.09228477605834</c:v>
                </c:pt>
                <c:pt idx="1047">
                  <c:v>146.26189105927713</c:v>
                </c:pt>
                <c:pt idx="1048">
                  <c:v>146.47449135041765</c:v>
                </c:pt>
                <c:pt idx="1049">
                  <c:v>146.72737736551636</c:v>
                </c:pt>
                <c:pt idx="1050">
                  <c:v>146.80371711973959</c:v>
                </c:pt>
                <c:pt idx="1051">
                  <c:v>146.88547344188996</c:v>
                </c:pt>
                <c:pt idx="1052">
                  <c:v>146.64138934967289</c:v>
                </c:pt>
                <c:pt idx="1053">
                  <c:v>145.77406141033845</c:v>
                </c:pt>
                <c:pt idx="1054">
                  <c:v>145.9330038254507</c:v>
                </c:pt>
                <c:pt idx="1055">
                  <c:v>146.16964013676795</c:v>
                </c:pt>
                <c:pt idx="1056">
                  <c:v>146.33450692305047</c:v>
                </c:pt>
                <c:pt idx="1057">
                  <c:v>146.46721283726558</c:v>
                </c:pt>
                <c:pt idx="1058">
                  <c:v>146.61667625850529</c:v>
                </c:pt>
                <c:pt idx="1059">
                  <c:v>146.68489116083782</c:v>
                </c:pt>
                <c:pt idx="1060">
                  <c:v>146.52493313923924</c:v>
                </c:pt>
                <c:pt idx="1061">
                  <c:v>146.53458140085948</c:v>
                </c:pt>
                <c:pt idx="1062">
                  <c:v>146.61972307796432</c:v>
                </c:pt>
                <c:pt idx="1063">
                  <c:v>146.48583228951514</c:v>
                </c:pt>
                <c:pt idx="1064">
                  <c:v>146.6022884999488</c:v>
                </c:pt>
                <c:pt idx="1065">
                  <c:v>146.44233047835024</c:v>
                </c:pt>
                <c:pt idx="1066">
                  <c:v>146.41914079691213</c:v>
                </c:pt>
                <c:pt idx="1067">
                  <c:v>146.55184671112724</c:v>
                </c:pt>
                <c:pt idx="1068">
                  <c:v>146.69183113849445</c:v>
                </c:pt>
                <c:pt idx="1069">
                  <c:v>146.68049019939698</c:v>
                </c:pt>
                <c:pt idx="1070">
                  <c:v>146.52103998104158</c:v>
                </c:pt>
                <c:pt idx="1071">
                  <c:v>146.58857781238319</c:v>
                </c:pt>
                <c:pt idx="1072">
                  <c:v>146.6870916415582</c:v>
                </c:pt>
                <c:pt idx="1073">
                  <c:v>146.7429499983069</c:v>
                </c:pt>
                <c:pt idx="1074">
                  <c:v>146.62784792985502</c:v>
                </c:pt>
                <c:pt idx="1075">
                  <c:v>146.55726327905438</c:v>
                </c:pt>
                <c:pt idx="1076">
                  <c:v>146.26036764954762</c:v>
                </c:pt>
                <c:pt idx="1077">
                  <c:v>146.00968211516934</c:v>
                </c:pt>
                <c:pt idx="1078">
                  <c:v>145.91539997968744</c:v>
                </c:pt>
                <c:pt idx="1079">
                  <c:v>146.18470496631528</c:v>
                </c:pt>
                <c:pt idx="1080">
                  <c:v>146.30183824773982</c:v>
                </c:pt>
                <c:pt idx="1081">
                  <c:v>146.38765699583556</c:v>
                </c:pt>
                <c:pt idx="1082">
                  <c:v>146.64358983039327</c:v>
                </c:pt>
                <c:pt idx="1083">
                  <c:v>146.702495006601</c:v>
                </c:pt>
                <c:pt idx="1084">
                  <c:v>146.77375672839253</c:v>
                </c:pt>
                <c:pt idx="1085">
                  <c:v>146.85145062459753</c:v>
                </c:pt>
                <c:pt idx="1086">
                  <c:v>146.80507126172134</c:v>
                </c:pt>
                <c:pt idx="1087">
                  <c:v>147.03883002132727</c:v>
                </c:pt>
                <c:pt idx="1088">
                  <c:v>147.40580249839149</c:v>
                </c:pt>
                <c:pt idx="1089">
                  <c:v>147.5219201733297</c:v>
                </c:pt>
                <c:pt idx="1090">
                  <c:v>147.83878939706784</c:v>
                </c:pt>
                <c:pt idx="1091">
                  <c:v>148.08862859270752</c:v>
                </c:pt>
                <c:pt idx="1092">
                  <c:v>148.45204644706953</c:v>
                </c:pt>
                <c:pt idx="1093">
                  <c:v>148.56342462507152</c:v>
                </c:pt>
                <c:pt idx="1094">
                  <c:v>148.75605132198069</c:v>
                </c:pt>
                <c:pt idx="1095">
                  <c:v>148.8669216967395</c:v>
                </c:pt>
                <c:pt idx="1096">
                  <c:v>148.8907884491685</c:v>
                </c:pt>
                <c:pt idx="1097">
                  <c:v>148.88435627475502</c:v>
                </c:pt>
                <c:pt idx="1098">
                  <c:v>148.69748468126846</c:v>
                </c:pt>
                <c:pt idx="1099">
                  <c:v>148.8340837536812</c:v>
                </c:pt>
                <c:pt idx="1100">
                  <c:v>148.83899251836516</c:v>
                </c:pt>
                <c:pt idx="1101">
                  <c:v>148.54040421138117</c:v>
                </c:pt>
                <c:pt idx="1102">
                  <c:v>148.36267307627165</c:v>
                </c:pt>
                <c:pt idx="1103">
                  <c:v>147.95609194624018</c:v>
                </c:pt>
                <c:pt idx="1104">
                  <c:v>147.00243745556682</c:v>
                </c:pt>
                <c:pt idx="1105">
                  <c:v>146.53221165239137</c:v>
                </c:pt>
                <c:pt idx="1106">
                  <c:v>146.06689461389988</c:v>
                </c:pt>
                <c:pt idx="1107">
                  <c:v>146.39104235079009</c:v>
                </c:pt>
                <c:pt idx="1108">
                  <c:v>146.09854768272413</c:v>
                </c:pt>
                <c:pt idx="1109">
                  <c:v>146.10684180236257</c:v>
                </c:pt>
                <c:pt idx="1110">
                  <c:v>146.17387183046105</c:v>
                </c:pt>
                <c:pt idx="1111">
                  <c:v>146.52611801347334</c:v>
                </c:pt>
                <c:pt idx="1112">
                  <c:v>146.36294390466801</c:v>
                </c:pt>
                <c:pt idx="1113">
                  <c:v>146.30082264125355</c:v>
                </c:pt>
                <c:pt idx="1114">
                  <c:v>145.61207217576722</c:v>
                </c:pt>
                <c:pt idx="1115">
                  <c:v>145.35004570229148</c:v>
                </c:pt>
                <c:pt idx="1116">
                  <c:v>145.00643217441308</c:v>
                </c:pt>
                <c:pt idx="1117">
                  <c:v>145.6039473238765</c:v>
                </c:pt>
                <c:pt idx="1118">
                  <c:v>146.24868817495474</c:v>
                </c:pt>
                <c:pt idx="1119">
                  <c:v>146.34584786214793</c:v>
                </c:pt>
                <c:pt idx="1120">
                  <c:v>146.63732692372756</c:v>
                </c:pt>
                <c:pt idx="1121">
                  <c:v>146.42811198754151</c:v>
                </c:pt>
                <c:pt idx="1122">
                  <c:v>146.59670266427398</c:v>
                </c:pt>
                <c:pt idx="1123">
                  <c:v>146.69504722570124</c:v>
                </c:pt>
                <c:pt idx="1124">
                  <c:v>146.92220454314599</c:v>
                </c:pt>
                <c:pt idx="1125">
                  <c:v>147.16087206743592</c:v>
                </c:pt>
                <c:pt idx="1126">
                  <c:v>147.81119875418901</c:v>
                </c:pt>
                <c:pt idx="1127">
                  <c:v>148.23775347845185</c:v>
                </c:pt>
                <c:pt idx="1128">
                  <c:v>148.44899962761059</c:v>
                </c:pt>
                <c:pt idx="1129">
                  <c:v>148.37401401536914</c:v>
                </c:pt>
                <c:pt idx="1130">
                  <c:v>148.26077389214223</c:v>
                </c:pt>
                <c:pt idx="1131">
                  <c:v>148.3404990013199</c:v>
                </c:pt>
                <c:pt idx="1132">
                  <c:v>148.55868512813529</c:v>
                </c:pt>
                <c:pt idx="1133">
                  <c:v>148.71474999153625</c:v>
                </c:pt>
                <c:pt idx="1134">
                  <c:v>149.2437117031717</c:v>
                </c:pt>
                <c:pt idx="1135">
                  <c:v>149.60408273807471</c:v>
                </c:pt>
                <c:pt idx="1136">
                  <c:v>149.80754257083817</c:v>
                </c:pt>
                <c:pt idx="1137">
                  <c:v>149.96970107315713</c:v>
                </c:pt>
                <c:pt idx="1138">
                  <c:v>150.06618368935946</c:v>
                </c:pt>
                <c:pt idx="1139">
                  <c:v>150.16181996682315</c:v>
                </c:pt>
                <c:pt idx="1140">
                  <c:v>150.35783201868679</c:v>
                </c:pt>
                <c:pt idx="1141">
                  <c:v>150.4812282067771</c:v>
                </c:pt>
                <c:pt idx="1142">
                  <c:v>150.34547547310297</c:v>
                </c:pt>
                <c:pt idx="1143">
                  <c:v>150.36968076102741</c:v>
                </c:pt>
                <c:pt idx="1144">
                  <c:v>150.48884525542462</c:v>
                </c:pt>
                <c:pt idx="1145">
                  <c:v>150.58583567487011</c:v>
                </c:pt>
                <c:pt idx="1146">
                  <c:v>150.84126070618464</c:v>
                </c:pt>
                <c:pt idx="1147">
                  <c:v>151.15643725244553</c:v>
                </c:pt>
                <c:pt idx="1148">
                  <c:v>151.20213954433083</c:v>
                </c:pt>
                <c:pt idx="1149">
                  <c:v>150.95737838112285</c:v>
                </c:pt>
                <c:pt idx="1150">
                  <c:v>150.95416229391611</c:v>
                </c:pt>
                <c:pt idx="1151">
                  <c:v>150.89881174041057</c:v>
                </c:pt>
                <c:pt idx="1152">
                  <c:v>151.11598226073963</c:v>
                </c:pt>
                <c:pt idx="1153">
                  <c:v>151.36412877890206</c:v>
                </c:pt>
                <c:pt idx="1154">
                  <c:v>151.78729814821043</c:v>
                </c:pt>
                <c:pt idx="1155">
                  <c:v>152.13683604725912</c:v>
                </c:pt>
                <c:pt idx="1156">
                  <c:v>152.3171061985845</c:v>
                </c:pt>
                <c:pt idx="1157">
                  <c:v>152.34994414164282</c:v>
                </c:pt>
                <c:pt idx="1158">
                  <c:v>152.58522631097827</c:v>
                </c:pt>
                <c:pt idx="1159">
                  <c:v>152.88059853075552</c:v>
                </c:pt>
                <c:pt idx="1160">
                  <c:v>153.08168861505087</c:v>
                </c:pt>
                <c:pt idx="1161">
                  <c:v>153.12722163918846</c:v>
                </c:pt>
                <c:pt idx="1162">
                  <c:v>153.11147973865019</c:v>
                </c:pt>
                <c:pt idx="1163">
                  <c:v>152.98046650191233</c:v>
                </c:pt>
                <c:pt idx="1164">
                  <c:v>153.05579064964923</c:v>
                </c:pt>
                <c:pt idx="1165">
                  <c:v>152.99553133145972</c:v>
                </c:pt>
                <c:pt idx="1166">
                  <c:v>152.86739564643315</c:v>
                </c:pt>
                <c:pt idx="1167">
                  <c:v>152.80713632824364</c:v>
                </c:pt>
                <c:pt idx="1168">
                  <c:v>152.88635363417816</c:v>
                </c:pt>
                <c:pt idx="1169">
                  <c:v>153.06510037577402</c:v>
                </c:pt>
                <c:pt idx="1170">
                  <c:v>153.28836453502112</c:v>
                </c:pt>
                <c:pt idx="1171">
                  <c:v>153.42868749788377</c:v>
                </c:pt>
                <c:pt idx="1172">
                  <c:v>153.53075594976093</c:v>
                </c:pt>
                <c:pt idx="1173">
                  <c:v>153.55259148921726</c:v>
                </c:pt>
                <c:pt idx="1174">
                  <c:v>153.70984122685223</c:v>
                </c:pt>
                <c:pt idx="1175">
                  <c:v>153.75588205423301</c:v>
                </c:pt>
                <c:pt idx="1176">
                  <c:v>153.84593249602182</c:v>
                </c:pt>
                <c:pt idx="1177">
                  <c:v>153.89654355259111</c:v>
                </c:pt>
                <c:pt idx="1178">
                  <c:v>153.9713598970848</c:v>
                </c:pt>
                <c:pt idx="1179">
                  <c:v>154.1445208030058</c:v>
                </c:pt>
                <c:pt idx="1180">
                  <c:v>154.26622431361889</c:v>
                </c:pt>
                <c:pt idx="1181">
                  <c:v>154.58495548258193</c:v>
                </c:pt>
                <c:pt idx="1182">
                  <c:v>155.11425572971288</c:v>
                </c:pt>
                <c:pt idx="1183">
                  <c:v>155.39591726192452</c:v>
                </c:pt>
                <c:pt idx="1184">
                  <c:v>155.65421984495035</c:v>
                </c:pt>
                <c:pt idx="1185">
                  <c:v>156.15491384271601</c:v>
                </c:pt>
                <c:pt idx="1186">
                  <c:v>156.37140729205419</c:v>
                </c:pt>
                <c:pt idx="1187">
                  <c:v>156.9934662649375</c:v>
                </c:pt>
                <c:pt idx="1188">
                  <c:v>157.12972680185482</c:v>
                </c:pt>
                <c:pt idx="1189">
                  <c:v>157.23416500220011</c:v>
                </c:pt>
                <c:pt idx="1190">
                  <c:v>157.27597413588776</c:v>
                </c:pt>
                <c:pt idx="1191">
                  <c:v>157.11618538203695</c:v>
                </c:pt>
                <c:pt idx="1192">
                  <c:v>157.04644706997493</c:v>
                </c:pt>
                <c:pt idx="1193">
                  <c:v>156.85855987000201</c:v>
                </c:pt>
                <c:pt idx="1194">
                  <c:v>156.64426690138424</c:v>
                </c:pt>
                <c:pt idx="1195">
                  <c:v>155.77304580385217</c:v>
                </c:pt>
                <c:pt idx="1196">
                  <c:v>156.05487660381155</c:v>
                </c:pt>
                <c:pt idx="1197">
                  <c:v>156.09905548596734</c:v>
                </c:pt>
                <c:pt idx="1198">
                  <c:v>156.36514438538845</c:v>
                </c:pt>
                <c:pt idx="1199">
                  <c:v>156.39933647042858</c:v>
                </c:pt>
                <c:pt idx="1200">
                  <c:v>156.47212160194962</c:v>
                </c:pt>
                <c:pt idx="1201">
                  <c:v>156.68489116083788</c:v>
                </c:pt>
                <c:pt idx="1202">
                  <c:v>156.86990080909951</c:v>
                </c:pt>
                <c:pt idx="1203">
                  <c:v>156.96790683503136</c:v>
                </c:pt>
                <c:pt idx="1204">
                  <c:v>156.89173634855584</c:v>
                </c:pt>
                <c:pt idx="1205">
                  <c:v>156.76969430244731</c:v>
                </c:pt>
                <c:pt idx="1206">
                  <c:v>157.09299570059889</c:v>
                </c:pt>
                <c:pt idx="1207">
                  <c:v>157.14022140221368</c:v>
                </c:pt>
                <c:pt idx="1208">
                  <c:v>157.43965604793627</c:v>
                </c:pt>
                <c:pt idx="1209">
                  <c:v>157.69525034699851</c:v>
                </c:pt>
                <c:pt idx="1210">
                  <c:v>158.02379904532953</c:v>
                </c:pt>
                <c:pt idx="1211">
                  <c:v>158.16987711161477</c:v>
                </c:pt>
                <c:pt idx="1212">
                  <c:v>158.08930566369847</c:v>
                </c:pt>
                <c:pt idx="1213">
                  <c:v>158.11486509360469</c:v>
                </c:pt>
                <c:pt idx="1214">
                  <c:v>157.69931277294387</c:v>
                </c:pt>
                <c:pt idx="1215">
                  <c:v>157.75246284572901</c:v>
                </c:pt>
                <c:pt idx="1216">
                  <c:v>157.78326957581467</c:v>
                </c:pt>
                <c:pt idx="1217">
                  <c:v>157.56931514269235</c:v>
                </c:pt>
                <c:pt idx="1218">
                  <c:v>157.45235112901551</c:v>
                </c:pt>
                <c:pt idx="1219">
                  <c:v>157.6431158806997</c:v>
                </c:pt>
                <c:pt idx="1220">
                  <c:v>157.78716273401227</c:v>
                </c:pt>
                <c:pt idx="1221">
                  <c:v>157.88872338264628</c:v>
                </c:pt>
                <c:pt idx="1222">
                  <c:v>158.07187108568291</c:v>
                </c:pt>
                <c:pt idx="1223">
                  <c:v>157.92291546768638</c:v>
                </c:pt>
                <c:pt idx="1224">
                  <c:v>157.84014353904968</c:v>
                </c:pt>
                <c:pt idx="1225">
                  <c:v>157.40918785334603</c:v>
                </c:pt>
                <c:pt idx="1226">
                  <c:v>157.50787095026874</c:v>
                </c:pt>
                <c:pt idx="1227">
                  <c:v>157.23264159247057</c:v>
                </c:pt>
                <c:pt idx="1228">
                  <c:v>157.07251430312428</c:v>
                </c:pt>
                <c:pt idx="1229">
                  <c:v>156.43860658790035</c:v>
                </c:pt>
                <c:pt idx="1230">
                  <c:v>156.29506753783096</c:v>
                </c:pt>
                <c:pt idx="1231">
                  <c:v>156.77460306713121</c:v>
                </c:pt>
                <c:pt idx="1232">
                  <c:v>157.02173397880733</c:v>
                </c:pt>
                <c:pt idx="1233">
                  <c:v>157.19235586851244</c:v>
                </c:pt>
                <c:pt idx="1234">
                  <c:v>157.30610379498253</c:v>
                </c:pt>
                <c:pt idx="1235">
                  <c:v>157.59978333728253</c:v>
                </c:pt>
                <c:pt idx="1236">
                  <c:v>157.8719658756217</c:v>
                </c:pt>
                <c:pt idx="1237">
                  <c:v>157.95710755272651</c:v>
                </c:pt>
                <c:pt idx="1238">
                  <c:v>158.37469108636</c:v>
                </c:pt>
                <c:pt idx="1239">
                  <c:v>158.62114492704521</c:v>
                </c:pt>
                <c:pt idx="1240">
                  <c:v>158.8879108974572</c:v>
                </c:pt>
                <c:pt idx="1241">
                  <c:v>159.10508141778627</c:v>
                </c:pt>
                <c:pt idx="1242">
                  <c:v>159.60848369951552</c:v>
                </c:pt>
                <c:pt idx="1243">
                  <c:v>159.83394833948304</c:v>
                </c:pt>
                <c:pt idx="1244">
                  <c:v>160.06601442161175</c:v>
                </c:pt>
                <c:pt idx="1245">
                  <c:v>160.24188361149629</c:v>
                </c:pt>
                <c:pt idx="1246">
                  <c:v>160.52693049866241</c:v>
                </c:pt>
                <c:pt idx="1247">
                  <c:v>160.74884051592772</c:v>
                </c:pt>
                <c:pt idx="1248">
                  <c:v>160.81553200853074</c:v>
                </c:pt>
                <c:pt idx="1249">
                  <c:v>160.79420427231759</c:v>
                </c:pt>
                <c:pt idx="1250">
                  <c:v>160.8647889231182</c:v>
                </c:pt>
                <c:pt idx="1251">
                  <c:v>160.97007346220212</c:v>
                </c:pt>
                <c:pt idx="1252">
                  <c:v>161.09482379227424</c:v>
                </c:pt>
                <c:pt idx="1253">
                  <c:v>161.1444192423572</c:v>
                </c:pt>
                <c:pt idx="1254">
                  <c:v>160.97227394292256</c:v>
                </c:pt>
                <c:pt idx="1255">
                  <c:v>161.0365956870574</c:v>
                </c:pt>
                <c:pt idx="1256">
                  <c:v>161.12715393208941</c:v>
                </c:pt>
                <c:pt idx="1257">
                  <c:v>161.13917194217774</c:v>
                </c:pt>
                <c:pt idx="1258">
                  <c:v>161.11513592200103</c:v>
                </c:pt>
                <c:pt idx="1259">
                  <c:v>161.13663292596189</c:v>
                </c:pt>
                <c:pt idx="1260">
                  <c:v>161.80862588442358</c:v>
                </c:pt>
                <c:pt idx="1261">
                  <c:v>162.14986966383384</c:v>
                </c:pt>
                <c:pt idx="1262">
                  <c:v>162.27174244219464</c:v>
                </c:pt>
                <c:pt idx="1263">
                  <c:v>162.54121669657019</c:v>
                </c:pt>
                <c:pt idx="1264">
                  <c:v>162.68780256609858</c:v>
                </c:pt>
                <c:pt idx="1265">
                  <c:v>162.93984224245864</c:v>
                </c:pt>
                <c:pt idx="1266">
                  <c:v>163.11063339991151</c:v>
                </c:pt>
                <c:pt idx="1267">
                  <c:v>163.24537052709931</c:v>
                </c:pt>
                <c:pt idx="1268">
                  <c:v>163.34489996276062</c:v>
                </c:pt>
                <c:pt idx="1269">
                  <c:v>163.23369105250637</c:v>
                </c:pt>
                <c:pt idx="1270">
                  <c:v>163.27634652493268</c:v>
                </c:pt>
                <c:pt idx="1271">
                  <c:v>163.47726734148031</c:v>
                </c:pt>
                <c:pt idx="1272">
                  <c:v>163.61775957209068</c:v>
                </c:pt>
                <c:pt idx="1273">
                  <c:v>163.81901892413373</c:v>
                </c:pt>
                <c:pt idx="1274">
                  <c:v>164.04719184806481</c:v>
                </c:pt>
                <c:pt idx="1275">
                  <c:v>164.19851721452949</c:v>
                </c:pt>
                <c:pt idx="1276">
                  <c:v>164.31074173127004</c:v>
                </c:pt>
                <c:pt idx="1277">
                  <c:v>164.34442601306696</c:v>
                </c:pt>
                <c:pt idx="1278">
                  <c:v>164.06141033887351</c:v>
                </c:pt>
                <c:pt idx="1279">
                  <c:v>163.7704390805371</c:v>
                </c:pt>
                <c:pt idx="1280">
                  <c:v>163.35353261789447</c:v>
                </c:pt>
                <c:pt idx="1281">
                  <c:v>163.42377873319967</c:v>
                </c:pt>
                <c:pt idx="1282">
                  <c:v>163.23589153322675</c:v>
                </c:pt>
                <c:pt idx="1283">
                  <c:v>163.06950133721469</c:v>
                </c:pt>
                <c:pt idx="1284">
                  <c:v>163.05088188496512</c:v>
                </c:pt>
                <c:pt idx="1285">
                  <c:v>162.8731507498556</c:v>
                </c:pt>
                <c:pt idx="1286">
                  <c:v>162.80375097328903</c:v>
                </c:pt>
                <c:pt idx="1287">
                  <c:v>162.88872338264613</c:v>
                </c:pt>
                <c:pt idx="1288">
                  <c:v>162.92359253867713</c:v>
                </c:pt>
                <c:pt idx="1289">
                  <c:v>163.17156978909185</c:v>
                </c:pt>
                <c:pt idx="1290">
                  <c:v>163.25637293070125</c:v>
                </c:pt>
                <c:pt idx="1291">
                  <c:v>163.34202241104927</c:v>
                </c:pt>
                <c:pt idx="1292">
                  <c:v>163.50858187480907</c:v>
                </c:pt>
                <c:pt idx="1293">
                  <c:v>163.61454348488388</c:v>
                </c:pt>
                <c:pt idx="1294">
                  <c:v>163.44070550797201</c:v>
                </c:pt>
                <c:pt idx="1295">
                  <c:v>163.55242222146941</c:v>
                </c:pt>
                <c:pt idx="1296">
                  <c:v>163.83408375368106</c:v>
                </c:pt>
                <c:pt idx="1297">
                  <c:v>163.6988388232501</c:v>
                </c:pt>
                <c:pt idx="1298">
                  <c:v>163.86912217745979</c:v>
                </c:pt>
                <c:pt idx="1299">
                  <c:v>164.10948237922693</c:v>
                </c:pt>
                <c:pt idx="1300">
                  <c:v>164.13267206066504</c:v>
                </c:pt>
                <c:pt idx="1301">
                  <c:v>164.26639358136646</c:v>
                </c:pt>
                <c:pt idx="1302">
                  <c:v>164.51589424151069</c:v>
                </c:pt>
                <c:pt idx="1303">
                  <c:v>164.65655573986879</c:v>
                </c:pt>
                <c:pt idx="1304">
                  <c:v>164.76725684687989</c:v>
                </c:pt>
                <c:pt idx="1305">
                  <c:v>164.82311520362856</c:v>
                </c:pt>
                <c:pt idx="1306">
                  <c:v>164.95226649514149</c:v>
                </c:pt>
                <c:pt idx="1307">
                  <c:v>165.0778631639522</c:v>
                </c:pt>
                <c:pt idx="1308">
                  <c:v>165.14133856934845</c:v>
                </c:pt>
                <c:pt idx="1309">
                  <c:v>165.28504688716558</c:v>
                </c:pt>
                <c:pt idx="1310">
                  <c:v>165.42452351128964</c:v>
                </c:pt>
                <c:pt idx="1311">
                  <c:v>165.41081282372406</c:v>
                </c:pt>
                <c:pt idx="1312">
                  <c:v>165.47784285182252</c:v>
                </c:pt>
                <c:pt idx="1313">
                  <c:v>165.54419580893008</c:v>
                </c:pt>
                <c:pt idx="1314">
                  <c:v>165.56501574190005</c:v>
                </c:pt>
                <c:pt idx="1315">
                  <c:v>165.56213819018873</c:v>
                </c:pt>
                <c:pt idx="1316">
                  <c:v>165.68502657503589</c:v>
                </c:pt>
                <c:pt idx="1317">
                  <c:v>165.70347675953775</c:v>
                </c:pt>
                <c:pt idx="1318">
                  <c:v>165.68062561359508</c:v>
                </c:pt>
                <c:pt idx="1319">
                  <c:v>165.73055959917346</c:v>
                </c:pt>
                <c:pt idx="1320">
                  <c:v>165.88611665933124</c:v>
                </c:pt>
                <c:pt idx="1321">
                  <c:v>166.00206506652174</c:v>
                </c:pt>
                <c:pt idx="1322">
                  <c:v>166.07315752056556</c:v>
                </c:pt>
                <c:pt idx="1323">
                  <c:v>166.12190663190989</c:v>
                </c:pt>
                <c:pt idx="1324">
                  <c:v>165.99326314364015</c:v>
                </c:pt>
                <c:pt idx="1325">
                  <c:v>166.13426317749372</c:v>
                </c:pt>
                <c:pt idx="1326">
                  <c:v>166.30860895764874</c:v>
                </c:pt>
                <c:pt idx="1327">
                  <c:v>166.6310640170617</c:v>
                </c:pt>
                <c:pt idx="1328">
                  <c:v>166.9949896746669</c:v>
                </c:pt>
                <c:pt idx="1329">
                  <c:v>167.11466197230729</c:v>
                </c:pt>
                <c:pt idx="1330">
                  <c:v>166.95538102169962</c:v>
                </c:pt>
                <c:pt idx="1331">
                  <c:v>166.96435221232895</c:v>
                </c:pt>
                <c:pt idx="1332">
                  <c:v>166.86956227360386</c:v>
                </c:pt>
                <c:pt idx="1333">
                  <c:v>166.89715291648278</c:v>
                </c:pt>
                <c:pt idx="1334">
                  <c:v>166.94844104404294</c:v>
                </c:pt>
                <c:pt idx="1335">
                  <c:v>167.14970039608602</c:v>
                </c:pt>
                <c:pt idx="1336">
                  <c:v>167.44270286739516</c:v>
                </c:pt>
                <c:pt idx="1337">
                  <c:v>167.708961034564</c:v>
                </c:pt>
                <c:pt idx="1338">
                  <c:v>168.0039947188458</c:v>
                </c:pt>
                <c:pt idx="1339">
                  <c:v>168.19306679305279</c:v>
                </c:pt>
                <c:pt idx="1340">
                  <c:v>168.56985679948497</c:v>
                </c:pt>
                <c:pt idx="1341">
                  <c:v>168.87978604556642</c:v>
                </c:pt>
                <c:pt idx="1342">
                  <c:v>169.27519550424816</c:v>
                </c:pt>
                <c:pt idx="1343">
                  <c:v>169.52960492907638</c:v>
                </c:pt>
                <c:pt idx="1344">
                  <c:v>169.87829648938646</c:v>
                </c:pt>
                <c:pt idx="1345">
                  <c:v>170.06364467314356</c:v>
                </c:pt>
                <c:pt idx="1346">
                  <c:v>170.43434104065767</c:v>
                </c:pt>
                <c:pt idx="1347">
                  <c:v>170.4825823487588</c:v>
                </c:pt>
                <c:pt idx="1348">
                  <c:v>170.53928704424609</c:v>
                </c:pt>
                <c:pt idx="1349">
                  <c:v>170.31669995598992</c:v>
                </c:pt>
                <c:pt idx="1350">
                  <c:v>169.93127729442386</c:v>
                </c:pt>
                <c:pt idx="1351">
                  <c:v>169.79196993804754</c:v>
                </c:pt>
                <c:pt idx="1352">
                  <c:v>169.72324723247186</c:v>
                </c:pt>
                <c:pt idx="1353">
                  <c:v>169.74372862994636</c:v>
                </c:pt>
                <c:pt idx="1354">
                  <c:v>169.7418666847214</c:v>
                </c:pt>
                <c:pt idx="1355">
                  <c:v>169.92145976505589</c:v>
                </c:pt>
                <c:pt idx="1356">
                  <c:v>169.96665425369804</c:v>
                </c:pt>
                <c:pt idx="1357">
                  <c:v>169.97460983784103</c:v>
                </c:pt>
                <c:pt idx="1358">
                  <c:v>169.34628795829195</c:v>
                </c:pt>
                <c:pt idx="1359">
                  <c:v>169.24184975794662</c:v>
                </c:pt>
                <c:pt idx="1360">
                  <c:v>169.22543078641746</c:v>
                </c:pt>
                <c:pt idx="1361">
                  <c:v>168.34540776600377</c:v>
                </c:pt>
                <c:pt idx="1362">
                  <c:v>168.30952300348642</c:v>
                </c:pt>
                <c:pt idx="1363">
                  <c:v>167.98317478587578</c:v>
                </c:pt>
                <c:pt idx="1364">
                  <c:v>167.38498256542147</c:v>
                </c:pt>
                <c:pt idx="1365">
                  <c:v>167.14326822167254</c:v>
                </c:pt>
                <c:pt idx="1366">
                  <c:v>165.99055485967656</c:v>
                </c:pt>
                <c:pt idx="1367">
                  <c:v>165.80791495988305</c:v>
                </c:pt>
                <c:pt idx="1368">
                  <c:v>166.63546497850251</c:v>
                </c:pt>
                <c:pt idx="1369">
                  <c:v>166.55404719184759</c:v>
                </c:pt>
                <c:pt idx="1370">
                  <c:v>165.40285723958112</c:v>
                </c:pt>
                <c:pt idx="1371">
                  <c:v>165.58177324892469</c:v>
                </c:pt>
                <c:pt idx="1372">
                  <c:v>165.28081519347256</c:v>
                </c:pt>
                <c:pt idx="1373">
                  <c:v>165.83990656420278</c:v>
                </c:pt>
                <c:pt idx="1374">
                  <c:v>166.2089102542397</c:v>
                </c:pt>
                <c:pt idx="1375">
                  <c:v>166.24784183621608</c:v>
                </c:pt>
                <c:pt idx="1376">
                  <c:v>166.19401469244008</c:v>
                </c:pt>
                <c:pt idx="1377">
                  <c:v>164.06530349707126</c:v>
                </c:pt>
                <c:pt idx="1378">
                  <c:v>163.68343545820738</c:v>
                </c:pt>
                <c:pt idx="1379">
                  <c:v>161.97806289989464</c:v>
                </c:pt>
                <c:pt idx="1380">
                  <c:v>161.75615288262935</c:v>
                </c:pt>
                <c:pt idx="1381">
                  <c:v>162.35925386776765</c:v>
                </c:pt>
                <c:pt idx="1382">
                  <c:v>163.14448694945625</c:v>
                </c:pt>
                <c:pt idx="1383">
                  <c:v>163.48979315481185</c:v>
                </c:pt>
                <c:pt idx="1384">
                  <c:v>163.78279562612096</c:v>
                </c:pt>
                <c:pt idx="1385">
                  <c:v>163.93835268627871</c:v>
                </c:pt>
                <c:pt idx="1386">
                  <c:v>163.82545109854723</c:v>
                </c:pt>
                <c:pt idx="1387">
                  <c:v>163.48065269643479</c:v>
                </c:pt>
                <c:pt idx="1388">
                  <c:v>163.42157825247935</c:v>
                </c:pt>
                <c:pt idx="1389">
                  <c:v>163.87166119367575</c:v>
                </c:pt>
                <c:pt idx="1390">
                  <c:v>164.1274247604857</c:v>
                </c:pt>
                <c:pt idx="1391">
                  <c:v>165.12187277836037</c:v>
                </c:pt>
                <c:pt idx="1392">
                  <c:v>165.55232066082087</c:v>
                </c:pt>
                <c:pt idx="1393">
                  <c:v>165.97532076238153</c:v>
                </c:pt>
                <c:pt idx="1394">
                  <c:v>166.39358136700591</c:v>
                </c:pt>
                <c:pt idx="1395">
                  <c:v>166.83672433054562</c:v>
                </c:pt>
                <c:pt idx="1396">
                  <c:v>167.40749517586875</c:v>
                </c:pt>
                <c:pt idx="1397">
                  <c:v>167.67375334303756</c:v>
                </c:pt>
                <c:pt idx="1398">
                  <c:v>167.91936084498414</c:v>
                </c:pt>
                <c:pt idx="1399">
                  <c:v>168.00822641253887</c:v>
                </c:pt>
                <c:pt idx="1400">
                  <c:v>167.46047598090612</c:v>
                </c:pt>
                <c:pt idx="1401">
                  <c:v>166.83401604658201</c:v>
                </c:pt>
                <c:pt idx="1402">
                  <c:v>166.7209451911028</c:v>
                </c:pt>
                <c:pt idx="1403">
                  <c:v>166.7779884220856</c:v>
                </c:pt>
                <c:pt idx="1404">
                  <c:v>166.82402924946635</c:v>
                </c:pt>
                <c:pt idx="1405">
                  <c:v>166.630894749314</c:v>
                </c:pt>
                <c:pt idx="1406">
                  <c:v>166.58062222824014</c:v>
                </c:pt>
                <c:pt idx="1407">
                  <c:v>166.39849013168981</c:v>
                </c:pt>
                <c:pt idx="1408">
                  <c:v>166.39290429601493</c:v>
                </c:pt>
                <c:pt idx="1409">
                  <c:v>166.23768577135263</c:v>
                </c:pt>
                <c:pt idx="1410">
                  <c:v>166.05623074579319</c:v>
                </c:pt>
                <c:pt idx="1411">
                  <c:v>166.19029080199005</c:v>
                </c:pt>
                <c:pt idx="1412">
                  <c:v>166.23667016486624</c:v>
                </c:pt>
                <c:pt idx="1413">
                  <c:v>166.28626561494917</c:v>
                </c:pt>
                <c:pt idx="1414">
                  <c:v>166.18250448559479</c:v>
                </c:pt>
                <c:pt idx="1415">
                  <c:v>166.18318155658571</c:v>
                </c:pt>
                <c:pt idx="1416">
                  <c:v>165.75967365178187</c:v>
                </c:pt>
                <c:pt idx="1417">
                  <c:v>165.69145874944937</c:v>
                </c:pt>
                <c:pt idx="1418">
                  <c:v>165.4226615660647</c:v>
                </c:pt>
                <c:pt idx="1419">
                  <c:v>165.21344662987866</c:v>
                </c:pt>
                <c:pt idx="1420">
                  <c:v>165.09258945800417</c:v>
                </c:pt>
                <c:pt idx="1421">
                  <c:v>164.9651308439685</c:v>
                </c:pt>
                <c:pt idx="1422">
                  <c:v>165.12999763025101</c:v>
                </c:pt>
                <c:pt idx="1423">
                  <c:v>165.32837943058277</c:v>
                </c:pt>
                <c:pt idx="1424">
                  <c:v>165.32821016283503</c:v>
                </c:pt>
                <c:pt idx="1425">
                  <c:v>165.31297606553994</c:v>
                </c:pt>
                <c:pt idx="1426">
                  <c:v>165.45566877687074</c:v>
                </c:pt>
                <c:pt idx="1427">
                  <c:v>165.59633027522881</c:v>
                </c:pt>
                <c:pt idx="1428">
                  <c:v>165.81891736348504</c:v>
                </c:pt>
                <c:pt idx="1429">
                  <c:v>165.74003859304597</c:v>
                </c:pt>
                <c:pt idx="1430">
                  <c:v>165.48258234875877</c:v>
                </c:pt>
                <c:pt idx="1431">
                  <c:v>165.56450793865687</c:v>
                </c:pt>
                <c:pt idx="1432">
                  <c:v>165.78472527844497</c:v>
                </c:pt>
                <c:pt idx="1433">
                  <c:v>165.81231592132386</c:v>
                </c:pt>
                <c:pt idx="1434">
                  <c:v>165.94722231625937</c:v>
                </c:pt>
                <c:pt idx="1435">
                  <c:v>166.19350688919684</c:v>
                </c:pt>
                <c:pt idx="1436">
                  <c:v>166.28220318900389</c:v>
                </c:pt>
                <c:pt idx="1437">
                  <c:v>166.81370391685522</c:v>
                </c:pt>
                <c:pt idx="1438">
                  <c:v>166.84908087612942</c:v>
                </c:pt>
                <c:pt idx="1439">
                  <c:v>167.13345069230462</c:v>
                </c:pt>
                <c:pt idx="1440">
                  <c:v>167.93408713903608</c:v>
                </c:pt>
                <c:pt idx="1441">
                  <c:v>167.95473780425834</c:v>
                </c:pt>
                <c:pt idx="1442">
                  <c:v>167.83303429364526</c:v>
                </c:pt>
                <c:pt idx="1443">
                  <c:v>167.80882900572081</c:v>
                </c:pt>
                <c:pt idx="1444">
                  <c:v>167.69203425979171</c:v>
                </c:pt>
                <c:pt idx="1445">
                  <c:v>167.65547242628347</c:v>
                </c:pt>
                <c:pt idx="1446">
                  <c:v>167.48061884288524</c:v>
                </c:pt>
                <c:pt idx="1447">
                  <c:v>167.23941230237946</c:v>
                </c:pt>
                <c:pt idx="1448">
                  <c:v>167.36839432614465</c:v>
                </c:pt>
                <c:pt idx="1449">
                  <c:v>167.54104742882248</c:v>
                </c:pt>
                <c:pt idx="1450">
                  <c:v>167.79579538914612</c:v>
                </c:pt>
                <c:pt idx="1451">
                  <c:v>167.96438606587859</c:v>
                </c:pt>
                <c:pt idx="1452">
                  <c:v>168.09286028640062</c:v>
                </c:pt>
                <c:pt idx="1453">
                  <c:v>168.1439791462131</c:v>
                </c:pt>
                <c:pt idx="1454">
                  <c:v>168.1150343613524</c:v>
                </c:pt>
                <c:pt idx="1455">
                  <c:v>168.36199600528076</c:v>
                </c:pt>
                <c:pt idx="1456">
                  <c:v>168.48691560310058</c:v>
                </c:pt>
                <c:pt idx="1457">
                  <c:v>168.58661430650963</c:v>
                </c:pt>
                <c:pt idx="1458">
                  <c:v>168.76163715765557</c:v>
                </c:pt>
                <c:pt idx="1459">
                  <c:v>169.02112461491544</c:v>
                </c:pt>
                <c:pt idx="1460">
                  <c:v>169.5639662818642</c:v>
                </c:pt>
                <c:pt idx="1461">
                  <c:v>170.02217407495129</c:v>
                </c:pt>
                <c:pt idx="1462">
                  <c:v>170.34310572463474</c:v>
                </c:pt>
                <c:pt idx="1463">
                  <c:v>170.58532787162687</c:v>
                </c:pt>
                <c:pt idx="1464">
                  <c:v>170.70449236602411</c:v>
                </c:pt>
                <c:pt idx="1465">
                  <c:v>170.88459324960175</c:v>
                </c:pt>
                <c:pt idx="1466">
                  <c:v>170.92318629608266</c:v>
                </c:pt>
                <c:pt idx="1467">
                  <c:v>171.10497985713755</c:v>
                </c:pt>
                <c:pt idx="1468">
                  <c:v>171.17742645316312</c:v>
                </c:pt>
                <c:pt idx="1469">
                  <c:v>171.3348454585458</c:v>
                </c:pt>
                <c:pt idx="1470">
                  <c:v>171.35058735908407</c:v>
                </c:pt>
                <c:pt idx="1471">
                  <c:v>171.36463658214512</c:v>
                </c:pt>
                <c:pt idx="1472">
                  <c:v>171.38494871187191</c:v>
                </c:pt>
                <c:pt idx="1473">
                  <c:v>171.21991265784166</c:v>
                </c:pt>
                <c:pt idx="1474">
                  <c:v>171.2573208300885</c:v>
                </c:pt>
                <c:pt idx="1475">
                  <c:v>171.39628965096938</c:v>
                </c:pt>
                <c:pt idx="1476">
                  <c:v>170.82484173465534</c:v>
                </c:pt>
                <c:pt idx="1477">
                  <c:v>170.92470970581209</c:v>
                </c:pt>
                <c:pt idx="1478">
                  <c:v>170.74731710619801</c:v>
                </c:pt>
                <c:pt idx="1479">
                  <c:v>170.59345272351749</c:v>
                </c:pt>
                <c:pt idx="1480">
                  <c:v>170.88205423338582</c:v>
                </c:pt>
                <c:pt idx="1481">
                  <c:v>171.04015030975941</c:v>
                </c:pt>
                <c:pt idx="1482">
                  <c:v>171.37530045025164</c:v>
                </c:pt>
                <c:pt idx="1483">
                  <c:v>171.44673143979091</c:v>
                </c:pt>
                <c:pt idx="1484">
                  <c:v>171.4939571414057</c:v>
                </c:pt>
                <c:pt idx="1485">
                  <c:v>171.3263820711596</c:v>
                </c:pt>
                <c:pt idx="1486">
                  <c:v>171.50275906428732</c:v>
                </c:pt>
                <c:pt idx="1487">
                  <c:v>171.79846981956004</c:v>
                </c:pt>
                <c:pt idx="1488">
                  <c:v>171.9235586851276</c:v>
                </c:pt>
                <c:pt idx="1489">
                  <c:v>172.02918175970697</c:v>
                </c:pt>
                <c:pt idx="1490">
                  <c:v>172.06235823826074</c:v>
                </c:pt>
                <c:pt idx="1491">
                  <c:v>172.10247469447117</c:v>
                </c:pt>
                <c:pt idx="1492">
                  <c:v>172.17475202274906</c:v>
                </c:pt>
                <c:pt idx="1493">
                  <c:v>172.18338467788297</c:v>
                </c:pt>
                <c:pt idx="1494">
                  <c:v>172.09079521987829</c:v>
                </c:pt>
                <c:pt idx="1495">
                  <c:v>172.11161515284826</c:v>
                </c:pt>
                <c:pt idx="1496">
                  <c:v>172.19354074274636</c:v>
                </c:pt>
                <c:pt idx="1497">
                  <c:v>172.39293814956446</c:v>
                </c:pt>
                <c:pt idx="1498">
                  <c:v>172.52175090558194</c:v>
                </c:pt>
                <c:pt idx="1499">
                  <c:v>172.56339077152188</c:v>
                </c:pt>
                <c:pt idx="1500">
                  <c:v>172.4345780155044</c:v>
                </c:pt>
                <c:pt idx="1501">
                  <c:v>172.37584210704441</c:v>
                </c:pt>
                <c:pt idx="1502">
                  <c:v>172.48603541081232</c:v>
                </c:pt>
                <c:pt idx="1503">
                  <c:v>172.45489014523122</c:v>
                </c:pt>
                <c:pt idx="1504">
                  <c:v>172.43982531568383</c:v>
                </c:pt>
                <c:pt idx="1505">
                  <c:v>172.55831273909018</c:v>
                </c:pt>
                <c:pt idx="1506">
                  <c:v>172.66004265547193</c:v>
                </c:pt>
                <c:pt idx="1507">
                  <c:v>172.80239683130725</c:v>
                </c:pt>
                <c:pt idx="1508">
                  <c:v>172.81847726734097</c:v>
                </c:pt>
                <c:pt idx="1509">
                  <c:v>172.83862012932002</c:v>
                </c:pt>
                <c:pt idx="1510">
                  <c:v>172.8587629912991</c:v>
                </c:pt>
                <c:pt idx="1511">
                  <c:v>172.8699346626488</c:v>
                </c:pt>
                <c:pt idx="1512">
                  <c:v>173.01330444497049</c:v>
                </c:pt>
                <c:pt idx="1513">
                  <c:v>173.09082907342778</c:v>
                </c:pt>
                <c:pt idx="1514">
                  <c:v>173.19196655269246</c:v>
                </c:pt>
                <c:pt idx="1515">
                  <c:v>173.29310403195714</c:v>
                </c:pt>
                <c:pt idx="1516">
                  <c:v>173.38620129320498</c:v>
                </c:pt>
                <c:pt idx="1517">
                  <c:v>173.66227698974177</c:v>
                </c:pt>
                <c:pt idx="1518">
                  <c:v>173.95375605132136</c:v>
                </c:pt>
                <c:pt idx="1519">
                  <c:v>173.99979687870211</c:v>
                </c:pt>
                <c:pt idx="1520">
                  <c:v>174.04211381563297</c:v>
                </c:pt>
                <c:pt idx="1521">
                  <c:v>174.23711026101026</c:v>
                </c:pt>
                <c:pt idx="1522">
                  <c:v>174.4402315582783</c:v>
                </c:pt>
                <c:pt idx="1523">
                  <c:v>174.50066014421552</c:v>
                </c:pt>
                <c:pt idx="1524">
                  <c:v>174.67636006635234</c:v>
                </c:pt>
                <c:pt idx="1525">
                  <c:v>174.80415721588349</c:v>
                </c:pt>
                <c:pt idx="1526">
                  <c:v>174.92264463928981</c:v>
                </c:pt>
                <c:pt idx="1527">
                  <c:v>175.02318968143749</c:v>
                </c:pt>
                <c:pt idx="1528">
                  <c:v>175.09275872575179</c:v>
                </c:pt>
                <c:pt idx="1529">
                  <c:v>175.14116930160068</c:v>
                </c:pt>
                <c:pt idx="1530">
                  <c:v>175.01472629405134</c:v>
                </c:pt>
                <c:pt idx="1531">
                  <c:v>174.42753647719903</c:v>
                </c:pt>
                <c:pt idx="1532">
                  <c:v>174.29703104370432</c:v>
                </c:pt>
                <c:pt idx="1533">
                  <c:v>174.37455567216165</c:v>
                </c:pt>
                <c:pt idx="1534">
                  <c:v>174.31412708622443</c:v>
                </c:pt>
                <c:pt idx="1535">
                  <c:v>174.44886421341221</c:v>
                </c:pt>
                <c:pt idx="1536">
                  <c:v>174.37133958495494</c:v>
                </c:pt>
                <c:pt idx="1537">
                  <c:v>174.36016791360521</c:v>
                </c:pt>
                <c:pt idx="1538">
                  <c:v>174.15975490030075</c:v>
                </c:pt>
                <c:pt idx="1539">
                  <c:v>174.22390737668789</c:v>
                </c:pt>
                <c:pt idx="1540">
                  <c:v>174.49270456007255</c:v>
                </c:pt>
                <c:pt idx="1541">
                  <c:v>174.80314160939716</c:v>
                </c:pt>
                <c:pt idx="1542">
                  <c:v>175.06381394089112</c:v>
                </c:pt>
                <c:pt idx="1543">
                  <c:v>175.37509732895433</c:v>
                </c:pt>
                <c:pt idx="1544">
                  <c:v>175.58702054910401</c:v>
                </c:pt>
                <c:pt idx="1545">
                  <c:v>175.63424625071883</c:v>
                </c:pt>
                <c:pt idx="1546">
                  <c:v>175.75933511628639</c:v>
                </c:pt>
                <c:pt idx="1547">
                  <c:v>175.86021869392948</c:v>
                </c:pt>
                <c:pt idx="1548">
                  <c:v>176.13053928704369</c:v>
                </c:pt>
                <c:pt idx="1549">
                  <c:v>176.37140729205404</c:v>
                </c:pt>
                <c:pt idx="1550">
                  <c:v>176.46992112122899</c:v>
                </c:pt>
                <c:pt idx="1551">
                  <c:v>176.6738887572356</c:v>
                </c:pt>
                <c:pt idx="1552">
                  <c:v>176.96604488980614</c:v>
                </c:pt>
                <c:pt idx="1553">
                  <c:v>177.24584447679283</c:v>
                </c:pt>
                <c:pt idx="1554">
                  <c:v>177.4449033481155</c:v>
                </c:pt>
                <c:pt idx="1555">
                  <c:v>177.64006906124052</c:v>
                </c:pt>
                <c:pt idx="1556">
                  <c:v>177.8660415044512</c:v>
                </c:pt>
                <c:pt idx="1557">
                  <c:v>177.79596465689374</c:v>
                </c:pt>
                <c:pt idx="1558">
                  <c:v>177.9196993804795</c:v>
                </c:pt>
                <c:pt idx="1559">
                  <c:v>177.95863096245586</c:v>
                </c:pt>
                <c:pt idx="1560">
                  <c:v>177.86621077219891</c:v>
                </c:pt>
                <c:pt idx="1561">
                  <c:v>177.53901621584967</c:v>
                </c:pt>
                <c:pt idx="1562">
                  <c:v>177.47858762991243</c:v>
                </c:pt>
                <c:pt idx="1563">
                  <c:v>177.54257083855185</c:v>
                </c:pt>
                <c:pt idx="1564">
                  <c:v>177.43051558955898</c:v>
                </c:pt>
                <c:pt idx="1565">
                  <c:v>177.49416026270296</c:v>
                </c:pt>
                <c:pt idx="1566">
                  <c:v>177.25667761264708</c:v>
                </c:pt>
                <c:pt idx="1567">
                  <c:v>177.42103659568645</c:v>
                </c:pt>
                <c:pt idx="1568">
                  <c:v>177.67950844645998</c:v>
                </c:pt>
                <c:pt idx="1569">
                  <c:v>177.8188158028363</c:v>
                </c:pt>
                <c:pt idx="1570">
                  <c:v>177.53816987711096</c:v>
                </c:pt>
                <c:pt idx="1571">
                  <c:v>177.720471241409</c:v>
                </c:pt>
                <c:pt idx="1572">
                  <c:v>177.85148447814692</c:v>
                </c:pt>
                <c:pt idx="1573">
                  <c:v>177.90649649615702</c:v>
                </c:pt>
                <c:pt idx="1574">
                  <c:v>178.05257456244223</c:v>
                </c:pt>
                <c:pt idx="1575">
                  <c:v>178.03073902298593</c:v>
                </c:pt>
                <c:pt idx="1576">
                  <c:v>178.09793831883209</c:v>
                </c:pt>
                <c:pt idx="1577">
                  <c:v>178.27770066691431</c:v>
                </c:pt>
                <c:pt idx="1578">
                  <c:v>178.41294559734524</c:v>
                </c:pt>
                <c:pt idx="1579">
                  <c:v>178.44019770472869</c:v>
                </c:pt>
                <c:pt idx="1580">
                  <c:v>178.50282677138631</c:v>
                </c:pt>
                <c:pt idx="1581">
                  <c:v>178.69460712955689</c:v>
                </c:pt>
                <c:pt idx="1582">
                  <c:v>178.7012085717181</c:v>
                </c:pt>
                <c:pt idx="1583">
                  <c:v>178.69714614577276</c:v>
                </c:pt>
                <c:pt idx="1584">
                  <c:v>178.79836825891132</c:v>
                </c:pt>
                <c:pt idx="1585">
                  <c:v>178.97491451978678</c:v>
                </c:pt>
                <c:pt idx="1586">
                  <c:v>178.73692406648775</c:v>
                </c:pt>
                <c:pt idx="1587">
                  <c:v>178.84677883476019</c:v>
                </c:pt>
                <c:pt idx="1588">
                  <c:v>178.88350993601617</c:v>
                </c:pt>
                <c:pt idx="1589">
                  <c:v>178.91719421781312</c:v>
                </c:pt>
                <c:pt idx="1590">
                  <c:v>178.88791089745698</c:v>
                </c:pt>
                <c:pt idx="1591">
                  <c:v>178.94148413961145</c:v>
                </c:pt>
                <c:pt idx="1592">
                  <c:v>178.99505738176589</c:v>
                </c:pt>
                <c:pt idx="1593">
                  <c:v>179.05954839364844</c:v>
                </c:pt>
                <c:pt idx="1594">
                  <c:v>179.14079691255566</c:v>
                </c:pt>
                <c:pt idx="1595">
                  <c:v>179.24252682893743</c:v>
                </c:pt>
                <c:pt idx="1596">
                  <c:v>179.22780053488549</c:v>
                </c:pt>
                <c:pt idx="1597">
                  <c:v>179.28873692406589</c:v>
                </c:pt>
                <c:pt idx="1598">
                  <c:v>179.36186059108238</c:v>
                </c:pt>
                <c:pt idx="1599">
                  <c:v>179.5126781543039</c:v>
                </c:pt>
                <c:pt idx="1600">
                  <c:v>179.594603744202</c:v>
                </c:pt>
                <c:pt idx="1601">
                  <c:v>179.67466738887515</c:v>
                </c:pt>
                <c:pt idx="1602">
                  <c:v>179.74525203967576</c:v>
                </c:pt>
                <c:pt idx="1603">
                  <c:v>179.87017163749559</c:v>
                </c:pt>
                <c:pt idx="1604">
                  <c:v>179.95920647279806</c:v>
                </c:pt>
                <c:pt idx="1605">
                  <c:v>180.1299976302509</c:v>
                </c:pt>
                <c:pt idx="1606">
                  <c:v>180.18213209654968</c:v>
                </c:pt>
                <c:pt idx="1607">
                  <c:v>180.351399844273</c:v>
                </c:pt>
                <c:pt idx="1608">
                  <c:v>180.49883205254008</c:v>
                </c:pt>
                <c:pt idx="1609">
                  <c:v>180.6347540539619</c:v>
                </c:pt>
                <c:pt idx="1610">
                  <c:v>180.56163038694541</c:v>
                </c:pt>
                <c:pt idx="1611">
                  <c:v>180.58126544568131</c:v>
                </c:pt>
                <c:pt idx="1612">
                  <c:v>180.69653678188092</c:v>
                </c:pt>
                <c:pt idx="1613">
                  <c:v>180.78167845898577</c:v>
                </c:pt>
                <c:pt idx="1614">
                  <c:v>180.71329428890553</c:v>
                </c:pt>
                <c:pt idx="1615">
                  <c:v>180.68011781035176</c:v>
                </c:pt>
                <c:pt idx="1616">
                  <c:v>180.68011781035176</c:v>
                </c:pt>
                <c:pt idx="1617">
                  <c:v>180.77964724601307</c:v>
                </c:pt>
                <c:pt idx="1618">
                  <c:v>180.88019228816074</c:v>
                </c:pt>
                <c:pt idx="1619">
                  <c:v>180.99800264057617</c:v>
                </c:pt>
                <c:pt idx="1620">
                  <c:v>181.12579979010732</c:v>
                </c:pt>
                <c:pt idx="1621">
                  <c:v>181.29879142828057</c:v>
                </c:pt>
                <c:pt idx="1622">
                  <c:v>181.42049493889368</c:v>
                </c:pt>
                <c:pt idx="1623">
                  <c:v>181.3641287789018</c:v>
                </c:pt>
                <c:pt idx="1624">
                  <c:v>181.37716239547652</c:v>
                </c:pt>
                <c:pt idx="1625">
                  <c:v>181.53695114932734</c:v>
                </c:pt>
                <c:pt idx="1626">
                  <c:v>181.80591760045979</c:v>
                </c:pt>
                <c:pt idx="1627">
                  <c:v>182.02613494024783</c:v>
                </c:pt>
                <c:pt idx="1628">
                  <c:v>182.13565117302483</c:v>
                </c:pt>
                <c:pt idx="1629">
                  <c:v>182.1412370086997</c:v>
                </c:pt>
                <c:pt idx="1630">
                  <c:v>182.19929584616878</c:v>
                </c:pt>
                <c:pt idx="1631">
                  <c:v>182.22604015030907</c:v>
                </c:pt>
                <c:pt idx="1632">
                  <c:v>182.36010020650593</c:v>
                </c:pt>
                <c:pt idx="1633">
                  <c:v>182.41612783100237</c:v>
                </c:pt>
                <c:pt idx="1634">
                  <c:v>182.4449033481153</c:v>
                </c:pt>
                <c:pt idx="1635">
                  <c:v>182.6972815599708</c:v>
                </c:pt>
                <c:pt idx="1636">
                  <c:v>182.85402349436265</c:v>
                </c:pt>
                <c:pt idx="1637">
                  <c:v>182.98520599884822</c:v>
                </c:pt>
                <c:pt idx="1638">
                  <c:v>183.00365618335002</c:v>
                </c:pt>
                <c:pt idx="1639">
                  <c:v>182.86604150445095</c:v>
                </c:pt>
                <c:pt idx="1640">
                  <c:v>182.85503910084893</c:v>
                </c:pt>
                <c:pt idx="1641">
                  <c:v>182.83878939706747</c:v>
                </c:pt>
                <c:pt idx="1642">
                  <c:v>182.85250008463308</c:v>
                </c:pt>
                <c:pt idx="1643">
                  <c:v>182.90954331561585</c:v>
                </c:pt>
                <c:pt idx="1644">
                  <c:v>182.91411354480437</c:v>
                </c:pt>
                <c:pt idx="1645">
                  <c:v>182.91885304174062</c:v>
                </c:pt>
                <c:pt idx="1646">
                  <c:v>182.95219878804215</c:v>
                </c:pt>
                <c:pt idx="1647">
                  <c:v>183.04512678154228</c:v>
                </c:pt>
                <c:pt idx="1648">
                  <c:v>182.99722400893657</c:v>
                </c:pt>
                <c:pt idx="1649">
                  <c:v>182.93916517146744</c:v>
                </c:pt>
                <c:pt idx="1650">
                  <c:v>182.56305223602615</c:v>
                </c:pt>
                <c:pt idx="1651">
                  <c:v>182.61620230881127</c:v>
                </c:pt>
                <c:pt idx="1652">
                  <c:v>182.71962490267023</c:v>
                </c:pt>
                <c:pt idx="1653">
                  <c:v>182.51311825044775</c:v>
                </c:pt>
                <c:pt idx="1654">
                  <c:v>182.34469684146302</c:v>
                </c:pt>
                <c:pt idx="1655">
                  <c:v>182.01056230745709</c:v>
                </c:pt>
                <c:pt idx="1656">
                  <c:v>181.7089271810141</c:v>
                </c:pt>
                <c:pt idx="1657">
                  <c:v>181.63681912048398</c:v>
                </c:pt>
                <c:pt idx="1658">
                  <c:v>181.83029215613178</c:v>
                </c:pt>
                <c:pt idx="1659">
                  <c:v>182.03646027285879</c:v>
                </c:pt>
                <c:pt idx="1660">
                  <c:v>182.11872439825237</c:v>
                </c:pt>
                <c:pt idx="1661">
                  <c:v>182.04983242492895</c:v>
                </c:pt>
                <c:pt idx="1662">
                  <c:v>182.03307491790434</c:v>
                </c:pt>
                <c:pt idx="1663">
                  <c:v>181.85568231829026</c:v>
                </c:pt>
                <c:pt idx="1664">
                  <c:v>181.55353938860412</c:v>
                </c:pt>
                <c:pt idx="1665">
                  <c:v>180.43451030840504</c:v>
                </c:pt>
                <c:pt idx="1666">
                  <c:v>179.46579098818432</c:v>
                </c:pt>
                <c:pt idx="1667">
                  <c:v>179.67145130166818</c:v>
                </c:pt>
                <c:pt idx="1668">
                  <c:v>180.14336978232089</c:v>
                </c:pt>
                <c:pt idx="1669">
                  <c:v>179.94278750126873</c:v>
                </c:pt>
                <c:pt idx="1670">
                  <c:v>180.28843224211977</c:v>
                </c:pt>
                <c:pt idx="1671">
                  <c:v>180.24103727275724</c:v>
                </c:pt>
                <c:pt idx="1672">
                  <c:v>180.81214665357581</c:v>
                </c:pt>
                <c:pt idx="1673">
                  <c:v>181.07197264633115</c:v>
                </c:pt>
                <c:pt idx="1674">
                  <c:v>181.54643014319967</c:v>
                </c:pt>
                <c:pt idx="1675">
                  <c:v>181.9372693726929</c:v>
                </c:pt>
                <c:pt idx="1676">
                  <c:v>182.14682284437441</c:v>
                </c:pt>
                <c:pt idx="1677">
                  <c:v>182.45065845153783</c:v>
                </c:pt>
                <c:pt idx="1678">
                  <c:v>182.65310267781493</c:v>
                </c:pt>
                <c:pt idx="1679">
                  <c:v>182.75500186194438</c:v>
                </c:pt>
                <c:pt idx="1680">
                  <c:v>182.82304749652914</c:v>
                </c:pt>
                <c:pt idx="1681">
                  <c:v>182.83912793256283</c:v>
                </c:pt>
                <c:pt idx="1682">
                  <c:v>182.97251091776883</c:v>
                </c:pt>
                <c:pt idx="1683">
                  <c:v>183.05020481397383</c:v>
                </c:pt>
                <c:pt idx="1684">
                  <c:v>183.09218321540925</c:v>
                </c:pt>
                <c:pt idx="1685">
                  <c:v>183.11486509360421</c:v>
                </c:pt>
                <c:pt idx="1686">
                  <c:v>183.14380987846491</c:v>
                </c:pt>
                <c:pt idx="1687">
                  <c:v>183.21067063881563</c:v>
                </c:pt>
                <c:pt idx="1688">
                  <c:v>183.1402552557627</c:v>
                </c:pt>
                <c:pt idx="1689">
                  <c:v>182.99434645722519</c:v>
                </c:pt>
                <c:pt idx="1690">
                  <c:v>182.72995023528131</c:v>
                </c:pt>
                <c:pt idx="1691">
                  <c:v>182.34249636074256</c:v>
                </c:pt>
                <c:pt idx="1692">
                  <c:v>182.38836792037557</c:v>
                </c:pt>
                <c:pt idx="1693">
                  <c:v>182.10992247537067</c:v>
                </c:pt>
                <c:pt idx="1694">
                  <c:v>181.53475066860676</c:v>
                </c:pt>
                <c:pt idx="1695">
                  <c:v>181.29523680557824</c:v>
                </c:pt>
                <c:pt idx="1696">
                  <c:v>181.18605910829669</c:v>
                </c:pt>
                <c:pt idx="1697">
                  <c:v>181.11327397677562</c:v>
                </c:pt>
                <c:pt idx="1698">
                  <c:v>180.9223399573437</c:v>
                </c:pt>
                <c:pt idx="1699">
                  <c:v>181.11225837028928</c:v>
                </c:pt>
                <c:pt idx="1700">
                  <c:v>181.42049493889354</c:v>
                </c:pt>
                <c:pt idx="1701">
                  <c:v>181.57182030535822</c:v>
                </c:pt>
                <c:pt idx="1702">
                  <c:v>181.44977825924968</c:v>
                </c:pt>
                <c:pt idx="1703">
                  <c:v>180.9866617014786</c:v>
                </c:pt>
                <c:pt idx="1704">
                  <c:v>180.52236026947347</c:v>
                </c:pt>
                <c:pt idx="1705">
                  <c:v>179.83394833948259</c:v>
                </c:pt>
                <c:pt idx="1706">
                  <c:v>179.12336233453996</c:v>
                </c:pt>
                <c:pt idx="1707">
                  <c:v>178.66075358001206</c:v>
                </c:pt>
                <c:pt idx="1708">
                  <c:v>179.3335928772124</c:v>
                </c:pt>
                <c:pt idx="1709">
                  <c:v>179.61897829987396</c:v>
                </c:pt>
                <c:pt idx="1710">
                  <c:v>179.67568299536131</c:v>
                </c:pt>
                <c:pt idx="1711">
                  <c:v>180.28995565184934</c:v>
                </c:pt>
                <c:pt idx="1712">
                  <c:v>180.80757642438735</c:v>
                </c:pt>
                <c:pt idx="1713">
                  <c:v>180.52760756965293</c:v>
                </c:pt>
                <c:pt idx="1714">
                  <c:v>180.08192558989734</c:v>
                </c:pt>
                <c:pt idx="1715">
                  <c:v>179.75354615931408</c:v>
                </c:pt>
                <c:pt idx="1716">
                  <c:v>178.88713406682618</c:v>
                </c:pt>
                <c:pt idx="1717">
                  <c:v>178.98731086190358</c:v>
                </c:pt>
                <c:pt idx="1718">
                  <c:v>178.40023248227655</c:v>
                </c:pt>
                <c:pt idx="1719">
                  <c:v>177.41546319897438</c:v>
                </c:pt>
                <c:pt idx="1720">
                  <c:v>177.65497407429299</c:v>
                </c:pt>
                <c:pt idx="1721">
                  <c:v>179.54877609792493</c:v>
                </c:pt>
                <c:pt idx="1722">
                  <c:v>179.76064365372048</c:v>
                </c:pt>
                <c:pt idx="1723">
                  <c:v>180.86437400575434</c:v>
                </c:pt>
                <c:pt idx="1724">
                  <c:v>181.09407176074166</c:v>
                </c:pt>
                <c:pt idx="1725">
                  <c:v>181.23170325527983</c:v>
                </c:pt>
                <c:pt idx="1726">
                  <c:v>181.24076484044261</c:v>
                </c:pt>
                <c:pt idx="1727">
                  <c:v>181.17733057274847</c:v>
                </c:pt>
                <c:pt idx="1728">
                  <c:v>181.20994249225157</c:v>
                </c:pt>
                <c:pt idx="1729">
                  <c:v>181.24437238132509</c:v>
                </c:pt>
                <c:pt idx="1730">
                  <c:v>181.17368707609637</c:v>
                </c:pt>
                <c:pt idx="1731">
                  <c:v>181.37116639500931</c:v>
                </c:pt>
                <c:pt idx="1732">
                  <c:v>181.42376403326384</c:v>
                </c:pt>
                <c:pt idx="1733">
                  <c:v>180.982904286663</c:v>
                </c:pt>
                <c:pt idx="1734">
                  <c:v>181.12588078104949</c:v>
                </c:pt>
                <c:pt idx="1735">
                  <c:v>181.0896556048933</c:v>
                </c:pt>
                <c:pt idx="1736">
                  <c:v>181.11319726012192</c:v>
                </c:pt>
                <c:pt idx="1737">
                  <c:v>181.16028669140954</c:v>
                </c:pt>
                <c:pt idx="1738">
                  <c:v>181.1947071458809</c:v>
                </c:pt>
                <c:pt idx="1739">
                  <c:v>181.1639040456661</c:v>
                </c:pt>
                <c:pt idx="1740">
                  <c:v>181.01897292242955</c:v>
                </c:pt>
                <c:pt idx="1741">
                  <c:v>180.62797194091709</c:v>
                </c:pt>
                <c:pt idx="1742">
                  <c:v>180.35702998300573</c:v>
                </c:pt>
                <c:pt idx="1743">
                  <c:v>179.97106593884209</c:v>
                </c:pt>
                <c:pt idx="1744">
                  <c:v>179.53373624861069</c:v>
                </c:pt>
                <c:pt idx="1745">
                  <c:v>179.37933723543691</c:v>
                </c:pt>
                <c:pt idx="1746">
                  <c:v>179.96949525494151</c:v>
                </c:pt>
                <c:pt idx="1747">
                  <c:v>180.14766505524392</c:v>
                </c:pt>
                <c:pt idx="1748">
                  <c:v>180.30979795379363</c:v>
                </c:pt>
                <c:pt idx="1749">
                  <c:v>180.38733116691375</c:v>
                </c:pt>
                <c:pt idx="1750">
                  <c:v>180.42160475983545</c:v>
                </c:pt>
                <c:pt idx="1751">
                  <c:v>180.01024350098302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data!$V$1</c:f>
              <c:strCache>
                <c:ptCount val="1"/>
                <c:pt idx="0">
                  <c:v>Barclays Very Liquid Index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data!$V$2:$V$1753</c:f>
              <c:numCache>
                <c:formatCode>General</c:formatCode>
                <c:ptCount val="1752"/>
                <c:pt idx="0">
                  <c:v>100</c:v>
                </c:pt>
                <c:pt idx="21" formatCode="0.00">
                  <c:v>98.157669889999994</c:v>
                </c:pt>
                <c:pt idx="41" formatCode="0.00">
                  <c:v>95.67237114505221</c:v>
                </c:pt>
                <c:pt idx="58" formatCode="0.00">
                  <c:v>96.121859375750248</c:v>
                </c:pt>
                <c:pt idx="59" formatCode="0.00">
                  <c:v>96.189744883466375</c:v>
                </c:pt>
                <c:pt idx="60" formatCode="0.00">
                  <c:v>96.234504398658672</c:v>
                </c:pt>
                <c:pt idx="61" formatCode="0.00">
                  <c:v>95.91925179491183</c:v>
                </c:pt>
                <c:pt idx="62" formatCode="0.00">
                  <c:v>96.276700229427888</c:v>
                </c:pt>
                <c:pt idx="63" formatCode="0.00">
                  <c:v>96.878268387361231</c:v>
                </c:pt>
                <c:pt idx="64" formatCode="0.00">
                  <c:v>97.124251697145837</c:v>
                </c:pt>
                <c:pt idx="65" formatCode="0.00">
                  <c:v>97.848184629701365</c:v>
                </c:pt>
                <c:pt idx="66" formatCode="0.00">
                  <c:v>98.692339107525086</c:v>
                </c:pt>
                <c:pt idx="67" formatCode="0.00">
                  <c:v>98.428324772093035</c:v>
                </c:pt>
                <c:pt idx="68" formatCode="0.00">
                  <c:v>98.184404618271046</c:v>
                </c:pt>
                <c:pt idx="69" formatCode="0.00">
                  <c:v>98.026079351657771</c:v>
                </c:pt>
                <c:pt idx="70" formatCode="0.00">
                  <c:v>98.168797558443799</c:v>
                </c:pt>
                <c:pt idx="71" formatCode="0.00">
                  <c:v>98.028176837120625</c:v>
                </c:pt>
                <c:pt idx="72" formatCode="0.00">
                  <c:v>98.156435552415957</c:v>
                </c:pt>
                <c:pt idx="73" formatCode="0.00">
                  <c:v>98.585116673547134</c:v>
                </c:pt>
                <c:pt idx="74" formatCode="0.00">
                  <c:v>98.734130003276903</c:v>
                </c:pt>
                <c:pt idx="75" formatCode="0.00">
                  <c:v>99.685875110718527</c:v>
                </c:pt>
                <c:pt idx="76" formatCode="0.00">
                  <c:v>99.819978608070429</c:v>
                </c:pt>
                <c:pt idx="77" formatCode="0.00">
                  <c:v>99.936911983835529</c:v>
                </c:pt>
                <c:pt idx="78" formatCode="0.00">
                  <c:v>100.0402011146067</c:v>
                </c:pt>
                <c:pt idx="79" formatCode="0.00">
                  <c:v>100.12110205894189</c:v>
                </c:pt>
                <c:pt idx="80" formatCode="0.00">
                  <c:v>100.26696663780106</c:v>
                </c:pt>
                <c:pt idx="81" formatCode="0.00">
                  <c:v>100.47658602881349</c:v>
                </c:pt>
                <c:pt idx="82" formatCode="0.00">
                  <c:v>100.6193579503805</c:v>
                </c:pt>
                <c:pt idx="83" formatCode="0.00">
                  <c:v>100.95175789719588</c:v>
                </c:pt>
                <c:pt idx="84" formatCode="0.00">
                  <c:v>101.53315069047316</c:v>
                </c:pt>
                <c:pt idx="85" formatCode="0.00">
                  <c:v>102.08684798477707</c:v>
                </c:pt>
                <c:pt idx="86" formatCode="0.00">
                  <c:v>101.99998087480922</c:v>
                </c:pt>
                <c:pt idx="87" formatCode="0.00">
                  <c:v>101.53013070854048</c:v>
                </c:pt>
                <c:pt idx="88" formatCode="0.00">
                  <c:v>101.60121793818448</c:v>
                </c:pt>
                <c:pt idx="89" formatCode="0.00">
                  <c:v>101.23532288499108</c:v>
                </c:pt>
                <c:pt idx="90" formatCode="0.00">
                  <c:v>101.01216975101198</c:v>
                </c:pt>
                <c:pt idx="91" formatCode="0.00">
                  <c:v>101.16244681038748</c:v>
                </c:pt>
                <c:pt idx="92" formatCode="0.00">
                  <c:v>101.02383741195375</c:v>
                </c:pt>
                <c:pt idx="93" formatCode="0.00">
                  <c:v>101.29794135242646</c:v>
                </c:pt>
                <c:pt idx="94" formatCode="0.00">
                  <c:v>101.66124173344322</c:v>
                </c:pt>
                <c:pt idx="95" formatCode="0.00">
                  <c:v>101.99230645150763</c:v>
                </c:pt>
                <c:pt idx="96" formatCode="0.00">
                  <c:v>102.43322201673622</c:v>
                </c:pt>
                <c:pt idx="97" formatCode="0.00">
                  <c:v>102.28756163267698</c:v>
                </c:pt>
                <c:pt idx="98" formatCode="0.00">
                  <c:v>102.05434322481885</c:v>
                </c:pt>
                <c:pt idx="99" formatCode="0.00">
                  <c:v>101.67820859444124</c:v>
                </c:pt>
                <c:pt idx="100" formatCode="0.00">
                  <c:v>101.48935150841247</c:v>
                </c:pt>
                <c:pt idx="101" formatCode="0.00">
                  <c:v>101.2980469176797</c:v>
                </c:pt>
                <c:pt idx="102" formatCode="0.00">
                  <c:v>101.39468596600365</c:v>
                </c:pt>
                <c:pt idx="103" formatCode="0.00">
                  <c:v>101.6540700801815</c:v>
                </c:pt>
                <c:pt idx="104" formatCode="0.00">
                  <c:v>101.7673020339067</c:v>
                </c:pt>
                <c:pt idx="105" formatCode="0.00">
                  <c:v>101.6076192655872</c:v>
                </c:pt>
                <c:pt idx="106" formatCode="0.00">
                  <c:v>101.42757994313494</c:v>
                </c:pt>
                <c:pt idx="107" formatCode="0.00">
                  <c:v>101.12993592474398</c:v>
                </c:pt>
                <c:pt idx="108" formatCode="0.00">
                  <c:v>101.81668035316871</c:v>
                </c:pt>
                <c:pt idx="109" formatCode="0.00">
                  <c:v>101.97055152670116</c:v>
                </c:pt>
                <c:pt idx="110" formatCode="0.00">
                  <c:v>101.91169545577306</c:v>
                </c:pt>
                <c:pt idx="111" formatCode="0.00">
                  <c:v>101.62300592193459</c:v>
                </c:pt>
                <c:pt idx="112" formatCode="0.00">
                  <c:v>101.49250841809177</c:v>
                </c:pt>
                <c:pt idx="113" formatCode="0.00">
                  <c:v>101.41893445464163</c:v>
                </c:pt>
                <c:pt idx="114" formatCode="0.00">
                  <c:v>101.38834700974733</c:v>
                </c:pt>
                <c:pt idx="115" formatCode="0.00">
                  <c:v>101.40476132248736</c:v>
                </c:pt>
                <c:pt idx="116" formatCode="0.00">
                  <c:v>101.61507370010774</c:v>
                </c:pt>
                <c:pt idx="117" formatCode="0.00">
                  <c:v>101.31108576252623</c:v>
                </c:pt>
                <c:pt idx="118" formatCode="0.00">
                  <c:v>101.07995760582266</c:v>
                </c:pt>
                <c:pt idx="119" formatCode="0.00">
                  <c:v>100.80355855993447</c:v>
                </c:pt>
                <c:pt idx="120" formatCode="0.00">
                  <c:v>100.25251118123172</c:v>
                </c:pt>
                <c:pt idx="121" formatCode="0.00">
                  <c:v>99.341226471870399</c:v>
                </c:pt>
                <c:pt idx="122" formatCode="0.00">
                  <c:v>99.301191164366614</c:v>
                </c:pt>
                <c:pt idx="123" formatCode="0.00">
                  <c:v>98.468964688892228</c:v>
                </c:pt>
                <c:pt idx="124" formatCode="0.00">
                  <c:v>98.155818325084937</c:v>
                </c:pt>
                <c:pt idx="125" formatCode="0.00">
                  <c:v>98.254948663318729</c:v>
                </c:pt>
                <c:pt idx="126" formatCode="0.00">
                  <c:v>97.805506829039089</c:v>
                </c:pt>
                <c:pt idx="127" formatCode="0.00">
                  <c:v>97.724194315240609</c:v>
                </c:pt>
                <c:pt idx="128" formatCode="0.00">
                  <c:v>97.668290305180093</c:v>
                </c:pt>
                <c:pt idx="129" formatCode="0.00">
                  <c:v>97.647365125622173</c:v>
                </c:pt>
                <c:pt idx="130" formatCode="0.00">
                  <c:v>97.295258111888117</c:v>
                </c:pt>
                <c:pt idx="131" formatCode="0.00">
                  <c:v>97.716415421827463</c:v>
                </c:pt>
                <c:pt idx="132" formatCode="0.00">
                  <c:v>97.348629168325061</c:v>
                </c:pt>
                <c:pt idx="133" formatCode="0.00">
                  <c:v>96.527357378479778</c:v>
                </c:pt>
                <c:pt idx="134" formatCode="0.00">
                  <c:v>96.726527410635526</c:v>
                </c:pt>
                <c:pt idx="135" formatCode="0.00">
                  <c:v>96.112970089966183</c:v>
                </c:pt>
                <c:pt idx="136" formatCode="0.00">
                  <c:v>96.085621493139399</c:v>
                </c:pt>
                <c:pt idx="137" formatCode="0.00">
                  <c:v>96.754611190290206</c:v>
                </c:pt>
                <c:pt idx="138" formatCode="0.00">
                  <c:v>97.281152120532269</c:v>
                </c:pt>
                <c:pt idx="139" formatCode="0.00">
                  <c:v>97.746180746499064</c:v>
                </c:pt>
                <c:pt idx="140" formatCode="0.00">
                  <c:v>97.23830767679884</c:v>
                </c:pt>
                <c:pt idx="141" formatCode="0.00">
                  <c:v>97.968103519908865</c:v>
                </c:pt>
                <c:pt idx="142" formatCode="0.00">
                  <c:v>97.896860065168951</c:v>
                </c:pt>
                <c:pt idx="143" formatCode="0.00">
                  <c:v>97.692531658033872</c:v>
                </c:pt>
                <c:pt idx="144" formatCode="0.00">
                  <c:v>97.500274893193534</c:v>
                </c:pt>
                <c:pt idx="145" formatCode="0.00">
                  <c:v>97.067273941567791</c:v>
                </c:pt>
                <c:pt idx="146" formatCode="0.00">
                  <c:v>97.257255976615141</c:v>
                </c:pt>
                <c:pt idx="147" formatCode="0.00">
                  <c:v>97.232332793370617</c:v>
                </c:pt>
                <c:pt idx="148" formatCode="0.00">
                  <c:v>96.833662513186766</c:v>
                </c:pt>
                <c:pt idx="149" formatCode="0.00">
                  <c:v>96.538034771351448</c:v>
                </c:pt>
                <c:pt idx="150" formatCode="0.00">
                  <c:v>96.563371455951952</c:v>
                </c:pt>
                <c:pt idx="151" formatCode="0.00">
                  <c:v>96.516149737332796</c:v>
                </c:pt>
                <c:pt idx="152" formatCode="0.00">
                  <c:v>96.325384081382509</c:v>
                </c:pt>
                <c:pt idx="153" formatCode="0.00">
                  <c:v>96.116801951977266</c:v>
                </c:pt>
                <c:pt idx="154" formatCode="0.00">
                  <c:v>96.09154920804967</c:v>
                </c:pt>
                <c:pt idx="155" formatCode="0.00">
                  <c:v>96.543074838491506</c:v>
                </c:pt>
                <c:pt idx="156" formatCode="0.00">
                  <c:v>96.553473632295848</c:v>
                </c:pt>
                <c:pt idx="157" formatCode="0.00">
                  <c:v>96.596836967761874</c:v>
                </c:pt>
                <c:pt idx="158" formatCode="0.00">
                  <c:v>96.785019442603613</c:v>
                </c:pt>
                <c:pt idx="159" formatCode="0.00">
                  <c:v>97.068230139102795</c:v>
                </c:pt>
                <c:pt idx="160" formatCode="0.00">
                  <c:v>96.709765068769372</c:v>
                </c:pt>
                <c:pt idx="161" formatCode="0.00">
                  <c:v>96.631357790695787</c:v>
                </c:pt>
                <c:pt idx="162" formatCode="0.00">
                  <c:v>96.42703285257987</c:v>
                </c:pt>
                <c:pt idx="163" formatCode="0.00">
                  <c:v>96.42120383256831</c:v>
                </c:pt>
                <c:pt idx="164" formatCode="0.00">
                  <c:v>96.507170924516586</c:v>
                </c:pt>
                <c:pt idx="165" formatCode="0.00">
                  <c:v>96.573702128783992</c:v>
                </c:pt>
                <c:pt idx="166" formatCode="0.00">
                  <c:v>96.724144661233879</c:v>
                </c:pt>
                <c:pt idx="167" formatCode="0.00">
                  <c:v>97.050619477326691</c:v>
                </c:pt>
                <c:pt idx="168" formatCode="0.00">
                  <c:v>97.133386721265353</c:v>
                </c:pt>
                <c:pt idx="169" formatCode="0.00">
                  <c:v>97.362908241971795</c:v>
                </c:pt>
                <c:pt idx="170" formatCode="0.00">
                  <c:v>96.668123267480155</c:v>
                </c:pt>
                <c:pt idx="171" formatCode="0.00">
                  <c:v>96.539632377517037</c:v>
                </c:pt>
                <c:pt idx="172" formatCode="0.00">
                  <c:v>96.424516434365259</c:v>
                </c:pt>
                <c:pt idx="173" formatCode="0.00">
                  <c:v>96.953413543352411</c:v>
                </c:pt>
                <c:pt idx="174" formatCode="0.00">
                  <c:v>96.696160401883688</c:v>
                </c:pt>
                <c:pt idx="175" formatCode="0.00">
                  <c:v>96.270327547077613</c:v>
                </c:pt>
                <c:pt idx="176" formatCode="0.00">
                  <c:v>95.642347652291065</c:v>
                </c:pt>
                <c:pt idx="177" formatCode="0.00">
                  <c:v>95.624944069125448</c:v>
                </c:pt>
                <c:pt idx="178" formatCode="0.00">
                  <c:v>94.240363240564378</c:v>
                </c:pt>
                <c:pt idx="179" formatCode="0.00">
                  <c:v>92.420110576489378</c:v>
                </c:pt>
                <c:pt idx="180" formatCode="0.00">
                  <c:v>91.77605344521956</c:v>
                </c:pt>
                <c:pt idx="181" formatCode="0.00">
                  <c:v>91.197734859355279</c:v>
                </c:pt>
                <c:pt idx="182" formatCode="0.00">
                  <c:v>93.141006841152702</c:v>
                </c:pt>
                <c:pt idx="183" formatCode="0.00">
                  <c:v>93.110907079282143</c:v>
                </c:pt>
                <c:pt idx="184" formatCode="0.00">
                  <c:v>91.995675140864705</c:v>
                </c:pt>
                <c:pt idx="185" formatCode="0.00">
                  <c:v>91.03003457227463</c:v>
                </c:pt>
                <c:pt idx="186" formatCode="0.00">
                  <c:v>90.015065114351657</c:v>
                </c:pt>
                <c:pt idx="187" formatCode="0.00">
                  <c:v>88.723729588168155</c:v>
                </c:pt>
                <c:pt idx="188" formatCode="0.00">
                  <c:v>87.519414347867411</c:v>
                </c:pt>
                <c:pt idx="189" formatCode="0.00">
                  <c:v>86.431756848965861</c:v>
                </c:pt>
                <c:pt idx="190" formatCode="0.00">
                  <c:v>85.413879219273525</c:v>
                </c:pt>
                <c:pt idx="191" formatCode="0.00">
                  <c:v>82.625049412589561</c:v>
                </c:pt>
                <c:pt idx="192" formatCode="0.00">
                  <c:v>82.182288615181662</c:v>
                </c:pt>
                <c:pt idx="193" formatCode="0.00">
                  <c:v>79.770890292138944</c:v>
                </c:pt>
                <c:pt idx="194" formatCode="0.00">
                  <c:v>79.670775774515306</c:v>
                </c:pt>
                <c:pt idx="195" formatCode="0.00">
                  <c:v>77.767308977659681</c:v>
                </c:pt>
                <c:pt idx="196" formatCode="0.00">
                  <c:v>75.903971451543825</c:v>
                </c:pt>
                <c:pt idx="197" formatCode="0.00">
                  <c:v>71.775649667438344</c:v>
                </c:pt>
                <c:pt idx="198" formatCode="0.00">
                  <c:v>71.164334057758936</c:v>
                </c:pt>
                <c:pt idx="199" formatCode="0.00">
                  <c:v>73.822654881635344</c:v>
                </c:pt>
                <c:pt idx="200" formatCode="0.00">
                  <c:v>71.564485625706197</c:v>
                </c:pt>
                <c:pt idx="201" formatCode="0.00">
                  <c:v>70.142978235400264</c:v>
                </c:pt>
                <c:pt idx="202" formatCode="0.00">
                  <c:v>70.202811564859346</c:v>
                </c:pt>
                <c:pt idx="203" formatCode="0.00">
                  <c:v>71.383139505271359</c:v>
                </c:pt>
                <c:pt idx="204" formatCode="0.00">
                  <c:v>72.125188296255175</c:v>
                </c:pt>
                <c:pt idx="205" formatCode="0.00">
                  <c:v>71.99021946845744</c:v>
                </c:pt>
                <c:pt idx="206" formatCode="0.00">
                  <c:v>71.477202859681668</c:v>
                </c:pt>
                <c:pt idx="207" formatCode="0.00">
                  <c:v>70.24416014456159</c:v>
                </c:pt>
                <c:pt idx="208" formatCode="0.00">
                  <c:v>70.056910281839961</c:v>
                </c:pt>
                <c:pt idx="209" formatCode="0.00">
                  <c:v>70.28709634693017</c:v>
                </c:pt>
                <c:pt idx="210" formatCode="0.00">
                  <c:v>70.562296013201887</c:v>
                </c:pt>
                <c:pt idx="211" formatCode="0.00">
                  <c:v>71.481049735824854</c:v>
                </c:pt>
                <c:pt idx="212" formatCode="0.00">
                  <c:v>71.493386510793016</c:v>
                </c:pt>
                <c:pt idx="213" formatCode="0.00">
                  <c:v>72.041789472327011</c:v>
                </c:pt>
                <c:pt idx="214" formatCode="0.00">
                  <c:v>73.247801664828984</c:v>
                </c:pt>
                <c:pt idx="215" formatCode="0.00">
                  <c:v>73.601725821257133</c:v>
                </c:pt>
                <c:pt idx="216" formatCode="0.00">
                  <c:v>73.22751309287149</c:v>
                </c:pt>
                <c:pt idx="217" formatCode="0.00">
                  <c:v>72.673754854876861</c:v>
                </c:pt>
                <c:pt idx="218" formatCode="0.00">
                  <c:v>72.812826607157078</c:v>
                </c:pt>
                <c:pt idx="219" formatCode="0.00">
                  <c:v>72.371795873666287</c:v>
                </c:pt>
                <c:pt idx="220" formatCode="0.00">
                  <c:v>71.356583184646468</c:v>
                </c:pt>
                <c:pt idx="221" formatCode="0.00">
                  <c:v>70.418003509477273</c:v>
                </c:pt>
                <c:pt idx="222" formatCode="0.00">
                  <c:v>69.330427098083874</c:v>
                </c:pt>
                <c:pt idx="223" formatCode="0.00">
                  <c:v>68.090742892914292</c:v>
                </c:pt>
                <c:pt idx="224" formatCode="0.00">
                  <c:v>66.537152948773794</c:v>
                </c:pt>
                <c:pt idx="225" formatCode="0.00">
                  <c:v>65.236577657516634</c:v>
                </c:pt>
                <c:pt idx="226" formatCode="0.00">
                  <c:v>62.917395231021096</c:v>
                </c:pt>
                <c:pt idx="227" formatCode="0.00">
                  <c:v>62.543835751372761</c:v>
                </c:pt>
                <c:pt idx="228" formatCode="0.00">
                  <c:v>62.099212392336796</c:v>
                </c:pt>
                <c:pt idx="229" formatCode="0.00">
                  <c:v>62.791030597310595</c:v>
                </c:pt>
                <c:pt idx="230" formatCode="0.00">
                  <c:v>63.258597694015073</c:v>
                </c:pt>
                <c:pt idx="231" formatCode="0.00">
                  <c:v>63.402802717298101</c:v>
                </c:pt>
                <c:pt idx="232" formatCode="0.00">
                  <c:v>63.434605772370347</c:v>
                </c:pt>
                <c:pt idx="233" formatCode="0.00">
                  <c:v>63.696268593920536</c:v>
                </c:pt>
                <c:pt idx="234" formatCode="0.00">
                  <c:v>63.26853684010262</c:v>
                </c:pt>
                <c:pt idx="235" formatCode="0.00">
                  <c:v>63.499164230653342</c:v>
                </c:pt>
                <c:pt idx="236" formatCode="0.00">
                  <c:v>62.498023260673548</c:v>
                </c:pt>
                <c:pt idx="237" formatCode="0.00">
                  <c:v>63.366058719851793</c:v>
                </c:pt>
                <c:pt idx="238" formatCode="0.00">
                  <c:v>63.7865393297133</c:v>
                </c:pt>
                <c:pt idx="239" formatCode="0.00">
                  <c:v>63.748534079333361</c:v>
                </c:pt>
                <c:pt idx="240" formatCode="0.00">
                  <c:v>63.38426231756079</c:v>
                </c:pt>
                <c:pt idx="241" formatCode="0.00">
                  <c:v>62.546639959171948</c:v>
                </c:pt>
                <c:pt idx="242" formatCode="0.00">
                  <c:v>62.45615440200303</c:v>
                </c:pt>
                <c:pt idx="243" formatCode="0.00">
                  <c:v>62.893569424949312</c:v>
                </c:pt>
                <c:pt idx="244" formatCode="0.00">
                  <c:v>63.900079971950952</c:v>
                </c:pt>
                <c:pt idx="245" formatCode="0.00">
                  <c:v>65.598474377119302</c:v>
                </c:pt>
                <c:pt idx="246" formatCode="0.00">
                  <c:v>66.48346622479373</c:v>
                </c:pt>
                <c:pt idx="247" formatCode="0.00">
                  <c:v>67.719426252396644</c:v>
                </c:pt>
                <c:pt idx="248" formatCode="0.00">
                  <c:v>68.786529570878315</c:v>
                </c:pt>
                <c:pt idx="249" formatCode="0.00">
                  <c:v>69.03042223529971</c:v>
                </c:pt>
                <c:pt idx="250" formatCode="0.00">
                  <c:v>69.39199067909226</c:v>
                </c:pt>
                <c:pt idx="251" formatCode="0.00">
                  <c:v>70.498703484689059</c:v>
                </c:pt>
                <c:pt idx="252" formatCode="0.00">
                  <c:v>71.79262036931155</c:v>
                </c:pt>
                <c:pt idx="253" formatCode="0.00">
                  <c:v>72.463355252569016</c:v>
                </c:pt>
                <c:pt idx="254" formatCode="0.00">
                  <c:v>73.558385578799658</c:v>
                </c:pt>
                <c:pt idx="255" formatCode="0.00">
                  <c:v>75.601879261985275</c:v>
                </c:pt>
                <c:pt idx="256" formatCode="0.00">
                  <c:v>78.652215592695555</c:v>
                </c:pt>
                <c:pt idx="257" formatCode="0.00">
                  <c:v>78.940646746446944</c:v>
                </c:pt>
                <c:pt idx="258" formatCode="0.00">
                  <c:v>78.203581040116347</c:v>
                </c:pt>
                <c:pt idx="259" formatCode="0.00">
                  <c:v>78.850498876010704</c:v>
                </c:pt>
                <c:pt idx="260" formatCode="0.00">
                  <c:v>79.023176696518533</c:v>
                </c:pt>
                <c:pt idx="261" formatCode="0.00">
                  <c:v>78.333700668318883</c:v>
                </c:pt>
                <c:pt idx="262" formatCode="0.00">
                  <c:v>77.18837333880272</c:v>
                </c:pt>
                <c:pt idx="263" formatCode="0.00">
                  <c:v>76.194992498636765</c:v>
                </c:pt>
                <c:pt idx="264" formatCode="0.00">
                  <c:v>76.838456325224982</c:v>
                </c:pt>
                <c:pt idx="265" formatCode="0.00">
                  <c:v>76.172915841810848</c:v>
                </c:pt>
                <c:pt idx="266" formatCode="0.00">
                  <c:v>75.766772032645889</c:v>
                </c:pt>
                <c:pt idx="267" formatCode="0.00">
                  <c:v>75.814977533355105</c:v>
                </c:pt>
                <c:pt idx="268" formatCode="0.00">
                  <c:v>75.609173510281025</c:v>
                </c:pt>
                <c:pt idx="269" formatCode="0.00">
                  <c:v>75.592762647260955</c:v>
                </c:pt>
                <c:pt idx="270" formatCode="0.00">
                  <c:v>75.887518091066369</c:v>
                </c:pt>
                <c:pt idx="271" formatCode="0.00">
                  <c:v>76.882316191273375</c:v>
                </c:pt>
                <c:pt idx="272" formatCode="0.00">
                  <c:v>77.10099566272811</c:v>
                </c:pt>
                <c:pt idx="273" formatCode="0.00">
                  <c:v>77.218675477749073</c:v>
                </c:pt>
                <c:pt idx="274" formatCode="0.00">
                  <c:v>77.115276868246454</c:v>
                </c:pt>
                <c:pt idx="275" formatCode="0.00">
                  <c:v>77.28460289101443</c:v>
                </c:pt>
                <c:pt idx="276" formatCode="0.00">
                  <c:v>77.769217615090881</c:v>
                </c:pt>
                <c:pt idx="277" formatCode="0.00">
                  <c:v>78.046687396744531</c:v>
                </c:pt>
                <c:pt idx="278" formatCode="0.00">
                  <c:v>78.153580985274218</c:v>
                </c:pt>
                <c:pt idx="279" formatCode="0.00">
                  <c:v>78.342921154380051</c:v>
                </c:pt>
                <c:pt idx="280" formatCode="0.00">
                  <c:v>78.278865768908048</c:v>
                </c:pt>
                <c:pt idx="281" formatCode="0.00">
                  <c:v>78.262967424304364</c:v>
                </c:pt>
                <c:pt idx="282" formatCode="0.00">
                  <c:v>77.384101980571046</c:v>
                </c:pt>
                <c:pt idx="283" formatCode="0.00">
                  <c:v>77.026201960117191</c:v>
                </c:pt>
                <c:pt idx="284" formatCode="0.00">
                  <c:v>76.49046821805284</c:v>
                </c:pt>
                <c:pt idx="285" formatCode="0.00">
                  <c:v>75.455999668464059</c:v>
                </c:pt>
                <c:pt idx="286" formatCode="0.00">
                  <c:v>75.574384461522556</c:v>
                </c:pt>
                <c:pt idx="287" formatCode="0.00">
                  <c:v>74.619013688435544</c:v>
                </c:pt>
                <c:pt idx="288" formatCode="0.00">
                  <c:v>74.373137734806917</c:v>
                </c:pt>
                <c:pt idx="289" formatCode="0.00">
                  <c:v>72.921499522533026</c:v>
                </c:pt>
                <c:pt idx="290" formatCode="0.00">
                  <c:v>72.752566396107738</c:v>
                </c:pt>
                <c:pt idx="291" formatCode="0.00">
                  <c:v>72.851196404915584</c:v>
                </c:pt>
                <c:pt idx="292" formatCode="0.00">
                  <c:v>72.162030011804248</c:v>
                </c:pt>
                <c:pt idx="293" formatCode="0.00">
                  <c:v>70.697779378800604</c:v>
                </c:pt>
                <c:pt idx="294" formatCode="0.00">
                  <c:v>69.675446535215414</c:v>
                </c:pt>
                <c:pt idx="295" formatCode="0.00">
                  <c:v>68.949906458572968</c:v>
                </c:pt>
                <c:pt idx="296" formatCode="0.00">
                  <c:v>68.121562917951294</c:v>
                </c:pt>
                <c:pt idx="297" formatCode="0.00">
                  <c:v>67.978394857567466</c:v>
                </c:pt>
                <c:pt idx="298" formatCode="0.00">
                  <c:v>67.200617661586875</c:v>
                </c:pt>
                <c:pt idx="299" formatCode="0.00">
                  <c:v>68.047744884809987</c:v>
                </c:pt>
                <c:pt idx="300" formatCode="0.00">
                  <c:v>69.737480703693308</c:v>
                </c:pt>
                <c:pt idx="301" formatCode="0.00">
                  <c:v>70.073341892657595</c:v>
                </c:pt>
                <c:pt idx="302" formatCode="0.00">
                  <c:v>70.883728987325085</c:v>
                </c:pt>
                <c:pt idx="303" formatCode="0.00">
                  <c:v>72.567279906859156</c:v>
                </c:pt>
                <c:pt idx="304" formatCode="0.00">
                  <c:v>72.523044791731806</c:v>
                </c:pt>
                <c:pt idx="305" formatCode="0.00">
                  <c:v>72.571375701007184</c:v>
                </c:pt>
                <c:pt idx="306" formatCode="0.00">
                  <c:v>73.38938842438553</c:v>
                </c:pt>
                <c:pt idx="307" formatCode="0.00">
                  <c:v>73.567350417807972</c:v>
                </c:pt>
                <c:pt idx="308" formatCode="0.00">
                  <c:v>74.460425529156964</c:v>
                </c:pt>
                <c:pt idx="309" formatCode="0.00">
                  <c:v>74.896004757399453</c:v>
                </c:pt>
                <c:pt idx="310" formatCode="0.00">
                  <c:v>75.393896836663529</c:v>
                </c:pt>
                <c:pt idx="311" formatCode="0.00">
                  <c:v>76.471303258068133</c:v>
                </c:pt>
                <c:pt idx="312" formatCode="0.00">
                  <c:v>76.862499056562996</c:v>
                </c:pt>
                <c:pt idx="313" formatCode="0.00">
                  <c:v>76.401982276042716</c:v>
                </c:pt>
                <c:pt idx="314" formatCode="0.00">
                  <c:v>76.101783995282446</c:v>
                </c:pt>
                <c:pt idx="315" formatCode="0.00">
                  <c:v>75.680817281745263</c:v>
                </c:pt>
                <c:pt idx="316" formatCode="0.00">
                  <c:v>77.035642197958254</c:v>
                </c:pt>
                <c:pt idx="317" formatCode="0.00">
                  <c:v>77.408011704898698</c:v>
                </c:pt>
                <c:pt idx="318" formatCode="0.00">
                  <c:v>77.791045986475197</c:v>
                </c:pt>
                <c:pt idx="319" formatCode="0.00">
                  <c:v>77.72221846760489</c:v>
                </c:pt>
                <c:pt idx="320" formatCode="0.00">
                  <c:v>78.187335653957462</c:v>
                </c:pt>
                <c:pt idx="321" formatCode="0.00">
                  <c:v>78.981370024591286</c:v>
                </c:pt>
                <c:pt idx="322" formatCode="0.00">
                  <c:v>79.795895508312427</c:v>
                </c:pt>
                <c:pt idx="323" formatCode="0.00">
                  <c:v>80.645386245876992</c:v>
                </c:pt>
                <c:pt idx="324" formatCode="0.00">
                  <c:v>80.959823391513879</c:v>
                </c:pt>
                <c:pt idx="325" formatCode="0.00">
                  <c:v>82.08501739203686</c:v>
                </c:pt>
                <c:pt idx="326" formatCode="0.00">
                  <c:v>83.290501780695323</c:v>
                </c:pt>
                <c:pt idx="327" formatCode="0.00">
                  <c:v>83.107260883950659</c:v>
                </c:pt>
                <c:pt idx="328" formatCode="0.00">
                  <c:v>81.667454619975629</c:v>
                </c:pt>
                <c:pt idx="329" formatCode="0.00">
                  <c:v>81.742573130870795</c:v>
                </c:pt>
                <c:pt idx="330" formatCode="0.00">
                  <c:v>82.438436458896774</c:v>
                </c:pt>
                <c:pt idx="331" formatCode="0.00">
                  <c:v>83.298522992440382</c:v>
                </c:pt>
                <c:pt idx="332" formatCode="0.00">
                  <c:v>83.425559144920683</c:v>
                </c:pt>
                <c:pt idx="333" formatCode="0.00">
                  <c:v>83.648482662454342</c:v>
                </c:pt>
                <c:pt idx="334" formatCode="0.00">
                  <c:v>85.276117984510748</c:v>
                </c:pt>
                <c:pt idx="335" formatCode="0.00">
                  <c:v>86.780137503107454</c:v>
                </c:pt>
                <c:pt idx="336" formatCode="0.00">
                  <c:v>87.283611762056296</c:v>
                </c:pt>
                <c:pt idx="337" formatCode="0.00">
                  <c:v>87.862718772555212</c:v>
                </c:pt>
                <c:pt idx="338" formatCode="0.00">
                  <c:v>88.289100898381591</c:v>
                </c:pt>
                <c:pt idx="339" formatCode="0.00">
                  <c:v>89.375322594597606</c:v>
                </c:pt>
                <c:pt idx="340" formatCode="0.00">
                  <c:v>91.374553804510981</c:v>
                </c:pt>
                <c:pt idx="341" formatCode="0.00">
                  <c:v>92.719014905361277</c:v>
                </c:pt>
                <c:pt idx="342" formatCode="0.00">
                  <c:v>92.153691600646638</c:v>
                </c:pt>
                <c:pt idx="343" formatCode="0.00">
                  <c:v>91.798434553619927</c:v>
                </c:pt>
                <c:pt idx="344" formatCode="0.00">
                  <c:v>90.952714818477205</c:v>
                </c:pt>
                <c:pt idx="345" formatCode="0.00">
                  <c:v>90.114301649825734</c:v>
                </c:pt>
                <c:pt idx="346" formatCode="0.00">
                  <c:v>90.279584679112659</c:v>
                </c:pt>
                <c:pt idx="347" formatCode="0.00">
                  <c:v>90.516634994928822</c:v>
                </c:pt>
                <c:pt idx="348" formatCode="0.00">
                  <c:v>91.357385491125783</c:v>
                </c:pt>
                <c:pt idx="349" formatCode="0.00">
                  <c:v>93.108518761716027</c:v>
                </c:pt>
                <c:pt idx="350" formatCode="0.00">
                  <c:v>93.042638084322107</c:v>
                </c:pt>
                <c:pt idx="351" formatCode="0.00">
                  <c:v>93.555921770419985</c:v>
                </c:pt>
                <c:pt idx="352" formatCode="0.00">
                  <c:v>93.809545131268152</c:v>
                </c:pt>
                <c:pt idx="353" formatCode="0.00">
                  <c:v>94.104495007300159</c:v>
                </c:pt>
                <c:pt idx="354" formatCode="0.00">
                  <c:v>94.261177196413044</c:v>
                </c:pt>
                <c:pt idx="355" formatCode="0.00">
                  <c:v>94.347078120953043</c:v>
                </c:pt>
                <c:pt idx="356" formatCode="0.00">
                  <c:v>95.151304304459032</c:v>
                </c:pt>
                <c:pt idx="357" formatCode="0.00">
                  <c:v>96.257343535899736</c:v>
                </c:pt>
                <c:pt idx="358" formatCode="0.00">
                  <c:v>96.661776249632766</c:v>
                </c:pt>
                <c:pt idx="359" formatCode="0.00">
                  <c:v>96.576507822885787</c:v>
                </c:pt>
                <c:pt idx="360" formatCode="0.00">
                  <c:v>96.869932406061821</c:v>
                </c:pt>
                <c:pt idx="361" formatCode="0.00">
                  <c:v>97.193965832533195</c:v>
                </c:pt>
                <c:pt idx="362" formatCode="0.00">
                  <c:v>97.699909898068427</c:v>
                </c:pt>
                <c:pt idx="363" formatCode="0.00">
                  <c:v>97.931043936289669</c:v>
                </c:pt>
                <c:pt idx="364" formatCode="0.00">
                  <c:v>98.216273815301349</c:v>
                </c:pt>
                <c:pt idx="365" formatCode="0.00">
                  <c:v>98.512500016092787</c:v>
                </c:pt>
                <c:pt idx="366" formatCode="0.00">
                  <c:v>98.507494073344191</c:v>
                </c:pt>
                <c:pt idx="367" formatCode="0.00">
                  <c:v>98.197299136642116</c:v>
                </c:pt>
                <c:pt idx="368" formatCode="0.00">
                  <c:v>96.579621795372731</c:v>
                </c:pt>
                <c:pt idx="369" formatCode="0.00">
                  <c:v>95.75038713565101</c:v>
                </c:pt>
                <c:pt idx="370" formatCode="0.00">
                  <c:v>96.089458090038121</c:v>
                </c:pt>
                <c:pt idx="371" formatCode="0.00">
                  <c:v>95.493038356081442</c:v>
                </c:pt>
                <c:pt idx="372" formatCode="0.00">
                  <c:v>94.925845233552081</c:v>
                </c:pt>
                <c:pt idx="373" formatCode="0.00">
                  <c:v>94.939902919887984</c:v>
                </c:pt>
                <c:pt idx="374" formatCode="0.00">
                  <c:v>95.217597316639569</c:v>
                </c:pt>
                <c:pt idx="375" formatCode="0.00">
                  <c:v>95.406054690019502</c:v>
                </c:pt>
                <c:pt idx="376" formatCode="0.00">
                  <c:v>95.477970061583534</c:v>
                </c:pt>
                <c:pt idx="377" formatCode="0.00">
                  <c:v>95.744985576734436</c:v>
                </c:pt>
                <c:pt idx="378" formatCode="0.00">
                  <c:v>96.053861073616162</c:v>
                </c:pt>
                <c:pt idx="379" formatCode="0.00">
                  <c:v>96.13302993090447</c:v>
                </c:pt>
                <c:pt idx="380" formatCode="0.00">
                  <c:v>95.919711500916293</c:v>
                </c:pt>
                <c:pt idx="381" formatCode="0.00">
                  <c:v>95.997936063709844</c:v>
                </c:pt>
                <c:pt idx="382" formatCode="0.00">
                  <c:v>95.626015050216964</c:v>
                </c:pt>
                <c:pt idx="383" formatCode="0.00">
                  <c:v>95.482872380809837</c:v>
                </c:pt>
                <c:pt idx="384" formatCode="0.00">
                  <c:v>95.374968327811274</c:v>
                </c:pt>
                <c:pt idx="385" formatCode="0.00">
                  <c:v>95.314529803539884</c:v>
                </c:pt>
                <c:pt idx="386" formatCode="0.00">
                  <c:v>95.454853338442703</c:v>
                </c:pt>
                <c:pt idx="387" formatCode="0.00">
                  <c:v>95.963265846982665</c:v>
                </c:pt>
                <c:pt idx="388" formatCode="0.00">
                  <c:v>96.098864050888807</c:v>
                </c:pt>
                <c:pt idx="389" formatCode="0.00">
                  <c:v>96.643385928608666</c:v>
                </c:pt>
                <c:pt idx="390" formatCode="0.00">
                  <c:v>97.182777904895289</c:v>
                </c:pt>
                <c:pt idx="391" formatCode="0.00">
                  <c:v>97.960648293373936</c:v>
                </c:pt>
                <c:pt idx="392" formatCode="0.00">
                  <c:v>98.380195849936243</c:v>
                </c:pt>
                <c:pt idx="393" formatCode="0.00">
                  <c:v>99.078883852360136</c:v>
                </c:pt>
                <c:pt idx="394" formatCode="0.00">
                  <c:v>99.903597886735625</c:v>
                </c:pt>
                <c:pt idx="395" formatCode="0.00">
                  <c:v>100.4414310580611</c:v>
                </c:pt>
                <c:pt idx="396" formatCode="0.00">
                  <c:v>100.76050532038096</c:v>
                </c:pt>
                <c:pt idx="397" formatCode="0.00">
                  <c:v>101.26875588585231</c:v>
                </c:pt>
                <c:pt idx="398" formatCode="0.00">
                  <c:v>102.06333342005765</c:v>
                </c:pt>
                <c:pt idx="399" formatCode="0.00">
                  <c:v>102.94578019668864</c:v>
                </c:pt>
                <c:pt idx="400" formatCode="0.00">
                  <c:v>103.82603368654613</c:v>
                </c:pt>
                <c:pt idx="401" formatCode="0.00">
                  <c:v>104.19428334287316</c:v>
                </c:pt>
                <c:pt idx="402" formatCode="0.00">
                  <c:v>104.4028540877853</c:v>
                </c:pt>
                <c:pt idx="403" formatCode="0.00">
                  <c:v>105.04547136821976</c:v>
                </c:pt>
                <c:pt idx="404" formatCode="0.00">
                  <c:v>105.45519282475026</c:v>
                </c:pt>
                <c:pt idx="405" formatCode="0.00">
                  <c:v>106.0554935730873</c:v>
                </c:pt>
                <c:pt idx="406" formatCode="0.00">
                  <c:v>105.80249390014099</c:v>
                </c:pt>
                <c:pt idx="407" formatCode="0.00">
                  <c:v>104.60114553183158</c:v>
                </c:pt>
                <c:pt idx="408" formatCode="0.00">
                  <c:v>104.3327506159996</c:v>
                </c:pt>
                <c:pt idx="409" formatCode="0.00">
                  <c:v>104.19131634254211</c:v>
                </c:pt>
                <c:pt idx="410" formatCode="0.00">
                  <c:v>103.2048426863518</c:v>
                </c:pt>
                <c:pt idx="411" formatCode="0.00">
                  <c:v>102.68661499802054</c:v>
                </c:pt>
                <c:pt idx="412" formatCode="0.00">
                  <c:v>102.59293902207456</c:v>
                </c:pt>
                <c:pt idx="413" formatCode="0.00">
                  <c:v>102.50666454918195</c:v>
                </c:pt>
                <c:pt idx="414" formatCode="0.00">
                  <c:v>102.93212765085389</c:v>
                </c:pt>
                <c:pt idx="415" formatCode="0.00">
                  <c:v>103.53718513249987</c:v>
                </c:pt>
                <c:pt idx="416" formatCode="0.00">
                  <c:v>103.76859476935346</c:v>
                </c:pt>
                <c:pt idx="417" formatCode="0.00">
                  <c:v>103.87615176899875</c:v>
                </c:pt>
                <c:pt idx="418" formatCode="0.00">
                  <c:v>104.04416686938374</c:v>
                </c:pt>
                <c:pt idx="419" formatCode="0.00">
                  <c:v>104.02466415163572</c:v>
                </c:pt>
                <c:pt idx="420" formatCode="0.00">
                  <c:v>104.20265063176345</c:v>
                </c:pt>
                <c:pt idx="421" formatCode="0.00">
                  <c:v>103.99848076185776</c:v>
                </c:pt>
                <c:pt idx="422" formatCode="0.00">
                  <c:v>103.92950084749653</c:v>
                </c:pt>
                <c:pt idx="423" formatCode="0.00">
                  <c:v>104.09962076112403</c:v>
                </c:pt>
                <c:pt idx="424" formatCode="0.00">
                  <c:v>104.24763326963931</c:v>
                </c:pt>
                <c:pt idx="425" formatCode="0.00">
                  <c:v>104.69699656139817</c:v>
                </c:pt>
                <c:pt idx="426" formatCode="0.00">
                  <c:v>104.90910839262571</c:v>
                </c:pt>
                <c:pt idx="427" formatCode="0.00">
                  <c:v>105.92484812349933</c:v>
                </c:pt>
                <c:pt idx="428" formatCode="0.00">
                  <c:v>106.7471726149958</c:v>
                </c:pt>
                <c:pt idx="429" formatCode="0.00">
                  <c:v>107.67939007631027</c:v>
                </c:pt>
                <c:pt idx="430" formatCode="0.00">
                  <c:v>108.94136587033903</c:v>
                </c:pt>
                <c:pt idx="431" formatCode="0.00">
                  <c:v>110.57194227494386</c:v>
                </c:pt>
                <c:pt idx="432" formatCode="0.00">
                  <c:v>110.69677925949691</c:v>
                </c:pt>
                <c:pt idx="433" formatCode="0.00">
                  <c:v>110.77435448579949</c:v>
                </c:pt>
                <c:pt idx="434" formatCode="0.00">
                  <c:v>110.7444966646778</c:v>
                </c:pt>
                <c:pt idx="435" formatCode="0.00">
                  <c:v>111.4776537184374</c:v>
                </c:pt>
                <c:pt idx="436" formatCode="0.00">
                  <c:v>111.81446477831388</c:v>
                </c:pt>
                <c:pt idx="437" formatCode="0.00">
                  <c:v>112.21902064895392</c:v>
                </c:pt>
                <c:pt idx="438" formatCode="0.00">
                  <c:v>111.78771037263463</c:v>
                </c:pt>
                <c:pt idx="439" formatCode="0.00">
                  <c:v>111.846217472536</c:v>
                </c:pt>
                <c:pt idx="440" formatCode="0.00">
                  <c:v>111.72208134459083</c:v>
                </c:pt>
                <c:pt idx="441" formatCode="0.00">
                  <c:v>111.38677597133493</c:v>
                </c:pt>
                <c:pt idx="442" formatCode="0.00">
                  <c:v>110.82375485986481</c:v>
                </c:pt>
                <c:pt idx="443" formatCode="0.00">
                  <c:v>109.96043458824489</c:v>
                </c:pt>
                <c:pt idx="444" formatCode="0.00">
                  <c:v>110.74180073621862</c:v>
                </c:pt>
                <c:pt idx="445" formatCode="0.00">
                  <c:v>111.19357504034009</c:v>
                </c:pt>
                <c:pt idx="446" formatCode="0.00">
                  <c:v>111.29443419542859</c:v>
                </c:pt>
                <c:pt idx="447" formatCode="0.00">
                  <c:v>111.69551196688917</c:v>
                </c:pt>
                <c:pt idx="448" formatCode="0.00">
                  <c:v>111.78139808828186</c:v>
                </c:pt>
                <c:pt idx="449" formatCode="0.00">
                  <c:v>111.89820448214989</c:v>
                </c:pt>
                <c:pt idx="450" formatCode="0.00">
                  <c:v>112.04601940653605</c:v>
                </c:pt>
                <c:pt idx="451" formatCode="0.00">
                  <c:v>112.58578040608738</c:v>
                </c:pt>
                <c:pt idx="452" formatCode="0.00">
                  <c:v>112.58659885050551</c:v>
                </c:pt>
                <c:pt idx="453" formatCode="0.00">
                  <c:v>112.89280951383735</c:v>
                </c:pt>
                <c:pt idx="454" formatCode="0.00">
                  <c:v>113.20667443492756</c:v>
                </c:pt>
                <c:pt idx="455" formatCode="0.00">
                  <c:v>113.70670950878214</c:v>
                </c:pt>
                <c:pt idx="456" formatCode="0.00">
                  <c:v>113.78125711624936</c:v>
                </c:pt>
                <c:pt idx="457" formatCode="0.00">
                  <c:v>114.02725739466716</c:v>
                </c:pt>
                <c:pt idx="458" formatCode="0.00">
                  <c:v>114.22911197358529</c:v>
                </c:pt>
                <c:pt idx="459" formatCode="0.00">
                  <c:v>114.30916381238625</c:v>
                </c:pt>
                <c:pt idx="460" formatCode="0.00">
                  <c:v>114.19108834448436</c:v>
                </c:pt>
                <c:pt idx="461" formatCode="0.00">
                  <c:v>113.49570166808941</c:v>
                </c:pt>
                <c:pt idx="462" formatCode="0.00">
                  <c:v>113.12191495458971</c:v>
                </c:pt>
                <c:pt idx="463" formatCode="0.00">
                  <c:v>113.16828506427871</c:v>
                </c:pt>
                <c:pt idx="464" formatCode="0.00">
                  <c:v>112.96316281716538</c:v>
                </c:pt>
                <c:pt idx="465" formatCode="0.00">
                  <c:v>112.58311636314502</c:v>
                </c:pt>
                <c:pt idx="466" formatCode="0.00">
                  <c:v>112.68051811063513</c:v>
                </c:pt>
                <c:pt idx="467" formatCode="0.00">
                  <c:v>112.87662279192332</c:v>
                </c:pt>
                <c:pt idx="468" formatCode="0.00">
                  <c:v>112.87842822215909</c:v>
                </c:pt>
                <c:pt idx="469" formatCode="0.00">
                  <c:v>113.17536999871564</c:v>
                </c:pt>
                <c:pt idx="470" formatCode="0.00">
                  <c:v>113.36897718043757</c:v>
                </c:pt>
                <c:pt idx="471" formatCode="0.00">
                  <c:v>113.54919009323324</c:v>
                </c:pt>
                <c:pt idx="472" formatCode="0.00">
                  <c:v>113.7159421873578</c:v>
                </c:pt>
                <c:pt idx="473" formatCode="0.00">
                  <c:v>113.72709860655435</c:v>
                </c:pt>
                <c:pt idx="474" formatCode="0.00">
                  <c:v>113.83903947718817</c:v>
                </c:pt>
                <c:pt idx="475" formatCode="0.00">
                  <c:v>113.79156740093207</c:v>
                </c:pt>
                <c:pt idx="476" formatCode="0.00">
                  <c:v>113.75070630053936</c:v>
                </c:pt>
                <c:pt idx="477" formatCode="0.00">
                  <c:v>113.59684076088008</c:v>
                </c:pt>
                <c:pt idx="478" formatCode="0.00">
                  <c:v>113.46336341887009</c:v>
                </c:pt>
                <c:pt idx="479" formatCode="0.00">
                  <c:v>113.69738273789292</c:v>
                </c:pt>
                <c:pt idx="480" formatCode="0.00">
                  <c:v>113.80343995392322</c:v>
                </c:pt>
                <c:pt idx="481" formatCode="0.00">
                  <c:v>113.83443217975373</c:v>
                </c:pt>
                <c:pt idx="482" formatCode="0.00">
                  <c:v>113.79690530672352</c:v>
                </c:pt>
                <c:pt idx="483" formatCode="0.00">
                  <c:v>113.42933562679379</c:v>
                </c:pt>
                <c:pt idx="484" formatCode="0.00">
                  <c:v>113.76721939681916</c:v>
                </c:pt>
                <c:pt idx="485" formatCode="0.00">
                  <c:v>113.90515951878048</c:v>
                </c:pt>
                <c:pt idx="486" formatCode="0.00">
                  <c:v>114.51092160353203</c:v>
                </c:pt>
                <c:pt idx="487" formatCode="0.00">
                  <c:v>114.91754752097398</c:v>
                </c:pt>
                <c:pt idx="488" formatCode="0.00">
                  <c:v>115.27722639755203</c:v>
                </c:pt>
                <c:pt idx="489" formatCode="0.00">
                  <c:v>115.4522178943937</c:v>
                </c:pt>
                <c:pt idx="490" formatCode="0.00">
                  <c:v>115.66801761376928</c:v>
                </c:pt>
                <c:pt idx="491" formatCode="0.00">
                  <c:v>116.02513564160863</c:v>
                </c:pt>
                <c:pt idx="492" formatCode="0.00">
                  <c:v>116.08839235769723</c:v>
                </c:pt>
                <c:pt idx="493" formatCode="0.00">
                  <c:v>116.44948243132568</c:v>
                </c:pt>
                <c:pt idx="494" formatCode="0.00">
                  <c:v>116.7182808621366</c:v>
                </c:pt>
                <c:pt idx="495" formatCode="0.00">
                  <c:v>117.13108840613981</c:v>
                </c:pt>
                <c:pt idx="496" formatCode="0.00">
                  <c:v>117.29376036552492</c:v>
                </c:pt>
                <c:pt idx="497" formatCode="0.00">
                  <c:v>117.33822990552592</c:v>
                </c:pt>
                <c:pt idx="498" formatCode="0.00">
                  <c:v>117.51539842892039</c:v>
                </c:pt>
                <c:pt idx="499" formatCode="0.00">
                  <c:v>117.82877650558839</c:v>
                </c:pt>
                <c:pt idx="500" formatCode="0.00">
                  <c:v>117.96394576439607</c:v>
                </c:pt>
                <c:pt idx="501" formatCode="0.00">
                  <c:v>118.00344329961389</c:v>
                </c:pt>
                <c:pt idx="502" formatCode="0.00">
                  <c:v>118.22084487941012</c:v>
                </c:pt>
                <c:pt idx="503" formatCode="0.00">
                  <c:v>118.4216798098218</c:v>
                </c:pt>
                <c:pt idx="504" formatCode="0.00">
                  <c:v>118.447322087808</c:v>
                </c:pt>
                <c:pt idx="505" formatCode="0.00">
                  <c:v>118.72383533548104</c:v>
                </c:pt>
                <c:pt idx="506" formatCode="0.00">
                  <c:v>119.54754383385631</c:v>
                </c:pt>
                <c:pt idx="507" formatCode="0.00">
                  <c:v>120.4424037641958</c:v>
                </c:pt>
                <c:pt idx="508" formatCode="0.00">
                  <c:v>121.26810266767046</c:v>
                </c:pt>
                <c:pt idx="509" formatCode="0.00">
                  <c:v>121.95213494825025</c:v>
                </c:pt>
                <c:pt idx="510" formatCode="0.00">
                  <c:v>122.01098202000604</c:v>
                </c:pt>
                <c:pt idx="511" formatCode="0.00">
                  <c:v>122.23041720718948</c:v>
                </c:pt>
                <c:pt idx="512" formatCode="0.00">
                  <c:v>122.11465502103313</c:v>
                </c:pt>
                <c:pt idx="513" formatCode="0.00">
                  <c:v>121.99491650056657</c:v>
                </c:pt>
                <c:pt idx="514" formatCode="0.00">
                  <c:v>121.97482025942793</c:v>
                </c:pt>
                <c:pt idx="515" formatCode="0.00">
                  <c:v>121.72545536323081</c:v>
                </c:pt>
                <c:pt idx="516" formatCode="0.00">
                  <c:v>121.67181693170645</c:v>
                </c:pt>
                <c:pt idx="517" formatCode="0.00">
                  <c:v>121.40320521592299</c:v>
                </c:pt>
                <c:pt idx="518" formatCode="0.00">
                  <c:v>121.15603427684097</c:v>
                </c:pt>
                <c:pt idx="519" formatCode="0.00">
                  <c:v>120.32623366668598</c:v>
                </c:pt>
                <c:pt idx="520" formatCode="0.00">
                  <c:v>119.67992035225333</c:v>
                </c:pt>
                <c:pt idx="521" formatCode="0.00">
                  <c:v>119.60321809421946</c:v>
                </c:pt>
                <c:pt idx="522" formatCode="0.00">
                  <c:v>119.51969769253562</c:v>
                </c:pt>
                <c:pt idx="523" formatCode="0.00">
                  <c:v>119.60942779008568</c:v>
                </c:pt>
                <c:pt idx="524" formatCode="0.00">
                  <c:v>119.59429895421748</c:v>
                </c:pt>
                <c:pt idx="525" formatCode="0.00">
                  <c:v>119.37655796734401</c:v>
                </c:pt>
                <c:pt idx="526" formatCode="0.00">
                  <c:v>119.53324504804979</c:v>
                </c:pt>
                <c:pt idx="527" formatCode="0.00">
                  <c:v>119.78032820914535</c:v>
                </c:pt>
                <c:pt idx="528" formatCode="0.00">
                  <c:v>119.33859730172435</c:v>
                </c:pt>
                <c:pt idx="529" formatCode="0.00">
                  <c:v>118.04147726020001</c:v>
                </c:pt>
                <c:pt idx="530" formatCode="0.00">
                  <c:v>117.6149802028232</c:v>
                </c:pt>
                <c:pt idx="531" formatCode="0.00">
                  <c:v>117.05214639808267</c:v>
                </c:pt>
                <c:pt idx="532" formatCode="0.00">
                  <c:v>116.07370228871515</c:v>
                </c:pt>
                <c:pt idx="533" formatCode="0.00">
                  <c:v>115.96780423982234</c:v>
                </c:pt>
                <c:pt idx="534" formatCode="0.00">
                  <c:v>115.90396915627306</c:v>
                </c:pt>
                <c:pt idx="535" formatCode="0.00">
                  <c:v>116.39504291340639</c:v>
                </c:pt>
                <c:pt idx="536" formatCode="0.00">
                  <c:v>117.69186596640812</c:v>
                </c:pt>
                <c:pt idx="537" formatCode="0.00">
                  <c:v>118.49619761537558</c:v>
                </c:pt>
                <c:pt idx="538" formatCode="0.00">
                  <c:v>119.26625897980337</c:v>
                </c:pt>
                <c:pt idx="539" formatCode="0.00">
                  <c:v>119.78548350079316</c:v>
                </c:pt>
                <c:pt idx="540" formatCode="0.00">
                  <c:v>119.3738323893519</c:v>
                </c:pt>
                <c:pt idx="541" formatCode="0.00">
                  <c:v>119.36126380589477</c:v>
                </c:pt>
                <c:pt idx="542" formatCode="0.00">
                  <c:v>119.29065203098955</c:v>
                </c:pt>
                <c:pt idx="543" formatCode="0.00">
                  <c:v>119.66110730751127</c:v>
                </c:pt>
                <c:pt idx="544" formatCode="0.00">
                  <c:v>120.18429487793601</c:v>
                </c:pt>
                <c:pt idx="545" formatCode="0.00">
                  <c:v>120.88047695394133</c:v>
                </c:pt>
                <c:pt idx="546" formatCode="0.00">
                  <c:v>120.98933646848219</c:v>
                </c:pt>
                <c:pt idx="547" formatCode="0.00">
                  <c:v>121.18572570176246</c:v>
                </c:pt>
                <c:pt idx="548" formatCode="0.00">
                  <c:v>121.60057442705644</c:v>
                </c:pt>
                <c:pt idx="549" formatCode="0.00">
                  <c:v>122.45991030653344</c:v>
                </c:pt>
                <c:pt idx="550" formatCode="0.00">
                  <c:v>122.80300603178098</c:v>
                </c:pt>
                <c:pt idx="551" formatCode="0.00">
                  <c:v>123.04709705264109</c:v>
                </c:pt>
                <c:pt idx="552" formatCode="0.00">
                  <c:v>122.6322806717444</c:v>
                </c:pt>
                <c:pt idx="553" formatCode="0.00">
                  <c:v>122.85285536528755</c:v>
                </c:pt>
                <c:pt idx="554" formatCode="0.00">
                  <c:v>122.78666525456039</c:v>
                </c:pt>
                <c:pt idx="555" formatCode="0.00">
                  <c:v>122.93368285344056</c:v>
                </c:pt>
                <c:pt idx="556" formatCode="0.00">
                  <c:v>123.32462399549505</c:v>
                </c:pt>
                <c:pt idx="557" formatCode="0.00">
                  <c:v>123.53589207034958</c:v>
                </c:pt>
                <c:pt idx="558" formatCode="0.00">
                  <c:v>123.54763476182687</c:v>
                </c:pt>
                <c:pt idx="559" formatCode="0.00">
                  <c:v>123.32085531678483</c:v>
                </c:pt>
                <c:pt idx="560" formatCode="0.00">
                  <c:v>123.47848796873147</c:v>
                </c:pt>
                <c:pt idx="561" formatCode="0.00">
                  <c:v>123.63882296336277</c:v>
                </c:pt>
                <c:pt idx="562" formatCode="0.00">
                  <c:v>123.83183442683817</c:v>
                </c:pt>
                <c:pt idx="563" formatCode="0.00">
                  <c:v>124.0353836064064</c:v>
                </c:pt>
                <c:pt idx="564" formatCode="0.00">
                  <c:v>124.30773081480667</c:v>
                </c:pt>
                <c:pt idx="565" formatCode="0.00">
                  <c:v>124.256632997137</c:v>
                </c:pt>
                <c:pt idx="566" formatCode="0.00">
                  <c:v>124.03069868259755</c:v>
                </c:pt>
                <c:pt idx="567" formatCode="0.00">
                  <c:v>124.24659650119571</c:v>
                </c:pt>
                <c:pt idx="568" formatCode="0.00">
                  <c:v>124.5773052536414</c:v>
                </c:pt>
                <c:pt idx="569" formatCode="0.00">
                  <c:v>124.71710226691572</c:v>
                </c:pt>
                <c:pt idx="570" formatCode="0.00">
                  <c:v>125.00713969041995</c:v>
                </c:pt>
                <c:pt idx="571" formatCode="0.00">
                  <c:v>124.91079410714742</c:v>
                </c:pt>
                <c:pt idx="572" formatCode="0.00">
                  <c:v>125.03961261551865</c:v>
                </c:pt>
                <c:pt idx="573" formatCode="0.00">
                  <c:v>125.53659976395801</c:v>
                </c:pt>
                <c:pt idx="574" formatCode="0.00">
                  <c:v>125.74015443283139</c:v>
                </c:pt>
                <c:pt idx="575" formatCode="0.00">
                  <c:v>126.24381085016689</c:v>
                </c:pt>
                <c:pt idx="576" formatCode="0.00">
                  <c:v>126.6816922306364</c:v>
                </c:pt>
                <c:pt idx="577" formatCode="0.00">
                  <c:v>126.78935591990229</c:v>
                </c:pt>
                <c:pt idx="578" formatCode="0.00">
                  <c:v>126.50599800813728</c:v>
                </c:pt>
                <c:pt idx="579" formatCode="0.00">
                  <c:v>126.80146635817</c:v>
                </c:pt>
                <c:pt idx="580" formatCode="0.00">
                  <c:v>127.07799224399839</c:v>
                </c:pt>
                <c:pt idx="581" formatCode="0.00">
                  <c:v>127.02885975624804</c:v>
                </c:pt>
                <c:pt idx="582" formatCode="0.00">
                  <c:v>127.20086042937332</c:v>
                </c:pt>
                <c:pt idx="583" formatCode="0.00">
                  <c:v>127.56461671057367</c:v>
                </c:pt>
                <c:pt idx="584" formatCode="0.00">
                  <c:v>127.4421485789041</c:v>
                </c:pt>
                <c:pt idx="585" formatCode="0.00">
                  <c:v>127.08327890268623</c:v>
                </c:pt>
                <c:pt idx="586" formatCode="0.00">
                  <c:v>127.28589783948213</c:v>
                </c:pt>
                <c:pt idx="587" formatCode="0.00">
                  <c:v>127.27722228779915</c:v>
                </c:pt>
                <c:pt idx="588" formatCode="0.00">
                  <c:v>127.24461283250351</c:v>
                </c:pt>
                <c:pt idx="589" formatCode="0.00">
                  <c:v>126.76949118730693</c:v>
                </c:pt>
                <c:pt idx="590" formatCode="0.00">
                  <c:v>125.63573152844334</c:v>
                </c:pt>
                <c:pt idx="591" formatCode="0.00">
                  <c:v>123.96126480630261</c:v>
                </c:pt>
                <c:pt idx="592" formatCode="0.00">
                  <c:v>121.93456950823735</c:v>
                </c:pt>
                <c:pt idx="593" formatCode="0.00">
                  <c:v>123.58571531403233</c:v>
                </c:pt>
                <c:pt idx="594" formatCode="0.00">
                  <c:v>123.12245705144797</c:v>
                </c:pt>
                <c:pt idx="595" formatCode="0.00">
                  <c:v>124.3066364491536</c:v>
                </c:pt>
                <c:pt idx="596" formatCode="0.00">
                  <c:v>124.64190136415895</c:v>
                </c:pt>
                <c:pt idx="597" formatCode="0.00">
                  <c:v>123.65882253594022</c:v>
                </c:pt>
                <c:pt idx="598" formatCode="0.00">
                  <c:v>123.27899857816435</c:v>
                </c:pt>
                <c:pt idx="599" formatCode="0.00">
                  <c:v>123.13714726116721</c:v>
                </c:pt>
                <c:pt idx="600" formatCode="0.00">
                  <c:v>122.13967032445439</c:v>
                </c:pt>
                <c:pt idx="601" formatCode="0.00">
                  <c:v>120.06647607510737</c:v>
                </c:pt>
                <c:pt idx="602" formatCode="0.00">
                  <c:v>119.63014539624444</c:v>
                </c:pt>
                <c:pt idx="603" formatCode="0.00">
                  <c:v>120.25050141246203</c:v>
                </c:pt>
                <c:pt idx="604" formatCode="0.00">
                  <c:v>118.54518048974279</c:v>
                </c:pt>
                <c:pt idx="605" formatCode="0.00">
                  <c:v>119.80267510579297</c:v>
                </c:pt>
                <c:pt idx="606" formatCode="0.00">
                  <c:v>120.13854731133674</c:v>
                </c:pt>
                <c:pt idx="607" formatCode="0.00">
                  <c:v>120.61624339290853</c:v>
                </c:pt>
                <c:pt idx="608" formatCode="0.00">
                  <c:v>120.33027293023824</c:v>
                </c:pt>
                <c:pt idx="609" formatCode="0.00">
                  <c:v>120.26661721326103</c:v>
                </c:pt>
                <c:pt idx="610" formatCode="0.00">
                  <c:v>120.92055922435016</c:v>
                </c:pt>
                <c:pt idx="611" formatCode="0.00">
                  <c:v>120.61731614171563</c:v>
                </c:pt>
                <c:pt idx="612" formatCode="0.00">
                  <c:v>120.61491952108265</c:v>
                </c:pt>
                <c:pt idx="613" formatCode="0.00">
                  <c:v>119.91441500838013</c:v>
                </c:pt>
                <c:pt idx="614" formatCode="0.00">
                  <c:v>119.93725547918697</c:v>
                </c:pt>
                <c:pt idx="615" formatCode="0.00">
                  <c:v>119.78942028679744</c:v>
                </c:pt>
                <c:pt idx="616" formatCode="0.00">
                  <c:v>119.87930331838784</c:v>
                </c:pt>
                <c:pt idx="617" formatCode="0.00">
                  <c:v>120.48511596255376</c:v>
                </c:pt>
                <c:pt idx="618" formatCode="0.00">
                  <c:v>121.16570561174107</c:v>
                </c:pt>
                <c:pt idx="619" formatCode="0.00">
                  <c:v>121.99191335790161</c:v>
                </c:pt>
                <c:pt idx="620" formatCode="0.00">
                  <c:v>122.98248216919143</c:v>
                </c:pt>
                <c:pt idx="621" formatCode="0.00">
                  <c:v>123.33067790050042</c:v>
                </c:pt>
                <c:pt idx="622" formatCode="0.00">
                  <c:v>124.23466834815956</c:v>
                </c:pt>
                <c:pt idx="623" formatCode="0.00">
                  <c:v>124.12214377813254</c:v>
                </c:pt>
                <c:pt idx="624" formatCode="0.00">
                  <c:v>123.8234508829719</c:v>
                </c:pt>
                <c:pt idx="625" formatCode="0.00">
                  <c:v>123.32418497131746</c:v>
                </c:pt>
                <c:pt idx="626" formatCode="0.00">
                  <c:v>123.36870812967246</c:v>
                </c:pt>
                <c:pt idx="627" formatCode="0.00">
                  <c:v>123.6862139986568</c:v>
                </c:pt>
                <c:pt idx="628" formatCode="0.00">
                  <c:v>122.87552007052257</c:v>
                </c:pt>
                <c:pt idx="629" formatCode="0.00">
                  <c:v>122.7219617218154</c:v>
                </c:pt>
                <c:pt idx="630" formatCode="0.00">
                  <c:v>122.45523220181556</c:v>
                </c:pt>
                <c:pt idx="631" formatCode="0.00">
                  <c:v>122.74189178067124</c:v>
                </c:pt>
                <c:pt idx="632" formatCode="0.00">
                  <c:v>123.1762180449044</c:v>
                </c:pt>
                <c:pt idx="633" formatCode="0.00">
                  <c:v>123.30573119454398</c:v>
                </c:pt>
                <c:pt idx="634" formatCode="0.00">
                  <c:v>124.0248947514954</c:v>
                </c:pt>
                <c:pt idx="635" formatCode="0.00">
                  <c:v>124.42455071160057</c:v>
                </c:pt>
                <c:pt idx="636" formatCode="0.00">
                  <c:v>124.89337140711841</c:v>
                </c:pt>
                <c:pt idx="637" formatCode="0.00">
                  <c:v>125.49444650500698</c:v>
                </c:pt>
                <c:pt idx="638" formatCode="0.00">
                  <c:v>125.76887173514346</c:v>
                </c:pt>
                <c:pt idx="639" formatCode="0.00">
                  <c:v>125.84014873641686</c:v>
                </c:pt>
                <c:pt idx="640" formatCode="0.00">
                  <c:v>125.89069963055755</c:v>
                </c:pt>
                <c:pt idx="641" formatCode="0.00">
                  <c:v>126.00587876916265</c:v>
                </c:pt>
                <c:pt idx="642" formatCode="0.00">
                  <c:v>126.07373209769233</c:v>
                </c:pt>
                <c:pt idx="643" formatCode="0.00">
                  <c:v>126.69450029060084</c:v>
                </c:pt>
                <c:pt idx="644" formatCode="0.00">
                  <c:v>127.05059065380998</c:v>
                </c:pt>
                <c:pt idx="645" formatCode="0.00">
                  <c:v>127.36936963809728</c:v>
                </c:pt>
                <c:pt idx="646" formatCode="0.00">
                  <c:v>127.72585090757109</c:v>
                </c:pt>
                <c:pt idx="647" formatCode="0.00">
                  <c:v>128.15303758850936</c:v>
                </c:pt>
                <c:pt idx="648" formatCode="0.00">
                  <c:v>128.16237488896698</c:v>
                </c:pt>
                <c:pt idx="649" formatCode="0.00">
                  <c:v>128.15346349507755</c:v>
                </c:pt>
                <c:pt idx="650" formatCode="0.00">
                  <c:v>127.95772681364873</c:v>
                </c:pt>
                <c:pt idx="651" formatCode="0.00">
                  <c:v>128.26811257920755</c:v>
                </c:pt>
                <c:pt idx="652" formatCode="0.00">
                  <c:v>128.44843073579108</c:v>
                </c:pt>
                <c:pt idx="653" formatCode="0.00">
                  <c:v>128.78420827910952</c:v>
                </c:pt>
                <c:pt idx="654" formatCode="0.00">
                  <c:v>128.81001213193258</c:v>
                </c:pt>
                <c:pt idx="655" formatCode="0.00">
                  <c:v>128.65322107633892</c:v>
                </c:pt>
                <c:pt idx="656" formatCode="0.00">
                  <c:v>128.97020124571526</c:v>
                </c:pt>
                <c:pt idx="657" formatCode="0.00">
                  <c:v>128.84116789345424</c:v>
                </c:pt>
                <c:pt idx="658" formatCode="0.00">
                  <c:v>128.10248325309894</c:v>
                </c:pt>
                <c:pt idx="659" formatCode="0.00">
                  <c:v>127.47970383492367</c:v>
                </c:pt>
                <c:pt idx="660" formatCode="0.00">
                  <c:v>127.56601179510307</c:v>
                </c:pt>
                <c:pt idx="661" formatCode="0.00">
                  <c:v>127.63506082988562</c:v>
                </c:pt>
                <c:pt idx="662" formatCode="0.00">
                  <c:v>127.68756358703503</c:v>
                </c:pt>
                <c:pt idx="663" formatCode="0.00">
                  <c:v>127.7530293320232</c:v>
                </c:pt>
                <c:pt idx="664" formatCode="0.00">
                  <c:v>127.60392769129005</c:v>
                </c:pt>
                <c:pt idx="665" formatCode="0.00">
                  <c:v>127.30006743710864</c:v>
                </c:pt>
                <c:pt idx="666" formatCode="0.00">
                  <c:v>127.3970961562883</c:v>
                </c:pt>
                <c:pt idx="667" formatCode="0.00">
                  <c:v>127.23854166407834</c:v>
                </c:pt>
                <c:pt idx="668" formatCode="0.00">
                  <c:v>126.93441662697282</c:v>
                </c:pt>
                <c:pt idx="669" formatCode="0.00">
                  <c:v>126.92692810574341</c:v>
                </c:pt>
                <c:pt idx="670" formatCode="0.00">
                  <c:v>127.06450596317013</c:v>
                </c:pt>
                <c:pt idx="671" formatCode="0.00">
                  <c:v>127.35139220262924</c:v>
                </c:pt>
                <c:pt idx="672" formatCode="0.00">
                  <c:v>127.13406123710729</c:v>
                </c:pt>
                <c:pt idx="673" formatCode="0.00">
                  <c:v>127.48624084318527</c:v>
                </c:pt>
                <c:pt idx="674" formatCode="0.00">
                  <c:v>127.8451246987083</c:v>
                </c:pt>
                <c:pt idx="675" formatCode="0.00">
                  <c:v>128.18925473541861</c:v>
                </c:pt>
                <c:pt idx="676" formatCode="0.00">
                  <c:v>128.44410216966966</c:v>
                </c:pt>
                <c:pt idx="677" formatCode="0.00">
                  <c:v>128.73015318449623</c:v>
                </c:pt>
                <c:pt idx="678" formatCode="0.00">
                  <c:v>128.96784082596588</c:v>
                </c:pt>
                <c:pt idx="679" formatCode="0.00">
                  <c:v>129.33608736772146</c:v>
                </c:pt>
                <c:pt idx="680" formatCode="0.00">
                  <c:v>129.98550067522564</c:v>
                </c:pt>
                <c:pt idx="681" formatCode="0.00">
                  <c:v>130.31755928196787</c:v>
                </c:pt>
                <c:pt idx="682" formatCode="0.00">
                  <c:v>130.51397310472501</c:v>
                </c:pt>
                <c:pt idx="683" formatCode="0.00">
                  <c:v>130.7305046213323</c:v>
                </c:pt>
                <c:pt idx="684" formatCode="0.00">
                  <c:v>130.87431742548989</c:v>
                </c:pt>
                <c:pt idx="685" formatCode="0.00">
                  <c:v>131.08385558979685</c:v>
                </c:pt>
                <c:pt idx="686" formatCode="0.00">
                  <c:v>131.18599834922674</c:v>
                </c:pt>
                <c:pt idx="687" formatCode="0.00">
                  <c:v>131.0592852670066</c:v>
                </c:pt>
                <c:pt idx="688" formatCode="0.00">
                  <c:v>130.87935366333812</c:v>
                </c:pt>
                <c:pt idx="689" formatCode="0.00">
                  <c:v>130.97804239373866</c:v>
                </c:pt>
                <c:pt idx="690" formatCode="0.00">
                  <c:v>131.32222781004606</c:v>
                </c:pt>
                <c:pt idx="691" formatCode="0.00">
                  <c:v>131.34073318973162</c:v>
                </c:pt>
                <c:pt idx="692" formatCode="0.00">
                  <c:v>131.55536084834509</c:v>
                </c:pt>
                <c:pt idx="693" formatCode="0.00">
                  <c:v>131.82222359558961</c:v>
                </c:pt>
                <c:pt idx="694" formatCode="0.00">
                  <c:v>132.29801326459989</c:v>
                </c:pt>
                <c:pt idx="695" formatCode="0.00">
                  <c:v>132.57567960216826</c:v>
                </c:pt>
                <c:pt idx="696" formatCode="0.00">
                  <c:v>133.02024796845328</c:v>
                </c:pt>
                <c:pt idx="697" formatCode="0.00">
                  <c:v>133.58548389359544</c:v>
                </c:pt>
                <c:pt idx="698" formatCode="0.00">
                  <c:v>133.87591304793679</c:v>
                </c:pt>
                <c:pt idx="699" formatCode="0.00">
                  <c:v>134.12259028762676</c:v>
                </c:pt>
                <c:pt idx="700" formatCode="0.00">
                  <c:v>134.32489741248239</c:v>
                </c:pt>
                <c:pt idx="701" formatCode="0.00">
                  <c:v>134.48261744226372</c:v>
                </c:pt>
                <c:pt idx="702" formatCode="0.00">
                  <c:v>135.08437217070681</c:v>
                </c:pt>
                <c:pt idx="703" formatCode="0.00">
                  <c:v>134.88479792645401</c:v>
                </c:pt>
                <c:pt idx="704" formatCode="0.00">
                  <c:v>134.87874610742631</c:v>
                </c:pt>
                <c:pt idx="705" formatCode="0.00">
                  <c:v>134.84419102056177</c:v>
                </c:pt>
                <c:pt idx="706" formatCode="0.00">
                  <c:v>134.74009217639988</c:v>
                </c:pt>
                <c:pt idx="707" formatCode="0.00">
                  <c:v>134.60481270369021</c:v>
                </c:pt>
                <c:pt idx="708" formatCode="0.00">
                  <c:v>134.82696335468631</c:v>
                </c:pt>
                <c:pt idx="709" formatCode="0.00">
                  <c:v>135.07416291605645</c:v>
                </c:pt>
                <c:pt idx="710" formatCode="0.00">
                  <c:v>135.59536232736264</c:v>
                </c:pt>
                <c:pt idx="711" formatCode="0.00">
                  <c:v>135.8075512896018</c:v>
                </c:pt>
                <c:pt idx="712" formatCode="0.00">
                  <c:v>135.96370322603011</c:v>
                </c:pt>
                <c:pt idx="713" formatCode="0.00">
                  <c:v>136.13857316128201</c:v>
                </c:pt>
                <c:pt idx="714" formatCode="0.00">
                  <c:v>136.10502750744914</c:v>
                </c:pt>
                <c:pt idx="715" formatCode="0.00">
                  <c:v>136.22490152044821</c:v>
                </c:pt>
                <c:pt idx="716" formatCode="0.00">
                  <c:v>136.44770912531365</c:v>
                </c:pt>
                <c:pt idx="717" formatCode="0.00">
                  <c:v>136.63945478635932</c:v>
                </c:pt>
                <c:pt idx="718" formatCode="0.00">
                  <c:v>137.39518477045632</c:v>
                </c:pt>
                <c:pt idx="719" formatCode="0.00">
                  <c:v>137.78196603688306</c:v>
                </c:pt>
                <c:pt idx="720" formatCode="0.00">
                  <c:v>137.99266426856713</c:v>
                </c:pt>
                <c:pt idx="721" formatCode="0.00">
                  <c:v>138.0170614894524</c:v>
                </c:pt>
                <c:pt idx="722" formatCode="0.00">
                  <c:v>137.37180471688356</c:v>
                </c:pt>
                <c:pt idx="723" formatCode="0.00">
                  <c:v>136.77946479730926</c:v>
                </c:pt>
                <c:pt idx="724" formatCode="0.00">
                  <c:v>136.23936400048615</c:v>
                </c:pt>
                <c:pt idx="725" formatCode="0.00">
                  <c:v>135.8041904621073</c:v>
                </c:pt>
                <c:pt idx="726" formatCode="0.00">
                  <c:v>134.58469477638755</c:v>
                </c:pt>
                <c:pt idx="727" formatCode="0.00">
                  <c:v>134.57376855779569</c:v>
                </c:pt>
                <c:pt idx="728" formatCode="0.00">
                  <c:v>135.07381880847339</c:v>
                </c:pt>
                <c:pt idx="729" formatCode="0.00">
                  <c:v>134.84345718373029</c:v>
                </c:pt>
                <c:pt idx="730" formatCode="0.00">
                  <c:v>134.71686780979198</c:v>
                </c:pt>
                <c:pt idx="731" formatCode="0.00">
                  <c:v>134.11497896258263</c:v>
                </c:pt>
                <c:pt idx="732" formatCode="0.00">
                  <c:v>133.88744449037836</c:v>
                </c:pt>
                <c:pt idx="733" formatCode="0.00">
                  <c:v>133.89272622895842</c:v>
                </c:pt>
                <c:pt idx="734" formatCode="0.00">
                  <c:v>133.60424635822378</c:v>
                </c:pt>
                <c:pt idx="735" formatCode="0.00">
                  <c:v>133.13713212699724</c:v>
                </c:pt>
                <c:pt idx="736" formatCode="0.00">
                  <c:v>133.5807237093621</c:v>
                </c:pt>
                <c:pt idx="737" formatCode="0.00">
                  <c:v>134.06083910739881</c:v>
                </c:pt>
                <c:pt idx="738" formatCode="0.00">
                  <c:v>134.42764999974494</c:v>
                </c:pt>
                <c:pt idx="739" formatCode="0.00">
                  <c:v>134.76560356515341</c:v>
                </c:pt>
                <c:pt idx="740" formatCode="0.00">
                  <c:v>135.15772953789985</c:v>
                </c:pt>
                <c:pt idx="741" formatCode="0.00">
                  <c:v>134.98886573536595</c:v>
                </c:pt>
                <c:pt idx="742" formatCode="0.00">
                  <c:v>135.06780416557135</c:v>
                </c:pt>
                <c:pt idx="743" formatCode="0.00">
                  <c:v>135.06597892205846</c:v>
                </c:pt>
                <c:pt idx="744" formatCode="0.00">
                  <c:v>135.23525812575829</c:v>
                </c:pt>
                <c:pt idx="745" formatCode="0.00">
                  <c:v>135.22731411267225</c:v>
                </c:pt>
                <c:pt idx="746" formatCode="0.00">
                  <c:v>134.99151737437163</c:v>
                </c:pt>
                <c:pt idx="747" formatCode="0.00">
                  <c:v>134.95859937821777</c:v>
                </c:pt>
                <c:pt idx="748" formatCode="0.00">
                  <c:v>134.9904659771255</c:v>
                </c:pt>
                <c:pt idx="749" formatCode="0.00">
                  <c:v>135.21907071411715</c:v>
                </c:pt>
                <c:pt idx="750" formatCode="0.00">
                  <c:v>135.46108174788318</c:v>
                </c:pt>
                <c:pt idx="751" formatCode="0.00">
                  <c:v>135.58030117688389</c:v>
                </c:pt>
                <c:pt idx="752" formatCode="0.00">
                  <c:v>135.71173919961697</c:v>
                </c:pt>
                <c:pt idx="753" formatCode="0.00">
                  <c:v>135.87757674188279</c:v>
                </c:pt>
                <c:pt idx="754" formatCode="0.00">
                  <c:v>136.11373338979269</c:v>
                </c:pt>
                <c:pt idx="755" formatCode="0.00">
                  <c:v>136.24602596652204</c:v>
                </c:pt>
                <c:pt idx="756" formatCode="0.00">
                  <c:v>136.53160769779481</c:v>
                </c:pt>
                <c:pt idx="757" formatCode="0.00">
                  <c:v>136.65937957657536</c:v>
                </c:pt>
                <c:pt idx="758" formatCode="0.00">
                  <c:v>137.27319014067902</c:v>
                </c:pt>
                <c:pt idx="759" formatCode="0.00">
                  <c:v>137.77328950987305</c:v>
                </c:pt>
                <c:pt idx="760" formatCode="0.00">
                  <c:v>137.86305315740475</c:v>
                </c:pt>
                <c:pt idx="761" formatCode="0.00">
                  <c:v>138.16649307874005</c:v>
                </c:pt>
                <c:pt idx="762" formatCode="0.00">
                  <c:v>138.22927214283777</c:v>
                </c:pt>
                <c:pt idx="763" formatCode="0.00">
                  <c:v>138.10051830338062</c:v>
                </c:pt>
                <c:pt idx="764" formatCode="0.00">
                  <c:v>138.24303874409441</c:v>
                </c:pt>
                <c:pt idx="765" formatCode="0.00">
                  <c:v>138.46517461614008</c:v>
                </c:pt>
                <c:pt idx="766" formatCode="0.00">
                  <c:v>138.67224182369236</c:v>
                </c:pt>
                <c:pt idx="767" formatCode="0.00">
                  <c:v>138.71764269344777</c:v>
                </c:pt>
                <c:pt idx="768" formatCode="0.00">
                  <c:v>139.12091272887378</c:v>
                </c:pt>
                <c:pt idx="769" formatCode="0.00">
                  <c:v>139.17497593106086</c:v>
                </c:pt>
                <c:pt idx="770" formatCode="0.00">
                  <c:v>139.0381243400669</c:v>
                </c:pt>
                <c:pt idx="771" formatCode="0.00">
                  <c:v>139.16848896996518</c:v>
                </c:pt>
                <c:pt idx="772" formatCode="0.00">
                  <c:v>139.4307138710096</c:v>
                </c:pt>
                <c:pt idx="773" formatCode="0.00">
                  <c:v>139.66689992619047</c:v>
                </c:pt>
                <c:pt idx="774" formatCode="0.00">
                  <c:v>140.01851103522617</c:v>
                </c:pt>
                <c:pt idx="775" formatCode="0.00">
                  <c:v>140.16279932900602</c:v>
                </c:pt>
                <c:pt idx="776" formatCode="0.00">
                  <c:v>140.1723283005592</c:v>
                </c:pt>
                <c:pt idx="777" formatCode="0.00">
                  <c:v>140.25423965046576</c:v>
                </c:pt>
                <c:pt idx="778" formatCode="0.00">
                  <c:v>140.48245559880118</c:v>
                </c:pt>
                <c:pt idx="779" formatCode="0.00">
                  <c:v>140.65586787621353</c:v>
                </c:pt>
                <c:pt idx="780" formatCode="0.00">
                  <c:v>140.7773588616073</c:v>
                </c:pt>
                <c:pt idx="781" formatCode="0.00">
                  <c:v>141.05704080864854</c:v>
                </c:pt>
                <c:pt idx="782" formatCode="0.00">
                  <c:v>141.51354552532058</c:v>
                </c:pt>
                <c:pt idx="783" formatCode="0.00">
                  <c:v>141.75094234787841</c:v>
                </c:pt>
                <c:pt idx="784" formatCode="0.00">
                  <c:v>141.68906471594636</c:v>
                </c:pt>
                <c:pt idx="785" formatCode="0.00">
                  <c:v>141.47803295548513</c:v>
                </c:pt>
                <c:pt idx="786" formatCode="0.00">
                  <c:v>141.46836354769516</c:v>
                </c:pt>
                <c:pt idx="787" formatCode="0.00">
                  <c:v>141.58811850818677</c:v>
                </c:pt>
                <c:pt idx="788" formatCode="0.00">
                  <c:v>141.54897224553588</c:v>
                </c:pt>
                <c:pt idx="789" formatCode="0.00">
                  <c:v>141.73277531439442</c:v>
                </c:pt>
                <c:pt idx="790" formatCode="0.00">
                  <c:v>141.96894666553331</c:v>
                </c:pt>
                <c:pt idx="791" formatCode="0.00">
                  <c:v>142.19010239777521</c:v>
                </c:pt>
                <c:pt idx="792" formatCode="0.00">
                  <c:v>142.23365894096645</c:v>
                </c:pt>
                <c:pt idx="793" formatCode="0.00">
                  <c:v>141.89469426178263</c:v>
                </c:pt>
                <c:pt idx="794" formatCode="0.00">
                  <c:v>141.6374025155846</c:v>
                </c:pt>
                <c:pt idx="795" formatCode="0.00">
                  <c:v>141.85869425236271</c:v>
                </c:pt>
                <c:pt idx="796" formatCode="0.00">
                  <c:v>142.02751222164684</c:v>
                </c:pt>
                <c:pt idx="797" formatCode="0.00">
                  <c:v>142.31900784021141</c:v>
                </c:pt>
                <c:pt idx="798" formatCode="0.00">
                  <c:v>142.28709935700292</c:v>
                </c:pt>
                <c:pt idx="799" formatCode="0.00">
                  <c:v>142.37856622529651</c:v>
                </c:pt>
                <c:pt idx="800" formatCode="0.00">
                  <c:v>142.38915767137092</c:v>
                </c:pt>
                <c:pt idx="801" formatCode="0.00">
                  <c:v>142.42125110280585</c:v>
                </c:pt>
                <c:pt idx="802" formatCode="0.00">
                  <c:v>142.47529546856745</c:v>
                </c:pt>
                <c:pt idx="803" formatCode="0.00">
                  <c:v>142.41974782680552</c:v>
                </c:pt>
                <c:pt idx="804" formatCode="0.00">
                  <c:v>142.0087583124176</c:v>
                </c:pt>
                <c:pt idx="805" formatCode="0.00">
                  <c:v>141.83613628451675</c:v>
                </c:pt>
                <c:pt idx="806" formatCode="0.00">
                  <c:v>141.73592875906601</c:v>
                </c:pt>
                <c:pt idx="807" formatCode="0.00">
                  <c:v>140.66016998628686</c:v>
                </c:pt>
                <c:pt idx="808" formatCode="0.00">
                  <c:v>140.94184941595248</c:v>
                </c:pt>
                <c:pt idx="809" formatCode="0.00">
                  <c:v>141.01594624848761</c:v>
                </c:pt>
                <c:pt idx="810" formatCode="0.00">
                  <c:v>141.35592719076891</c:v>
                </c:pt>
                <c:pt idx="811" formatCode="0.00">
                  <c:v>141.76728157383573</c:v>
                </c:pt>
                <c:pt idx="812" formatCode="0.00">
                  <c:v>141.94748224659975</c:v>
                </c:pt>
                <c:pt idx="813" formatCode="0.00">
                  <c:v>141.97211821104497</c:v>
                </c:pt>
                <c:pt idx="814" formatCode="0.00">
                  <c:v>142.0368850148555</c:v>
                </c:pt>
                <c:pt idx="815" formatCode="0.00">
                  <c:v>142.12702014797799</c:v>
                </c:pt>
                <c:pt idx="816" formatCode="0.00">
                  <c:v>142.18641777212196</c:v>
                </c:pt>
                <c:pt idx="817" formatCode="0.00">
                  <c:v>142.17818338623488</c:v>
                </c:pt>
                <c:pt idx="818" formatCode="0.00">
                  <c:v>142.37287126292253</c:v>
                </c:pt>
                <c:pt idx="819" formatCode="0.00">
                  <c:v>142.37714727103022</c:v>
                </c:pt>
                <c:pt idx="820" formatCode="0.00">
                  <c:v>142.63228898408053</c:v>
                </c:pt>
                <c:pt idx="821" formatCode="0.00">
                  <c:v>142.92932013256433</c:v>
                </c:pt>
                <c:pt idx="822" formatCode="0.00">
                  <c:v>143.05311662074735</c:v>
                </c:pt>
                <c:pt idx="823" formatCode="0.00">
                  <c:v>143.37367253170902</c:v>
                </c:pt>
                <c:pt idx="824" formatCode="0.00">
                  <c:v>143.54652510869738</c:v>
                </c:pt>
                <c:pt idx="825" formatCode="0.00">
                  <c:v>143.60031120837627</c:v>
                </c:pt>
                <c:pt idx="826" formatCode="0.00">
                  <c:v>143.72456479839059</c:v>
                </c:pt>
                <c:pt idx="827" formatCode="0.00">
                  <c:v>143.51963151782479</c:v>
                </c:pt>
                <c:pt idx="828" formatCode="0.00">
                  <c:v>143.5728184659925</c:v>
                </c:pt>
                <c:pt idx="829" formatCode="0.00">
                  <c:v>143.54076032919295</c:v>
                </c:pt>
                <c:pt idx="830" formatCode="0.00">
                  <c:v>143.56351615541155</c:v>
                </c:pt>
                <c:pt idx="831" formatCode="0.00">
                  <c:v>143.52141183014967</c:v>
                </c:pt>
                <c:pt idx="832" formatCode="0.00">
                  <c:v>143.52960003955323</c:v>
                </c:pt>
                <c:pt idx="833" formatCode="0.00">
                  <c:v>143.90076961683599</c:v>
                </c:pt>
                <c:pt idx="834" formatCode="0.00">
                  <c:v>144.00494931047942</c:v>
                </c:pt>
                <c:pt idx="835" formatCode="0.00">
                  <c:v>144.13139821372752</c:v>
                </c:pt>
                <c:pt idx="836" formatCode="0.00">
                  <c:v>144.26916113122124</c:v>
                </c:pt>
                <c:pt idx="837" formatCode="0.00">
                  <c:v>144.37118782611907</c:v>
                </c:pt>
                <c:pt idx="838" formatCode="0.00">
                  <c:v>144.46947517033414</c:v>
                </c:pt>
                <c:pt idx="839" formatCode="0.00">
                  <c:v>144.72807441274193</c:v>
                </c:pt>
                <c:pt idx="840" formatCode="0.00">
                  <c:v>144.98092880260282</c:v>
                </c:pt>
                <c:pt idx="841" formatCode="0.00">
                  <c:v>145.01693117024726</c:v>
                </c:pt>
                <c:pt idx="842" formatCode="0.00">
                  <c:v>145.14195324372164</c:v>
                </c:pt>
                <c:pt idx="843" formatCode="0.00">
                  <c:v>145.09864145704304</c:v>
                </c:pt>
                <c:pt idx="844" formatCode="0.00">
                  <c:v>145.21768821487319</c:v>
                </c:pt>
                <c:pt idx="845" formatCode="0.00">
                  <c:v>145.40700438943435</c:v>
                </c:pt>
                <c:pt idx="846" formatCode="0.00">
                  <c:v>145.54044075053579</c:v>
                </c:pt>
                <c:pt idx="847" formatCode="0.00">
                  <c:v>145.56777319735534</c:v>
                </c:pt>
                <c:pt idx="848" formatCode="0.00">
                  <c:v>145.52568569440382</c:v>
                </c:pt>
                <c:pt idx="849" formatCode="0.00">
                  <c:v>145.5067901996278</c:v>
                </c:pt>
                <c:pt idx="850" formatCode="0.00">
                  <c:v>145.62147174164153</c:v>
                </c:pt>
                <c:pt idx="851" formatCode="0.00">
                  <c:v>145.54937982216066</c:v>
                </c:pt>
                <c:pt idx="852" formatCode="0.00">
                  <c:v>145.54321376938717</c:v>
                </c:pt>
                <c:pt idx="853" formatCode="0.00">
                  <c:v>145.57183946286122</c:v>
                </c:pt>
                <c:pt idx="854" formatCode="0.00">
                  <c:v>145.57362542177228</c:v>
                </c:pt>
                <c:pt idx="855" formatCode="0.00">
                  <c:v>145.29171985237136</c:v>
                </c:pt>
                <c:pt idx="856" formatCode="0.00">
                  <c:v>145.22642873405277</c:v>
                </c:pt>
                <c:pt idx="857" formatCode="0.00">
                  <c:v>144.99353801899392</c:v>
                </c:pt>
                <c:pt idx="858" formatCode="0.00">
                  <c:v>144.99416512574035</c:v>
                </c:pt>
                <c:pt idx="859" formatCode="0.00">
                  <c:v>144.94746826518372</c:v>
                </c:pt>
                <c:pt idx="860" formatCode="0.00">
                  <c:v>145.14823596179596</c:v>
                </c:pt>
                <c:pt idx="861" formatCode="0.00">
                  <c:v>145.21965073727176</c:v>
                </c:pt>
                <c:pt idx="862" formatCode="0.00">
                  <c:v>144.93723164880652</c:v>
                </c:pt>
                <c:pt idx="863" formatCode="0.00">
                  <c:v>144.64390063528779</c:v>
                </c:pt>
                <c:pt idx="864" formatCode="0.00">
                  <c:v>144.62301828921338</c:v>
                </c:pt>
                <c:pt idx="865" formatCode="0.00">
                  <c:v>144.49476466926529</c:v>
                </c:pt>
                <c:pt idx="866" formatCode="0.00">
                  <c:v>144.07080597673627</c:v>
                </c:pt>
                <c:pt idx="867" formatCode="0.00">
                  <c:v>143.78952486495578</c:v>
                </c:pt>
                <c:pt idx="868" formatCode="0.00">
                  <c:v>143.62592333864839</c:v>
                </c:pt>
                <c:pt idx="869" formatCode="0.00">
                  <c:v>143.34538040725155</c:v>
                </c:pt>
                <c:pt idx="870" formatCode="0.00">
                  <c:v>143.31104829179196</c:v>
                </c:pt>
                <c:pt idx="871" formatCode="0.00">
                  <c:v>143.10318414476899</c:v>
                </c:pt>
                <c:pt idx="872" formatCode="0.00">
                  <c:v>142.41686719986325</c:v>
                </c:pt>
                <c:pt idx="873" formatCode="0.00">
                  <c:v>142.39233084855226</c:v>
                </c:pt>
                <c:pt idx="874" formatCode="0.00">
                  <c:v>142.01224656326693</c:v>
                </c:pt>
                <c:pt idx="875" formatCode="0.00">
                  <c:v>142.24801638760229</c:v>
                </c:pt>
                <c:pt idx="876" formatCode="0.00">
                  <c:v>142.62350705054556</c:v>
                </c:pt>
                <c:pt idx="877" formatCode="0.00">
                  <c:v>142.33209328556083</c:v>
                </c:pt>
                <c:pt idx="878" formatCode="0.00">
                  <c:v>142.35859572778719</c:v>
                </c:pt>
                <c:pt idx="879" formatCode="0.00">
                  <c:v>142.2164251788565</c:v>
                </c:pt>
                <c:pt idx="880" formatCode="0.00">
                  <c:v>142.40186309607844</c:v>
                </c:pt>
                <c:pt idx="881" formatCode="0.00">
                  <c:v>143.00737774528827</c:v>
                </c:pt>
                <c:pt idx="882" formatCode="0.00">
                  <c:v>143.87960356989717</c:v>
                </c:pt>
                <c:pt idx="883" formatCode="0.00">
                  <c:v>144.18901470061161</c:v>
                </c:pt>
                <c:pt idx="884" formatCode="0.00">
                  <c:v>144.71449098304382</c:v>
                </c:pt>
                <c:pt idx="885" formatCode="0.00">
                  <c:v>144.84232688855477</c:v>
                </c:pt>
                <c:pt idx="886" formatCode="0.00">
                  <c:v>145.41319826501027</c:v>
                </c:pt>
                <c:pt idx="887" formatCode="0.00">
                  <c:v>145.45936695649812</c:v>
                </c:pt>
                <c:pt idx="888" formatCode="0.00">
                  <c:v>144.94488301822682</c:v>
                </c:pt>
                <c:pt idx="889" formatCode="0.00">
                  <c:v>144.75866760386839</c:v>
                </c:pt>
                <c:pt idx="890" formatCode="0.00">
                  <c:v>145.06739808334223</c:v>
                </c:pt>
                <c:pt idx="891" formatCode="0.00">
                  <c:v>145.18277108004011</c:v>
                </c:pt>
                <c:pt idx="892" formatCode="0.00">
                  <c:v>145.41581930536057</c:v>
                </c:pt>
                <c:pt idx="893" formatCode="0.00">
                  <c:v>145.31291754810482</c:v>
                </c:pt>
                <c:pt idx="894" formatCode="0.00">
                  <c:v>145.30973786641778</c:v>
                </c:pt>
                <c:pt idx="895" formatCode="0.00">
                  <c:v>145.56767858684816</c:v>
                </c:pt>
                <c:pt idx="896" formatCode="0.00">
                  <c:v>145.91250224325881</c:v>
                </c:pt>
                <c:pt idx="897" formatCode="0.00">
                  <c:v>146.26285024337631</c:v>
                </c:pt>
                <c:pt idx="898" formatCode="0.00">
                  <c:v>146.44553872262449</c:v>
                </c:pt>
                <c:pt idx="899" formatCode="0.00">
                  <c:v>146.60007189144071</c:v>
                </c:pt>
                <c:pt idx="900" formatCode="0.00">
                  <c:v>146.37743739845541</c:v>
                </c:pt>
                <c:pt idx="901" formatCode="0.00">
                  <c:v>146.20428453993384</c:v>
                </c:pt>
                <c:pt idx="902" formatCode="0.00">
                  <c:v>146.11540400831353</c:v>
                </c:pt>
                <c:pt idx="903" formatCode="0.00">
                  <c:v>146.08239136606275</c:v>
                </c:pt>
                <c:pt idx="904" formatCode="0.00">
                  <c:v>145.38764510145754</c:v>
                </c:pt>
                <c:pt idx="905" formatCode="0.00">
                  <c:v>144.69972881146265</c:v>
                </c:pt>
                <c:pt idx="906" formatCode="0.00">
                  <c:v>143.29600171959373</c:v>
                </c:pt>
                <c:pt idx="907" formatCode="0.00">
                  <c:v>141.9753858585479</c:v>
                </c:pt>
                <c:pt idx="908" formatCode="0.00">
                  <c:v>138.23921464198989</c:v>
                </c:pt>
                <c:pt idx="909" formatCode="0.00">
                  <c:v>136.84247120891325</c:v>
                </c:pt>
                <c:pt idx="910" formatCode="0.00">
                  <c:v>136.24712653768941</c:v>
                </c:pt>
                <c:pt idx="911" formatCode="0.00">
                  <c:v>135.58490423236626</c:v>
                </c:pt>
                <c:pt idx="912" formatCode="0.00">
                  <c:v>137.70491147800996</c:v>
                </c:pt>
                <c:pt idx="913" formatCode="0.00">
                  <c:v>138.99216194499664</c:v>
                </c:pt>
                <c:pt idx="914" formatCode="0.00">
                  <c:v>139.47503182924629</c:v>
                </c:pt>
                <c:pt idx="915" formatCode="0.00">
                  <c:v>140.09109100367712</c:v>
                </c:pt>
                <c:pt idx="916" formatCode="0.00">
                  <c:v>138.99990427880115</c:v>
                </c:pt>
                <c:pt idx="917" formatCode="0.00">
                  <c:v>138.45762546393962</c:v>
                </c:pt>
                <c:pt idx="918" formatCode="0.00">
                  <c:v>138.41238117976542</c:v>
                </c:pt>
                <c:pt idx="919" formatCode="0.00">
                  <c:v>137.16843490584159</c:v>
                </c:pt>
                <c:pt idx="920" formatCode="0.00">
                  <c:v>136.87762752486773</c:v>
                </c:pt>
                <c:pt idx="921" formatCode="0.00">
                  <c:v>137.50686025956239</c:v>
                </c:pt>
                <c:pt idx="922" formatCode="0.00">
                  <c:v>137.36898965100988</c:v>
                </c:pt>
                <c:pt idx="923" formatCode="0.00">
                  <c:v>138.1754511801077</c:v>
                </c:pt>
                <c:pt idx="924" formatCode="0.00">
                  <c:v>138.82723378821066</c:v>
                </c:pt>
                <c:pt idx="925" formatCode="0.00">
                  <c:v>140.2883372285294</c:v>
                </c:pt>
                <c:pt idx="926" formatCode="0.00">
                  <c:v>140.84394516184773</c:v>
                </c:pt>
                <c:pt idx="927" formatCode="0.00">
                  <c:v>140.73583412923179</c:v>
                </c:pt>
                <c:pt idx="928" formatCode="0.00">
                  <c:v>139.1774970961464</c:v>
                </c:pt>
                <c:pt idx="929" formatCode="0.00">
                  <c:v>140.07705139081779</c:v>
                </c:pt>
                <c:pt idx="930" formatCode="0.00">
                  <c:v>140.35383260639765</c:v>
                </c:pt>
                <c:pt idx="931" formatCode="0.00">
                  <c:v>139.8825397173579</c:v>
                </c:pt>
                <c:pt idx="932" formatCode="0.00">
                  <c:v>138.73370466330576</c:v>
                </c:pt>
                <c:pt idx="933" formatCode="0.00">
                  <c:v>138.85132276998783</c:v>
                </c:pt>
                <c:pt idx="934" formatCode="0.00">
                  <c:v>139.30480741541328</c:v>
                </c:pt>
                <c:pt idx="935" formatCode="0.00">
                  <c:v>139.61541390270312</c:v>
                </c:pt>
                <c:pt idx="936" formatCode="0.00">
                  <c:v>139.96517959263042</c:v>
                </c:pt>
                <c:pt idx="937" formatCode="0.00">
                  <c:v>139.61439003633151</c:v>
                </c:pt>
                <c:pt idx="938" formatCode="0.00">
                  <c:v>139.8852675118446</c:v>
                </c:pt>
                <c:pt idx="939" formatCode="0.00">
                  <c:v>139.67856290201581</c:v>
                </c:pt>
                <c:pt idx="940" formatCode="0.00">
                  <c:v>137.79751513555848</c:v>
                </c:pt>
                <c:pt idx="941" formatCode="0.00">
                  <c:v>136.95035478914338</c:v>
                </c:pt>
                <c:pt idx="942" formatCode="0.00">
                  <c:v>136.70647597247591</c:v>
                </c:pt>
                <c:pt idx="943" formatCode="0.00">
                  <c:v>136.93447058604534</c:v>
                </c:pt>
                <c:pt idx="944" formatCode="0.00">
                  <c:v>136.2301620937026</c:v>
                </c:pt>
                <c:pt idx="945" formatCode="0.00">
                  <c:v>135.34269696411707</c:v>
                </c:pt>
                <c:pt idx="946" formatCode="0.00">
                  <c:v>133.7264535489677</c:v>
                </c:pt>
                <c:pt idx="947" formatCode="0.00">
                  <c:v>132.14539465622585</c:v>
                </c:pt>
                <c:pt idx="948" formatCode="0.00">
                  <c:v>129.29674129279292</c:v>
                </c:pt>
                <c:pt idx="949" formatCode="0.00">
                  <c:v>130.07894634098</c:v>
                </c:pt>
                <c:pt idx="950" formatCode="0.00">
                  <c:v>132.49795083765477</c:v>
                </c:pt>
                <c:pt idx="951" formatCode="0.00">
                  <c:v>133.25821260509781</c:v>
                </c:pt>
                <c:pt idx="952" formatCode="0.00">
                  <c:v>134.4003272645752</c:v>
                </c:pt>
                <c:pt idx="953" formatCode="0.00">
                  <c:v>135.93295656335241</c:v>
                </c:pt>
                <c:pt idx="954" formatCode="0.00">
                  <c:v>138.09006358211519</c:v>
                </c:pt>
                <c:pt idx="955" formatCode="0.00">
                  <c:v>138.40365556476772</c:v>
                </c:pt>
                <c:pt idx="956" formatCode="0.00">
                  <c:v>139.06892298835436</c:v>
                </c:pt>
                <c:pt idx="957" formatCode="0.00">
                  <c:v>139.7441513455135</c:v>
                </c:pt>
                <c:pt idx="958" formatCode="0.00">
                  <c:v>139.82312746912481</c:v>
                </c:pt>
                <c:pt idx="959" formatCode="0.00">
                  <c:v>140.97562164777983</c:v>
                </c:pt>
                <c:pt idx="960" formatCode="0.00">
                  <c:v>141.33555064330457</c:v>
                </c:pt>
                <c:pt idx="961" formatCode="0.00">
                  <c:v>142.75976391233567</c:v>
                </c:pt>
                <c:pt idx="962" formatCode="0.00">
                  <c:v>143.80512865125993</c:v>
                </c:pt>
                <c:pt idx="963" formatCode="0.00">
                  <c:v>144.79743443575529</c:v>
                </c:pt>
                <c:pt idx="964" formatCode="0.00">
                  <c:v>144.8398739682078</c:v>
                </c:pt>
                <c:pt idx="965" formatCode="0.00">
                  <c:v>146.66366487386463</c:v>
                </c:pt>
                <c:pt idx="966" formatCode="0.00">
                  <c:v>146.86147647362208</c:v>
                </c:pt>
                <c:pt idx="967" formatCode="0.00">
                  <c:v>146.19491916912909</c:v>
                </c:pt>
                <c:pt idx="968" formatCode="0.00">
                  <c:v>144.29126066902046</c:v>
                </c:pt>
                <c:pt idx="969" formatCode="0.00">
                  <c:v>144.79481504800577</c:v>
                </c:pt>
                <c:pt idx="970" formatCode="0.00">
                  <c:v>145.49294373897186</c:v>
                </c:pt>
                <c:pt idx="971" formatCode="0.00">
                  <c:v>145.48160088453929</c:v>
                </c:pt>
                <c:pt idx="972" formatCode="0.00">
                  <c:v>145.38613114337682</c:v>
                </c:pt>
                <c:pt idx="973" formatCode="0.00">
                  <c:v>145.3174378349712</c:v>
                </c:pt>
                <c:pt idx="974" formatCode="0.00">
                  <c:v>143.70540181068961</c:v>
                </c:pt>
                <c:pt idx="975" formatCode="0.00">
                  <c:v>143.53325999797397</c:v>
                </c:pt>
                <c:pt idx="976" formatCode="0.00">
                  <c:v>143.45073359338332</c:v>
                </c:pt>
                <c:pt idx="977" formatCode="0.00">
                  <c:v>143.45761243434112</c:v>
                </c:pt>
                <c:pt idx="978" formatCode="0.00">
                  <c:v>142.80152898787671</c:v>
                </c:pt>
                <c:pt idx="979" formatCode="0.00">
                  <c:v>142.61733557112527</c:v>
                </c:pt>
                <c:pt idx="980" formatCode="0.00">
                  <c:v>142.18211013367002</c:v>
                </c:pt>
                <c:pt idx="981" formatCode="0.00">
                  <c:v>141.5327463257677</c:v>
                </c:pt>
                <c:pt idx="982" formatCode="0.00">
                  <c:v>140.3605793107036</c:v>
                </c:pt>
                <c:pt idx="983" formatCode="0.00">
                  <c:v>139.5797285990017</c:v>
                </c:pt>
                <c:pt idx="984" formatCode="0.00">
                  <c:v>138.67465275180618</c:v>
                </c:pt>
                <c:pt idx="985" formatCode="0.00">
                  <c:v>138.54497183671026</c:v>
                </c:pt>
                <c:pt idx="986" formatCode="0.00">
                  <c:v>139.2797575777665</c:v>
                </c:pt>
                <c:pt idx="987" formatCode="0.00">
                  <c:v>139.25483594474261</c:v>
                </c:pt>
                <c:pt idx="988" formatCode="0.00">
                  <c:v>140.57502565362648</c:v>
                </c:pt>
                <c:pt idx="989" formatCode="0.00">
                  <c:v>141.42337926124807</c:v>
                </c:pt>
                <c:pt idx="990" formatCode="0.00">
                  <c:v>142.39082173284228</c:v>
                </c:pt>
                <c:pt idx="991" formatCode="0.00">
                  <c:v>143.31484884482359</c:v>
                </c:pt>
                <c:pt idx="992" formatCode="0.00">
                  <c:v>143.6482818267645</c:v>
                </c:pt>
                <c:pt idx="993" formatCode="0.00">
                  <c:v>143.87148745696996</c:v>
                </c:pt>
                <c:pt idx="994" formatCode="0.00">
                  <c:v>143.89603455548959</c:v>
                </c:pt>
                <c:pt idx="995" formatCode="0.00">
                  <c:v>143.76945399855981</c:v>
                </c:pt>
                <c:pt idx="996" formatCode="0.00">
                  <c:v>143.38111959498241</c:v>
                </c:pt>
                <c:pt idx="997" formatCode="0.00">
                  <c:v>143.66811461528133</c:v>
                </c:pt>
                <c:pt idx="998" formatCode="0.00">
                  <c:v>143.41182992435176</c:v>
                </c:pt>
                <c:pt idx="999" formatCode="0.00">
                  <c:v>143.48158713195178</c:v>
                </c:pt>
                <c:pt idx="1000" formatCode="0.00">
                  <c:v>143.7020336398987</c:v>
                </c:pt>
                <c:pt idx="1001" formatCode="0.00">
                  <c:v>144.00876217463127</c:v>
                </c:pt>
                <c:pt idx="1002" formatCode="0.00">
                  <c:v>144.55925493100105</c:v>
                </c:pt>
                <c:pt idx="1003" formatCode="0.00">
                  <c:v>144.84866273886777</c:v>
                </c:pt>
                <c:pt idx="1004" formatCode="0.00">
                  <c:v>145.21703544662986</c:v>
                </c:pt>
                <c:pt idx="1005" formatCode="0.00">
                  <c:v>145.49367343322371</c:v>
                </c:pt>
                <c:pt idx="1006" formatCode="0.00">
                  <c:v>145.81107793827954</c:v>
                </c:pt>
                <c:pt idx="1007" formatCode="0.00">
                  <c:v>146.06804048198279</c:v>
                </c:pt>
                <c:pt idx="1008" formatCode="0.00">
                  <c:v>146.3472964816244</c:v>
                </c:pt>
                <c:pt idx="1009" formatCode="0.00">
                  <c:v>146.55239197184991</c:v>
                </c:pt>
                <c:pt idx="1010" formatCode="0.00">
                  <c:v>147.66972124278908</c:v>
                </c:pt>
                <c:pt idx="1011" formatCode="0.00">
                  <c:v>147.88659345865409</c:v>
                </c:pt>
                <c:pt idx="1012" formatCode="0.00">
                  <c:v>147.88845545075981</c:v>
                </c:pt>
                <c:pt idx="1013" formatCode="0.00">
                  <c:v>148.04988865537055</c:v>
                </c:pt>
                <c:pt idx="1014" formatCode="0.00">
                  <c:v>148.16690512740345</c:v>
                </c:pt>
                <c:pt idx="1015" formatCode="0.00">
                  <c:v>148.43304682123593</c:v>
                </c:pt>
                <c:pt idx="1016" formatCode="0.00">
                  <c:v>148.32948703897293</c:v>
                </c:pt>
                <c:pt idx="1017" formatCode="0.00">
                  <c:v>148.3295260951854</c:v>
                </c:pt>
                <c:pt idx="1018" formatCode="0.00">
                  <c:v>147.97697870846736</c:v>
                </c:pt>
                <c:pt idx="1019" formatCode="0.00">
                  <c:v>148.3202961815733</c:v>
                </c:pt>
                <c:pt idx="1020" formatCode="0.00">
                  <c:v>148.60124253942183</c:v>
                </c:pt>
                <c:pt idx="1021" formatCode="0.00">
                  <c:v>149.28363129128394</c:v>
                </c:pt>
                <c:pt idx="1022" formatCode="0.00">
                  <c:v>149.44568813494348</c:v>
                </c:pt>
                <c:pt idx="1023" formatCode="0.00">
                  <c:v>149.95429028279736</c:v>
                </c:pt>
                <c:pt idx="1024" formatCode="0.00">
                  <c:v>150.10837803238343</c:v>
                </c:pt>
                <c:pt idx="1025" formatCode="0.00">
                  <c:v>150.72152211266558</c:v>
                </c:pt>
                <c:pt idx="1026" formatCode="0.00">
                  <c:v>151.73242994605997</c:v>
                </c:pt>
                <c:pt idx="1027" formatCode="0.00">
                  <c:v>151.69283916909453</c:v>
                </c:pt>
                <c:pt idx="1028" formatCode="0.00">
                  <c:v>151.3277937064577</c:v>
                </c:pt>
                <c:pt idx="1029" formatCode="0.00">
                  <c:v>151.48863278767141</c:v>
                </c:pt>
                <c:pt idx="1030" formatCode="0.00">
                  <c:v>151.78829296725004</c:v>
                </c:pt>
                <c:pt idx="1031" formatCode="0.00">
                  <c:v>151.88895595182839</c:v>
                </c:pt>
                <c:pt idx="1032" formatCode="0.00">
                  <c:v>152.37188111070142</c:v>
                </c:pt>
                <c:pt idx="1033" formatCode="0.00">
                  <c:v>152.59546803146898</c:v>
                </c:pt>
                <c:pt idx="1034" formatCode="0.00">
                  <c:v>152.72191088196038</c:v>
                </c:pt>
                <c:pt idx="1035" formatCode="0.00">
                  <c:v>152.99011529527701</c:v>
                </c:pt>
                <c:pt idx="1036" formatCode="0.00">
                  <c:v>153.03993246850899</c:v>
                </c:pt>
                <c:pt idx="1037" formatCode="0.00">
                  <c:v>152.46975915855231</c:v>
                </c:pt>
                <c:pt idx="1038" formatCode="0.00">
                  <c:v>152.79501759947101</c:v>
                </c:pt>
                <c:pt idx="1039" formatCode="0.00">
                  <c:v>152.66530433663067</c:v>
                </c:pt>
                <c:pt idx="1040" formatCode="0.00">
                  <c:v>152.63742571690125</c:v>
                </c:pt>
                <c:pt idx="1041" formatCode="0.00">
                  <c:v>152.36183097608065</c:v>
                </c:pt>
                <c:pt idx="1042" formatCode="0.00">
                  <c:v>152.84981524933428</c:v>
                </c:pt>
                <c:pt idx="1043" formatCode="0.00">
                  <c:v>153.20376097145308</c:v>
                </c:pt>
                <c:pt idx="1044" formatCode="0.00">
                  <c:v>153.45862765898909</c:v>
                </c:pt>
                <c:pt idx="1045" formatCode="0.00">
                  <c:v>153.87312964411367</c:v>
                </c:pt>
                <c:pt idx="1046" formatCode="0.00">
                  <c:v>154.37736961719267</c:v>
                </c:pt>
                <c:pt idx="1047" formatCode="0.00">
                  <c:v>154.49084166252092</c:v>
                </c:pt>
                <c:pt idx="1048" formatCode="0.00">
                  <c:v>154.79716040376286</c:v>
                </c:pt>
                <c:pt idx="1049" formatCode="0.00">
                  <c:v>155.05936724576767</c:v>
                </c:pt>
                <c:pt idx="1050" formatCode="0.00">
                  <c:v>155.19326335078085</c:v>
                </c:pt>
                <c:pt idx="1051" formatCode="0.00">
                  <c:v>155.23138920844582</c:v>
                </c:pt>
                <c:pt idx="1052" formatCode="0.00">
                  <c:v>154.68371006471236</c:v>
                </c:pt>
                <c:pt idx="1053" formatCode="0.00">
                  <c:v>153.11744072754672</c:v>
                </c:pt>
                <c:pt idx="1054" formatCode="0.00">
                  <c:v>153.42125682596156</c:v>
                </c:pt>
                <c:pt idx="1055" formatCode="0.00">
                  <c:v>153.72484514216592</c:v>
                </c:pt>
                <c:pt idx="1056" formatCode="0.00">
                  <c:v>154.02788197422473</c:v>
                </c:pt>
                <c:pt idx="1057" formatCode="0.00">
                  <c:v>154.10479393234039</c:v>
                </c:pt>
                <c:pt idx="1058" formatCode="0.00">
                  <c:v>154.42200540791441</c:v>
                </c:pt>
                <c:pt idx="1059" formatCode="0.00">
                  <c:v>154.5848227829519</c:v>
                </c:pt>
                <c:pt idx="1060" formatCode="0.00">
                  <c:v>154.31180110272959</c:v>
                </c:pt>
                <c:pt idx="1061" formatCode="0.00">
                  <c:v>154.25376604097056</c:v>
                </c:pt>
                <c:pt idx="1062" formatCode="0.00">
                  <c:v>154.33488333317342</c:v>
                </c:pt>
                <c:pt idx="1063" formatCode="0.00">
                  <c:v>154.20349050658507</c:v>
                </c:pt>
                <c:pt idx="1064" formatCode="0.00">
                  <c:v>154.32985875842533</c:v>
                </c:pt>
                <c:pt idx="1065" formatCode="0.00">
                  <c:v>154.04365385327009</c:v>
                </c:pt>
                <c:pt idx="1066" formatCode="0.00">
                  <c:v>153.9275226983851</c:v>
                </c:pt>
                <c:pt idx="1067" formatCode="0.00">
                  <c:v>154.08223574053414</c:v>
                </c:pt>
                <c:pt idx="1068" formatCode="0.00">
                  <c:v>154.19268922612213</c:v>
                </c:pt>
                <c:pt idx="1069" formatCode="0.00">
                  <c:v>154.20684451822831</c:v>
                </c:pt>
                <c:pt idx="1070" formatCode="0.00">
                  <c:v>153.85574388758653</c:v>
                </c:pt>
                <c:pt idx="1071" formatCode="0.00">
                  <c:v>154.00916686681194</c:v>
                </c:pt>
                <c:pt idx="1072" formatCode="0.00">
                  <c:v>154.15046325459423</c:v>
                </c:pt>
                <c:pt idx="1073" formatCode="0.00">
                  <c:v>154.31532928227841</c:v>
                </c:pt>
                <c:pt idx="1074" formatCode="0.00">
                  <c:v>153.9202878069911</c:v>
                </c:pt>
                <c:pt idx="1075" formatCode="0.00">
                  <c:v>153.74412813309141</c:v>
                </c:pt>
                <c:pt idx="1076" formatCode="0.00">
                  <c:v>153.01755420268668</c:v>
                </c:pt>
                <c:pt idx="1077" formatCode="0.00">
                  <c:v>152.49970552217249</c:v>
                </c:pt>
                <c:pt idx="1078" formatCode="0.00">
                  <c:v>152.41740544293222</c:v>
                </c:pt>
                <c:pt idx="1079" formatCode="0.00">
                  <c:v>152.93267532285213</c:v>
                </c:pt>
                <c:pt idx="1080" formatCode="0.00">
                  <c:v>153.02125699162545</c:v>
                </c:pt>
                <c:pt idx="1081" formatCode="0.00">
                  <c:v>153.06046999392362</c:v>
                </c:pt>
                <c:pt idx="1082" formatCode="0.00">
                  <c:v>153.53519201317681</c:v>
                </c:pt>
                <c:pt idx="1083" formatCode="0.00">
                  <c:v>153.60490246221923</c:v>
                </c:pt>
                <c:pt idx="1084" formatCode="0.00">
                  <c:v>153.72856887835863</c:v>
                </c:pt>
                <c:pt idx="1085" formatCode="0.00">
                  <c:v>153.90543347823902</c:v>
                </c:pt>
                <c:pt idx="1086" formatCode="0.00">
                  <c:v>153.75933885798077</c:v>
                </c:pt>
                <c:pt idx="1087" formatCode="0.00">
                  <c:v>154.16524246874746</c:v>
                </c:pt>
                <c:pt idx="1088" formatCode="0.00">
                  <c:v>154.66512530342789</c:v>
                </c:pt>
                <c:pt idx="1089" formatCode="0.00">
                  <c:v>154.81371512145981</c:v>
                </c:pt>
                <c:pt idx="1090" formatCode="0.00">
                  <c:v>155.26074126605675</c:v>
                </c:pt>
                <c:pt idx="1091" formatCode="0.00">
                  <c:v>155.62555379797703</c:v>
                </c:pt>
                <c:pt idx="1092" formatCode="0.00">
                  <c:v>156.17166554489378</c:v>
                </c:pt>
                <c:pt idx="1093" formatCode="0.00">
                  <c:v>156.33693926052504</c:v>
                </c:pt>
                <c:pt idx="1094" formatCode="0.00">
                  <c:v>156.58746138639017</c:v>
                </c:pt>
                <c:pt idx="1095" formatCode="0.00">
                  <c:v>156.54419449442372</c:v>
                </c:pt>
                <c:pt idx="1096" formatCode="0.00">
                  <c:v>156.49797353375763</c:v>
                </c:pt>
                <c:pt idx="1097" formatCode="0.00">
                  <c:v>156.39592993594508</c:v>
                </c:pt>
                <c:pt idx="1098" formatCode="0.00">
                  <c:v>156.03187940433585</c:v>
                </c:pt>
                <c:pt idx="1099" formatCode="0.00">
                  <c:v>156.1566857449628</c:v>
                </c:pt>
                <c:pt idx="1100" formatCode="0.00">
                  <c:v>156.10582395246965</c:v>
                </c:pt>
                <c:pt idx="1101" formatCode="0.00">
                  <c:v>155.5306322946962</c:v>
                </c:pt>
                <c:pt idx="1102" formatCode="0.00">
                  <c:v>155.12949762537204</c:v>
                </c:pt>
                <c:pt idx="1103" formatCode="0.00">
                  <c:v>154.40986293465645</c:v>
                </c:pt>
                <c:pt idx="1104" formatCode="0.00">
                  <c:v>152.82236573793983</c:v>
                </c:pt>
                <c:pt idx="1105" formatCode="0.00">
                  <c:v>152.08935330343164</c:v>
                </c:pt>
                <c:pt idx="1106" formatCode="0.00">
                  <c:v>151.42757666091805</c:v>
                </c:pt>
                <c:pt idx="1107" formatCode="0.00">
                  <c:v>152.18385441540403</c:v>
                </c:pt>
                <c:pt idx="1108" formatCode="0.00">
                  <c:v>151.50850207339343</c:v>
                </c:pt>
                <c:pt idx="1109" formatCode="0.00">
                  <c:v>151.64747682900156</c:v>
                </c:pt>
                <c:pt idx="1110" formatCode="0.00">
                  <c:v>151.78768757832052</c:v>
                </c:pt>
                <c:pt idx="1111" formatCode="0.00">
                  <c:v>152.30134324249136</c:v>
                </c:pt>
                <c:pt idx="1112" formatCode="0.00">
                  <c:v>151.98632215254233</c:v>
                </c:pt>
                <c:pt idx="1113" formatCode="0.00">
                  <c:v>151.86287277336919</c:v>
                </c:pt>
                <c:pt idx="1114" formatCode="0.00">
                  <c:v>150.65070203205775</c:v>
                </c:pt>
                <c:pt idx="1115" formatCode="0.00">
                  <c:v>150.26953045837075</c:v>
                </c:pt>
                <c:pt idx="1116" formatCode="0.00">
                  <c:v>149.92287611594844</c:v>
                </c:pt>
                <c:pt idx="1117" formatCode="0.00">
                  <c:v>151.1939561361003</c:v>
                </c:pt>
                <c:pt idx="1118" formatCode="0.00">
                  <c:v>152.11453790635306</c:v>
                </c:pt>
                <c:pt idx="1119" formatCode="0.00">
                  <c:v>152.12322765179604</c:v>
                </c:pt>
                <c:pt idx="1120" formatCode="0.00">
                  <c:v>152.52730310802332</c:v>
                </c:pt>
                <c:pt idx="1121" formatCode="0.00">
                  <c:v>152.26588594880147</c:v>
                </c:pt>
                <c:pt idx="1122" formatCode="0.00">
                  <c:v>152.4782056590202</c:v>
                </c:pt>
                <c:pt idx="1123" formatCode="0.00">
                  <c:v>152.60397419253181</c:v>
                </c:pt>
                <c:pt idx="1124" formatCode="0.00">
                  <c:v>152.98830003401775</c:v>
                </c:pt>
                <c:pt idx="1125" formatCode="0.00">
                  <c:v>153.38517694709495</c:v>
                </c:pt>
                <c:pt idx="1126" formatCode="0.00">
                  <c:v>154.38908059081047</c:v>
                </c:pt>
                <c:pt idx="1127" formatCode="0.00">
                  <c:v>155.05587453440265</c:v>
                </c:pt>
                <c:pt idx="1128" formatCode="0.00">
                  <c:v>155.1567925159531</c:v>
                </c:pt>
                <c:pt idx="1129" formatCode="0.00">
                  <c:v>155.07196170261389</c:v>
                </c:pt>
                <c:pt idx="1130" formatCode="0.00">
                  <c:v>154.66975412934917</c:v>
                </c:pt>
                <c:pt idx="1131" formatCode="0.00">
                  <c:v>154.83157963179252</c:v>
                </c:pt>
                <c:pt idx="1132" formatCode="0.00">
                  <c:v>155.09913006167076</c:v>
                </c:pt>
                <c:pt idx="1133" formatCode="0.00">
                  <c:v>155.24974281446174</c:v>
                </c:pt>
                <c:pt idx="1134" formatCode="0.00">
                  <c:v>156.08819090155458</c:v>
                </c:pt>
                <c:pt idx="1135" formatCode="0.00">
                  <c:v>156.50081791665647</c:v>
                </c:pt>
                <c:pt idx="1136" formatCode="0.00">
                  <c:v>156.84825950634462</c:v>
                </c:pt>
                <c:pt idx="1137" formatCode="0.00">
                  <c:v>157.01277510158761</c:v>
                </c:pt>
                <c:pt idx="1138" formatCode="0.00">
                  <c:v>157.08515152556501</c:v>
                </c:pt>
                <c:pt idx="1139" formatCode="0.00">
                  <c:v>157.16844553805504</c:v>
                </c:pt>
                <c:pt idx="1140" formatCode="0.00">
                  <c:v>157.39948131565865</c:v>
                </c:pt>
                <c:pt idx="1141" formatCode="0.00">
                  <c:v>157.55425647708952</c:v>
                </c:pt>
                <c:pt idx="1142" formatCode="0.00">
                  <c:v>157.35079770548401</c:v>
                </c:pt>
                <c:pt idx="1143" formatCode="0.00">
                  <c:v>157.4230109080402</c:v>
                </c:pt>
                <c:pt idx="1144" formatCode="0.00">
                  <c:v>157.51160505114049</c:v>
                </c:pt>
                <c:pt idx="1145" formatCode="0.00">
                  <c:v>157.59685436478912</c:v>
                </c:pt>
                <c:pt idx="1146" formatCode="0.00">
                  <c:v>157.96939866608201</c:v>
                </c:pt>
                <c:pt idx="1147" formatCode="0.00">
                  <c:v>158.43863249962573</c:v>
                </c:pt>
                <c:pt idx="1148" formatCode="0.00">
                  <c:v>158.44522322983363</c:v>
                </c:pt>
                <c:pt idx="1149" formatCode="0.00">
                  <c:v>157.81273213721553</c:v>
                </c:pt>
                <c:pt idx="1150" formatCode="0.00">
                  <c:v>157.70833150494013</c:v>
                </c:pt>
                <c:pt idx="1151" formatCode="0.00">
                  <c:v>157.55755235728452</c:v>
                </c:pt>
                <c:pt idx="1152" formatCode="0.00">
                  <c:v>157.87506664304007</c:v>
                </c:pt>
                <c:pt idx="1153" formatCode="0.00">
                  <c:v>158.36752165430894</c:v>
                </c:pt>
                <c:pt idx="1154" formatCode="0.00">
                  <c:v>158.8906571730756</c:v>
                </c:pt>
                <c:pt idx="1155" formatCode="0.00">
                  <c:v>159.26293891842255</c:v>
                </c:pt>
                <c:pt idx="1156" formatCode="0.00">
                  <c:v>159.49353765476408</c:v>
                </c:pt>
                <c:pt idx="1157" formatCode="0.00">
                  <c:v>159.38042613732728</c:v>
                </c:pt>
                <c:pt idx="1158" formatCode="0.00">
                  <c:v>159.82038484597018</c:v>
                </c:pt>
                <c:pt idx="1159" formatCode="0.00">
                  <c:v>160.18470327810837</c:v>
                </c:pt>
                <c:pt idx="1160" formatCode="0.00">
                  <c:v>160.48412297043603</c:v>
                </c:pt>
                <c:pt idx="1161" formatCode="0.00">
                  <c:v>160.39300720971434</c:v>
                </c:pt>
                <c:pt idx="1162" formatCode="0.00">
                  <c:v>160.24834098989479</c:v>
                </c:pt>
                <c:pt idx="1163" formatCode="0.00">
                  <c:v>160.07664066658225</c:v>
                </c:pt>
                <c:pt idx="1164" formatCode="0.00">
                  <c:v>160.09529648835274</c:v>
                </c:pt>
                <c:pt idx="1165" formatCode="0.00">
                  <c:v>159.98235390111523</c:v>
                </c:pt>
                <c:pt idx="1166" formatCode="0.00">
                  <c:v>159.81073305000922</c:v>
                </c:pt>
                <c:pt idx="1167" formatCode="0.00">
                  <c:v>159.57319476555648</c:v>
                </c:pt>
                <c:pt idx="1168" formatCode="0.00">
                  <c:v>159.68957717745394</c:v>
                </c:pt>
                <c:pt idx="1169" formatCode="0.00">
                  <c:v>159.92453618268459</c:v>
                </c:pt>
                <c:pt idx="1170" formatCode="0.00">
                  <c:v>160.23885640409341</c:v>
                </c:pt>
                <c:pt idx="1171" formatCode="0.00">
                  <c:v>160.17048232398759</c:v>
                </c:pt>
                <c:pt idx="1172" formatCode="0.00">
                  <c:v>160.25532723389972</c:v>
                </c:pt>
                <c:pt idx="1173" formatCode="0.00">
                  <c:v>160.29636010378744</c:v>
                </c:pt>
                <c:pt idx="1174" formatCode="0.00">
                  <c:v>160.42861628465946</c:v>
                </c:pt>
                <c:pt idx="1175" formatCode="0.00">
                  <c:v>160.46438807854923</c:v>
                </c:pt>
                <c:pt idx="1176" formatCode="0.00">
                  <c:v>160.59786024788622</c:v>
                </c:pt>
                <c:pt idx="1177" formatCode="0.00">
                  <c:v>160.55707066806403</c:v>
                </c:pt>
                <c:pt idx="1178" formatCode="0.00">
                  <c:v>160.66537445145855</c:v>
                </c:pt>
                <c:pt idx="1179" formatCode="0.00">
                  <c:v>160.91893325177767</c:v>
                </c:pt>
                <c:pt idx="1180" formatCode="0.00">
                  <c:v>161.06363796726572</c:v>
                </c:pt>
                <c:pt idx="1181" formatCode="0.00">
                  <c:v>161.56913713738749</c:v>
                </c:pt>
                <c:pt idx="1182" formatCode="0.00">
                  <c:v>162.20150576864447</c:v>
                </c:pt>
                <c:pt idx="1183" formatCode="0.00">
                  <c:v>162.49923119120263</c:v>
                </c:pt>
                <c:pt idx="1184" formatCode="0.00">
                  <c:v>162.83388312403127</c:v>
                </c:pt>
                <c:pt idx="1185" formatCode="0.00">
                  <c:v>163.48725865659856</c:v>
                </c:pt>
                <c:pt idx="1186" formatCode="0.00">
                  <c:v>163.7093855257215</c:v>
                </c:pt>
                <c:pt idx="1187" formatCode="0.00">
                  <c:v>164.53379015271923</c:v>
                </c:pt>
                <c:pt idx="1188" formatCode="0.00">
                  <c:v>164.67896370583651</c:v>
                </c:pt>
                <c:pt idx="1189" formatCode="0.00">
                  <c:v>164.73148261396562</c:v>
                </c:pt>
                <c:pt idx="1190" formatCode="0.00">
                  <c:v>164.6838425509298</c:v>
                </c:pt>
                <c:pt idx="1191" formatCode="0.00">
                  <c:v>164.33098694197813</c:v>
                </c:pt>
                <c:pt idx="1192" formatCode="0.00">
                  <c:v>164.16891712722244</c:v>
                </c:pt>
                <c:pt idx="1193" formatCode="0.00">
                  <c:v>163.7611231984674</c:v>
                </c:pt>
                <c:pt idx="1194" formatCode="0.00">
                  <c:v>163.31081838448972</c:v>
                </c:pt>
                <c:pt idx="1195" formatCode="0.00">
                  <c:v>161.96498209304698</c:v>
                </c:pt>
                <c:pt idx="1196" formatCode="0.00">
                  <c:v>162.41466537302361</c:v>
                </c:pt>
                <c:pt idx="1197" formatCode="0.00">
                  <c:v>162.53435726922058</c:v>
                </c:pt>
                <c:pt idx="1198" formatCode="0.00">
                  <c:v>162.82924912358379</c:v>
                </c:pt>
                <c:pt idx="1199" formatCode="0.00">
                  <c:v>162.89958355870417</c:v>
                </c:pt>
                <c:pt idx="1200" formatCode="0.00">
                  <c:v>162.96998557561028</c:v>
                </c:pt>
                <c:pt idx="1201" formatCode="0.00">
                  <c:v>163.23800655113203</c:v>
                </c:pt>
                <c:pt idx="1202" formatCode="0.00">
                  <c:v>163.57400280808525</c:v>
                </c:pt>
                <c:pt idx="1203" formatCode="0.00">
                  <c:v>163.70427081451447</c:v>
                </c:pt>
                <c:pt idx="1204" formatCode="0.00">
                  <c:v>163.62805833595075</c:v>
                </c:pt>
                <c:pt idx="1205" formatCode="0.00">
                  <c:v>163.4497040212776</c:v>
                </c:pt>
                <c:pt idx="1206" formatCode="0.00">
                  <c:v>163.79345218484337</c:v>
                </c:pt>
                <c:pt idx="1207" formatCode="0.00">
                  <c:v>163.87521777771815</c:v>
                </c:pt>
                <c:pt idx="1208" formatCode="0.00">
                  <c:v>164.30063535105538</c:v>
                </c:pt>
                <c:pt idx="1209" formatCode="0.00">
                  <c:v>164.66902846255692</c:v>
                </c:pt>
                <c:pt idx="1210" formatCode="0.00">
                  <c:v>165.10322099950591</c:v>
                </c:pt>
                <c:pt idx="1211" formatCode="0.00">
                  <c:v>165.18699770250521</c:v>
                </c:pt>
                <c:pt idx="1212" formatCode="0.00">
                  <c:v>165.05643648397341</c:v>
                </c:pt>
                <c:pt idx="1213" formatCode="0.00">
                  <c:v>165.07470818299842</c:v>
                </c:pt>
                <c:pt idx="1214" formatCode="0.00">
                  <c:v>164.50828094237087</c:v>
                </c:pt>
                <c:pt idx="1215" formatCode="0.00">
                  <c:v>164.60353328347603</c:v>
                </c:pt>
                <c:pt idx="1216" formatCode="0.00">
                  <c:v>164.69888201914745</c:v>
                </c:pt>
                <c:pt idx="1217" formatCode="0.00">
                  <c:v>164.37826669712393</c:v>
                </c:pt>
                <c:pt idx="1218" formatCode="0.00">
                  <c:v>164.42791650075745</c:v>
                </c:pt>
                <c:pt idx="1219" formatCode="0.00">
                  <c:v>164.68318362273934</c:v>
                </c:pt>
                <c:pt idx="1220" formatCode="0.00">
                  <c:v>164.94113509622929</c:v>
                </c:pt>
                <c:pt idx="1221" formatCode="0.00">
                  <c:v>164.99868845153316</c:v>
                </c:pt>
                <c:pt idx="1222" formatCode="0.00">
                  <c:v>165.30036666837071</c:v>
                </c:pt>
                <c:pt idx="1223" formatCode="0.00">
                  <c:v>164.99667353540156</c:v>
                </c:pt>
                <c:pt idx="1224" formatCode="0.00">
                  <c:v>164.88449859098785</c:v>
                </c:pt>
                <c:pt idx="1225" formatCode="0.00">
                  <c:v>164.39352518525473</c:v>
                </c:pt>
                <c:pt idx="1226" formatCode="0.00">
                  <c:v>163.99801350620862</c:v>
                </c:pt>
                <c:pt idx="1227" formatCode="0.00">
                  <c:v>163.69722699432288</c:v>
                </c:pt>
                <c:pt idx="1228" formatCode="0.00">
                  <c:v>163.4794354407463</c:v>
                </c:pt>
                <c:pt idx="1229" formatCode="0.00">
                  <c:v>162.64536088764135</c:v>
                </c:pt>
                <c:pt idx="1230" formatCode="0.00">
                  <c:v>162.46603689838369</c:v>
                </c:pt>
                <c:pt idx="1231" formatCode="0.00">
                  <c:v>163.17770492284697</c:v>
                </c:pt>
                <c:pt idx="1232" formatCode="0.00">
                  <c:v>163.639368545888</c:v>
                </c:pt>
                <c:pt idx="1233" formatCode="0.00">
                  <c:v>163.92961734254837</c:v>
                </c:pt>
                <c:pt idx="1234" formatCode="0.00">
                  <c:v>164.12740769694824</c:v>
                </c:pt>
                <c:pt idx="1235" formatCode="0.00">
                  <c:v>164.54212627000709</c:v>
                </c:pt>
                <c:pt idx="1236" formatCode="0.00">
                  <c:v>164.85471592446689</c:v>
                </c:pt>
                <c:pt idx="1237" formatCode="0.00">
                  <c:v>164.97885714412428</c:v>
                </c:pt>
                <c:pt idx="1238" formatCode="0.00">
                  <c:v>165.59178312376193</c:v>
                </c:pt>
                <c:pt idx="1239" formatCode="0.00">
                  <c:v>165.94454470398</c:v>
                </c:pt>
                <c:pt idx="1240" formatCode="0.00">
                  <c:v>166.23769148388084</c:v>
                </c:pt>
                <c:pt idx="1241" formatCode="0.00">
                  <c:v>166.59286302436658</c:v>
                </c:pt>
                <c:pt idx="1242" formatCode="0.00">
                  <c:v>167.22891445849737</c:v>
                </c:pt>
                <c:pt idx="1243" formatCode="0.00">
                  <c:v>167.48487397862505</c:v>
                </c:pt>
                <c:pt idx="1244" formatCode="0.00">
                  <c:v>167.76735641533273</c:v>
                </c:pt>
                <c:pt idx="1245" formatCode="0.00">
                  <c:v>168.00147179212937</c:v>
                </c:pt>
                <c:pt idx="1246" formatCode="0.00">
                  <c:v>168.34962606884213</c:v>
                </c:pt>
                <c:pt idx="1247" formatCode="0.00">
                  <c:v>168.57346800141516</c:v>
                </c:pt>
                <c:pt idx="1248" formatCode="0.00">
                  <c:v>168.56607253343034</c:v>
                </c:pt>
                <c:pt idx="1249" formatCode="0.00">
                  <c:v>168.38032375190002</c:v>
                </c:pt>
                <c:pt idx="1250" formatCode="0.00">
                  <c:v>168.45423958413033</c:v>
                </c:pt>
                <c:pt idx="1251" formatCode="0.00">
                  <c:v>168.63565920437841</c:v>
                </c:pt>
                <c:pt idx="1252" formatCode="0.00">
                  <c:v>168.69954357272019</c:v>
                </c:pt>
                <c:pt idx="1253" formatCode="0.00">
                  <c:v>168.71977838585667</c:v>
                </c:pt>
                <c:pt idx="1254" formatCode="0.00">
                  <c:v>168.49326409893018</c:v>
                </c:pt>
                <c:pt idx="1255" formatCode="0.00">
                  <c:v>168.54005961421953</c:v>
                </c:pt>
                <c:pt idx="1256" formatCode="0.00">
                  <c:v>168.62536997882856</c:v>
                </c:pt>
                <c:pt idx="1257" formatCode="0.00">
                  <c:v>168.61551498036886</c:v>
                </c:pt>
                <c:pt idx="1258" formatCode="0.00">
                  <c:v>168.52440926804729</c:v>
                </c:pt>
                <c:pt idx="1259" formatCode="0.00">
                  <c:v>168.54254090002422</c:v>
                </c:pt>
                <c:pt idx="1260" formatCode="0.00">
                  <c:v>169.47712002547473</c:v>
                </c:pt>
                <c:pt idx="1261" formatCode="0.00">
                  <c:v>169.86629339864521</c:v>
                </c:pt>
                <c:pt idx="1262" formatCode="0.00">
                  <c:v>169.91618709759061</c:v>
                </c:pt>
                <c:pt idx="1263" formatCode="0.00">
                  <c:v>170.07307266331736</c:v>
                </c:pt>
                <c:pt idx="1264" formatCode="0.00">
                  <c:v>170.21487950320548</c:v>
                </c:pt>
                <c:pt idx="1265" formatCode="0.00">
                  <c:v>170.52235322801502</c:v>
                </c:pt>
                <c:pt idx="1266" formatCode="0.00">
                  <c:v>170.69021455367323</c:v>
                </c:pt>
                <c:pt idx="1267" formatCode="0.00">
                  <c:v>170.7432387280648</c:v>
                </c:pt>
                <c:pt idx="1268" formatCode="0.00">
                  <c:v>170.74561393067668</c:v>
                </c:pt>
                <c:pt idx="1269" formatCode="0.00">
                  <c:v>170.56579184876946</c:v>
                </c:pt>
                <c:pt idx="1270" formatCode="0.00">
                  <c:v>170.54901424782707</c:v>
                </c:pt>
                <c:pt idx="1271" formatCode="0.00">
                  <c:v>170.81202456267076</c:v>
                </c:pt>
                <c:pt idx="1272" formatCode="0.00">
                  <c:v>170.94092092594613</c:v>
                </c:pt>
                <c:pt idx="1273" formatCode="0.00">
                  <c:v>171.13042832182043</c:v>
                </c:pt>
                <c:pt idx="1274" formatCode="0.00">
                  <c:v>171.26895648680613</c:v>
                </c:pt>
                <c:pt idx="1275" formatCode="0.00">
                  <c:v>171.47500184983818</c:v>
                </c:pt>
                <c:pt idx="1276" formatCode="0.00">
                  <c:v>171.64491088309708</c:v>
                </c:pt>
                <c:pt idx="1277" formatCode="0.00">
                  <c:v>171.56828633716495</c:v>
                </c:pt>
                <c:pt idx="1278" formatCode="0.00">
                  <c:v>171.11332865293664</c:v>
                </c:pt>
                <c:pt idx="1279" formatCode="0.00">
                  <c:v>170.60490426902138</c:v>
                </c:pt>
                <c:pt idx="1280" formatCode="0.00">
                  <c:v>169.89480263910659</c:v>
                </c:pt>
                <c:pt idx="1281" formatCode="0.00">
                  <c:v>169.9943905041803</c:v>
                </c:pt>
                <c:pt idx="1282" formatCode="0.00">
                  <c:v>169.59388243323963</c:v>
                </c:pt>
                <c:pt idx="1283" formatCode="0.00">
                  <c:v>169.35128522728638</c:v>
                </c:pt>
                <c:pt idx="1284" formatCode="0.00">
                  <c:v>169.360081989409</c:v>
                </c:pt>
                <c:pt idx="1285" formatCode="0.00">
                  <c:v>169.07328478170635</c:v>
                </c:pt>
                <c:pt idx="1286" formatCode="0.00">
                  <c:v>169.04104759968467</c:v>
                </c:pt>
                <c:pt idx="1287" formatCode="0.00">
                  <c:v>169.11002538225105</c:v>
                </c:pt>
                <c:pt idx="1288" formatCode="0.00">
                  <c:v>169.21183888622886</c:v>
                </c:pt>
                <c:pt idx="1289" formatCode="0.00">
                  <c:v>169.59182334221063</c:v>
                </c:pt>
                <c:pt idx="1290" formatCode="0.00">
                  <c:v>169.70866373567119</c:v>
                </c:pt>
                <c:pt idx="1291" formatCode="0.00">
                  <c:v>169.84208339839469</c:v>
                </c:pt>
                <c:pt idx="1292" formatCode="0.00">
                  <c:v>170.05457254399292</c:v>
                </c:pt>
                <c:pt idx="1293" formatCode="0.00">
                  <c:v>170.15778124107948</c:v>
                </c:pt>
                <c:pt idx="1294" formatCode="0.00">
                  <c:v>169.85702167074842</c:v>
                </c:pt>
                <c:pt idx="1295" formatCode="0.00">
                  <c:v>169.98533342924111</c:v>
                </c:pt>
                <c:pt idx="1296" formatCode="0.00">
                  <c:v>170.29791495951898</c:v>
                </c:pt>
                <c:pt idx="1297" formatCode="0.00">
                  <c:v>170.11290690986891</c:v>
                </c:pt>
                <c:pt idx="1298" formatCode="0.00">
                  <c:v>170.41082949183809</c:v>
                </c:pt>
                <c:pt idx="1299" formatCode="0.00">
                  <c:v>170.72358803551083</c:v>
                </c:pt>
                <c:pt idx="1300" formatCode="0.00">
                  <c:v>170.72821331310263</c:v>
                </c:pt>
                <c:pt idx="1301" formatCode="0.00">
                  <c:v>170.87876881151274</c:v>
                </c:pt>
                <c:pt idx="1302" formatCode="0.00">
                  <c:v>171.21321871060454</c:v>
                </c:pt>
                <c:pt idx="1303" formatCode="0.00">
                  <c:v>171.45302314011894</c:v>
                </c:pt>
                <c:pt idx="1304" formatCode="0.00">
                  <c:v>171.69905032491076</c:v>
                </c:pt>
                <c:pt idx="1305" formatCode="0.00">
                  <c:v>171.7306982612599</c:v>
                </c:pt>
                <c:pt idx="1306" formatCode="0.00">
                  <c:v>171.83414091246047</c:v>
                </c:pt>
                <c:pt idx="1307" formatCode="0.00">
                  <c:v>171.93668637706116</c:v>
                </c:pt>
                <c:pt idx="1308" formatCode="0.00">
                  <c:v>171.94904461371775</c:v>
                </c:pt>
                <c:pt idx="1309" formatCode="0.00">
                  <c:v>172.10828468447235</c:v>
                </c:pt>
                <c:pt idx="1310" formatCode="0.00">
                  <c:v>172.2577703605904</c:v>
                </c:pt>
                <c:pt idx="1311" formatCode="0.00">
                  <c:v>172.1373463974758</c:v>
                </c:pt>
                <c:pt idx="1312" formatCode="0.00">
                  <c:v>172.20245356208139</c:v>
                </c:pt>
                <c:pt idx="1313" formatCode="0.00">
                  <c:v>172.25036034226474</c:v>
                </c:pt>
                <c:pt idx="1314" formatCode="0.00">
                  <c:v>172.25807426564944</c:v>
                </c:pt>
                <c:pt idx="1315" formatCode="0.00">
                  <c:v>172.21524584638814</c:v>
                </c:pt>
                <c:pt idx="1316" formatCode="0.00">
                  <c:v>172.33188411637221</c:v>
                </c:pt>
                <c:pt idx="1317" formatCode="0.00">
                  <c:v>172.31057938324238</c:v>
                </c:pt>
                <c:pt idx="1318" formatCode="0.00">
                  <c:v>172.26353977645209</c:v>
                </c:pt>
                <c:pt idx="1319" formatCode="0.00">
                  <c:v>172.41203566549615</c:v>
                </c:pt>
                <c:pt idx="1320" formatCode="0.00">
                  <c:v>172.51939798491895</c:v>
                </c:pt>
                <c:pt idx="1321" formatCode="0.00">
                  <c:v>172.69777582184255</c:v>
                </c:pt>
                <c:pt idx="1322" formatCode="0.00">
                  <c:v>172.73445637898317</c:v>
                </c:pt>
                <c:pt idx="1323" formatCode="0.00">
                  <c:v>172.71982656259121</c:v>
                </c:pt>
                <c:pt idx="1324" formatCode="0.00">
                  <c:v>172.5576290779787</c:v>
                </c:pt>
                <c:pt idx="1325" formatCode="0.00">
                  <c:v>172.74835837520774</c:v>
                </c:pt>
                <c:pt idx="1326" formatCode="0.00">
                  <c:v>172.99666224073758</c:v>
                </c:pt>
                <c:pt idx="1327" formatCode="0.00">
                  <c:v>173.40947556731336</c:v>
                </c:pt>
                <c:pt idx="1328" formatCode="0.00">
                  <c:v>173.9099930861058</c:v>
                </c:pt>
                <c:pt idx="1329" formatCode="0.00">
                  <c:v>173.95732477605614</c:v>
                </c:pt>
                <c:pt idx="1330" formatCode="0.00">
                  <c:v>173.65106793228964</c:v>
                </c:pt>
                <c:pt idx="1331" formatCode="0.00">
                  <c:v>173.74574000175687</c:v>
                </c:pt>
                <c:pt idx="1332" formatCode="0.00">
                  <c:v>173.60194491577113</c:v>
                </c:pt>
                <c:pt idx="1333" formatCode="0.00">
                  <c:v>173.62536093570662</c:v>
                </c:pt>
                <c:pt idx="1334" formatCode="0.00">
                  <c:v>173.70165650283491</c:v>
                </c:pt>
                <c:pt idx="1335" formatCode="0.00">
                  <c:v>173.97771574061986</c:v>
                </c:pt>
                <c:pt idx="1336" formatCode="0.00">
                  <c:v>174.39903222190023</c:v>
                </c:pt>
                <c:pt idx="1337" formatCode="0.00">
                  <c:v>174.75414068839987</c:v>
                </c:pt>
                <c:pt idx="1338" formatCode="0.00">
                  <c:v>175.16557509799682</c:v>
                </c:pt>
                <c:pt idx="1339" formatCode="0.00">
                  <c:v>175.43987807782167</c:v>
                </c:pt>
                <c:pt idx="1340" formatCode="0.00">
                  <c:v>175.91862752539794</c:v>
                </c:pt>
                <c:pt idx="1341" formatCode="0.00">
                  <c:v>176.31627329968373</c:v>
                </c:pt>
                <c:pt idx="1342" formatCode="0.00">
                  <c:v>176.78761620782333</c:v>
                </c:pt>
                <c:pt idx="1343" formatCode="0.00">
                  <c:v>177.15213303545519</c:v>
                </c:pt>
                <c:pt idx="1344" formatCode="0.00">
                  <c:v>177.65084920370921</c:v>
                </c:pt>
                <c:pt idx="1345" formatCode="0.00">
                  <c:v>177.8295496609197</c:v>
                </c:pt>
                <c:pt idx="1346" formatCode="0.00">
                  <c:v>178.22006134330456</c:v>
                </c:pt>
                <c:pt idx="1347" formatCode="0.00">
                  <c:v>178.25428914538631</c:v>
                </c:pt>
                <c:pt idx="1348" formatCode="0.00">
                  <c:v>178.26043627120188</c:v>
                </c:pt>
                <c:pt idx="1349" formatCode="0.00">
                  <c:v>177.84488496273786</c:v>
                </c:pt>
                <c:pt idx="1350" formatCode="0.00">
                  <c:v>177.20655904796246</c:v>
                </c:pt>
                <c:pt idx="1351" formatCode="0.00">
                  <c:v>176.90086802912177</c:v>
                </c:pt>
                <c:pt idx="1352" formatCode="0.00">
                  <c:v>176.69130406064036</c:v>
                </c:pt>
                <c:pt idx="1353" formatCode="0.00">
                  <c:v>176.62501538347576</c:v>
                </c:pt>
                <c:pt idx="1354" formatCode="0.00">
                  <c:v>176.59923156167025</c:v>
                </c:pt>
                <c:pt idx="1355" formatCode="0.00">
                  <c:v>176.8489198597297</c:v>
                </c:pt>
                <c:pt idx="1356" formatCode="0.00">
                  <c:v>176.86009402697147</c:v>
                </c:pt>
                <c:pt idx="1357" formatCode="0.00">
                  <c:v>176.8005379161763</c:v>
                </c:pt>
                <c:pt idx="1358" formatCode="0.00">
                  <c:v>175.97353331259879</c:v>
                </c:pt>
                <c:pt idx="1359" formatCode="0.00">
                  <c:v>175.77836976415963</c:v>
                </c:pt>
                <c:pt idx="1360" formatCode="0.00">
                  <c:v>175.68204435799288</c:v>
                </c:pt>
                <c:pt idx="1361" formatCode="0.00">
                  <c:v>174.39550233156569</c:v>
                </c:pt>
                <c:pt idx="1362" formatCode="0.00">
                  <c:v>174.40967666125064</c:v>
                </c:pt>
                <c:pt idx="1363" formatCode="0.00">
                  <c:v>173.86957594285516</c:v>
                </c:pt>
                <c:pt idx="1364" formatCode="0.00">
                  <c:v>172.99871972718262</c:v>
                </c:pt>
                <c:pt idx="1365" formatCode="0.00">
                  <c:v>172.7105649139464</c:v>
                </c:pt>
                <c:pt idx="1366" formatCode="0.00">
                  <c:v>171.27711538184317</c:v>
                </c:pt>
                <c:pt idx="1367" formatCode="0.00">
                  <c:v>171.06899680296152</c:v>
                </c:pt>
                <c:pt idx="1368" formatCode="0.00">
                  <c:v>172.36326928596193</c:v>
                </c:pt>
                <c:pt idx="1369" formatCode="0.00">
                  <c:v>172.19930984117389</c:v>
                </c:pt>
                <c:pt idx="1370" formatCode="0.00">
                  <c:v>170.69987821334391</c:v>
                </c:pt>
                <c:pt idx="1371" formatCode="0.00">
                  <c:v>171.01437325889194</c:v>
                </c:pt>
                <c:pt idx="1372" formatCode="0.00">
                  <c:v>170.6215122222967</c:v>
                </c:pt>
                <c:pt idx="1373" formatCode="0.00">
                  <c:v>171.46142796441714</c:v>
                </c:pt>
                <c:pt idx="1374" formatCode="0.00">
                  <c:v>172.03600953594824</c:v>
                </c:pt>
                <c:pt idx="1375" formatCode="0.00">
                  <c:v>172.05396555127763</c:v>
                </c:pt>
                <c:pt idx="1376" formatCode="0.00">
                  <c:v>171.92987266155751</c:v>
                </c:pt>
                <c:pt idx="1377" formatCode="0.00">
                  <c:v>168.98257863528741</c:v>
                </c:pt>
                <c:pt idx="1378" formatCode="0.00">
                  <c:v>168.59801383766916</c:v>
                </c:pt>
                <c:pt idx="1379" formatCode="0.00">
                  <c:v>166.26206596566757</c:v>
                </c:pt>
                <c:pt idx="1380" formatCode="0.00">
                  <c:v>166.13293668287591</c:v>
                </c:pt>
                <c:pt idx="1381" formatCode="0.00">
                  <c:v>167.15149903276432</c:v>
                </c:pt>
                <c:pt idx="1382" formatCode="0.00">
                  <c:v>168.30578263483798</c:v>
                </c:pt>
                <c:pt idx="1383" formatCode="0.00">
                  <c:v>168.82829722315722</c:v>
                </c:pt>
                <c:pt idx="1384" formatCode="0.00">
                  <c:v>169.17602086325584</c:v>
                </c:pt>
                <c:pt idx="1385" formatCode="0.00">
                  <c:v>169.35586184718971</c:v>
                </c:pt>
                <c:pt idx="1386" formatCode="0.00">
                  <c:v>169.20317594942574</c:v>
                </c:pt>
                <c:pt idx="1387" formatCode="0.00">
                  <c:v>168.68518122235875</c:v>
                </c:pt>
                <c:pt idx="1388" formatCode="0.00">
                  <c:v>168.59498181760341</c:v>
                </c:pt>
                <c:pt idx="1389" formatCode="0.00">
                  <c:v>169.22747538936227</c:v>
                </c:pt>
                <c:pt idx="1390" formatCode="0.00">
                  <c:v>169.63742968006787</c:v>
                </c:pt>
                <c:pt idx="1391" formatCode="0.00">
                  <c:v>171.13633263321287</c:v>
                </c:pt>
                <c:pt idx="1392" formatCode="0.00">
                  <c:v>171.74301703487015</c:v>
                </c:pt>
                <c:pt idx="1393" formatCode="0.00">
                  <c:v>172.38317216981963</c:v>
                </c:pt>
                <c:pt idx="1394" formatCode="0.00">
                  <c:v>173.02912481784728</c:v>
                </c:pt>
                <c:pt idx="1395" formatCode="0.00">
                  <c:v>173.69749175216177</c:v>
                </c:pt>
                <c:pt idx="1396" formatCode="0.00">
                  <c:v>174.54971276968362</c:v>
                </c:pt>
                <c:pt idx="1397" formatCode="0.00">
                  <c:v>174.91842141258763</c:v>
                </c:pt>
                <c:pt idx="1398" formatCode="0.00">
                  <c:v>175.17734207742572</c:v>
                </c:pt>
                <c:pt idx="1399" formatCode="0.00">
                  <c:v>175.19312487261183</c:v>
                </c:pt>
                <c:pt idx="1400" formatCode="0.00">
                  <c:v>174.2281461366274</c:v>
                </c:pt>
                <c:pt idx="1401" formatCode="0.00">
                  <c:v>173.25729575505949</c:v>
                </c:pt>
                <c:pt idx="1402" formatCode="0.00">
                  <c:v>173.0216739523716</c:v>
                </c:pt>
                <c:pt idx="1403" formatCode="0.00">
                  <c:v>173.01123636237256</c:v>
                </c:pt>
                <c:pt idx="1404" formatCode="0.00">
                  <c:v>173.07721062852502</c:v>
                </c:pt>
                <c:pt idx="1405" formatCode="0.00">
                  <c:v>172.71921758517709</c:v>
                </c:pt>
                <c:pt idx="1406" formatCode="0.00">
                  <c:v>172.59276912056225</c:v>
                </c:pt>
                <c:pt idx="1407" formatCode="0.00">
                  <c:v>172.25762533800531</c:v>
                </c:pt>
                <c:pt idx="1408" formatCode="0.00">
                  <c:v>172.20231774285168</c:v>
                </c:pt>
                <c:pt idx="1409" formatCode="0.00">
                  <c:v>171.92269025207898</c:v>
                </c:pt>
                <c:pt idx="1410" formatCode="0.00">
                  <c:v>171.63963433665299</c:v>
                </c:pt>
                <c:pt idx="1411" formatCode="0.00">
                  <c:v>171.87600139769862</c:v>
                </c:pt>
                <c:pt idx="1412" formatCode="0.00">
                  <c:v>171.89606933269525</c:v>
                </c:pt>
                <c:pt idx="1413" formatCode="0.00">
                  <c:v>171.93102806504484</c:v>
                </c:pt>
                <c:pt idx="1414" formatCode="0.00">
                  <c:v>171.81545085887944</c:v>
                </c:pt>
                <c:pt idx="1415" formatCode="0.00">
                  <c:v>171.83132009332812</c:v>
                </c:pt>
                <c:pt idx="1416" formatCode="0.00">
                  <c:v>171.22405441995826</c:v>
                </c:pt>
                <c:pt idx="1417" formatCode="0.00">
                  <c:v>171.18020422319083</c:v>
                </c:pt>
                <c:pt idx="1418" formatCode="0.00">
                  <c:v>170.74066271036165</c:v>
                </c:pt>
                <c:pt idx="1419" formatCode="0.00">
                  <c:v>170.37608213247285</c:v>
                </c:pt>
                <c:pt idx="1420" formatCode="0.00">
                  <c:v>170.18429915215017</c:v>
                </c:pt>
                <c:pt idx="1421" formatCode="0.00">
                  <c:v>170.02391875366237</c:v>
                </c:pt>
                <c:pt idx="1422" formatCode="0.00">
                  <c:v>170.27205149962566</c:v>
                </c:pt>
                <c:pt idx="1423" formatCode="0.00">
                  <c:v>170.52446053160949</c:v>
                </c:pt>
                <c:pt idx="1424" formatCode="0.00">
                  <c:v>170.59600380230381</c:v>
                </c:pt>
                <c:pt idx="1425" formatCode="0.00">
                  <c:v>170.52519742087938</c:v>
                </c:pt>
                <c:pt idx="1426" formatCode="0.00">
                  <c:v>170.68895351284337</c:v>
                </c:pt>
                <c:pt idx="1427" formatCode="0.00">
                  <c:v>170.95758820265323</c:v>
                </c:pt>
                <c:pt idx="1428" formatCode="0.00">
                  <c:v>171.21742004199953</c:v>
                </c:pt>
                <c:pt idx="1429" formatCode="0.00">
                  <c:v>171.18053813060195</c:v>
                </c:pt>
                <c:pt idx="1430" formatCode="0.00">
                  <c:v>170.80634886267387</c:v>
                </c:pt>
                <c:pt idx="1431" formatCode="0.00">
                  <c:v>170.94637829134993</c:v>
                </c:pt>
                <c:pt idx="1432" formatCode="0.00">
                  <c:v>171.23602839936873</c:v>
                </c:pt>
                <c:pt idx="1433" formatCode="0.00">
                  <c:v>171.29904097297401</c:v>
                </c:pt>
                <c:pt idx="1434" formatCode="0.00">
                  <c:v>171.5055313778627</c:v>
                </c:pt>
                <c:pt idx="1435" formatCode="0.00">
                  <c:v>171.9154444904859</c:v>
                </c:pt>
                <c:pt idx="1436" formatCode="0.00">
                  <c:v>172.03571132454027</c:v>
                </c:pt>
                <c:pt idx="1437" formatCode="0.00">
                  <c:v>172.70679200233792</c:v>
                </c:pt>
                <c:pt idx="1438" formatCode="0.00">
                  <c:v>172.77792964304615</c:v>
                </c:pt>
                <c:pt idx="1439" formatCode="0.00">
                  <c:v>173.20849337238715</c:v>
                </c:pt>
                <c:pt idx="1440" formatCode="0.00">
                  <c:v>174.51086734108605</c:v>
                </c:pt>
                <c:pt idx="1441" formatCode="0.00">
                  <c:v>174.49932862705336</c:v>
                </c:pt>
                <c:pt idx="1442" formatCode="0.00">
                  <c:v>174.25885734136855</c:v>
                </c:pt>
                <c:pt idx="1443" formatCode="0.00">
                  <c:v>174.22728103033779</c:v>
                </c:pt>
                <c:pt idx="1444" formatCode="0.00">
                  <c:v>174.0946178222222</c:v>
                </c:pt>
                <c:pt idx="1445" formatCode="0.00">
                  <c:v>174.02199960332132</c:v>
                </c:pt>
                <c:pt idx="1446" formatCode="0.00">
                  <c:v>173.75965034510568</c:v>
                </c:pt>
                <c:pt idx="1447" formatCode="0.00">
                  <c:v>173.34985801401857</c:v>
                </c:pt>
                <c:pt idx="1448" formatCode="0.00">
                  <c:v>173.62531138911248</c:v>
                </c:pt>
                <c:pt idx="1449" formatCode="0.00">
                  <c:v>173.82811439343226</c:v>
                </c:pt>
                <c:pt idx="1450" formatCode="0.00">
                  <c:v>174.22841877402422</c:v>
                </c:pt>
                <c:pt idx="1451" formatCode="0.00">
                  <c:v>174.56756971046025</c:v>
                </c:pt>
                <c:pt idx="1452" formatCode="0.00">
                  <c:v>174.76639326076949</c:v>
                </c:pt>
                <c:pt idx="1453" formatCode="0.00">
                  <c:v>174.83206387286054</c:v>
                </c:pt>
                <c:pt idx="1454" formatCode="0.00">
                  <c:v>174.80844060362469</c:v>
                </c:pt>
                <c:pt idx="1455" formatCode="0.00">
                  <c:v>175.19031725291529</c:v>
                </c:pt>
                <c:pt idx="1456" formatCode="0.00">
                  <c:v>175.3532988999066</c:v>
                </c:pt>
                <c:pt idx="1457" formatCode="0.00">
                  <c:v>175.68649197239966</c:v>
                </c:pt>
                <c:pt idx="1458" formatCode="0.00">
                  <c:v>176.19070108965823</c:v>
                </c:pt>
                <c:pt idx="1459" formatCode="0.00">
                  <c:v>176.53991950928486</c:v>
                </c:pt>
                <c:pt idx="1460" formatCode="0.00">
                  <c:v>177.27948314202223</c:v>
                </c:pt>
                <c:pt idx="1461" formatCode="0.00">
                  <c:v>178.05397363605243</c:v>
                </c:pt>
                <c:pt idx="1462" formatCode="0.00">
                  <c:v>178.50274776001163</c:v>
                </c:pt>
                <c:pt idx="1463" formatCode="0.00">
                  <c:v>178.77346710373362</c:v>
                </c:pt>
                <c:pt idx="1464" formatCode="0.00">
                  <c:v>178.77328218744222</c:v>
                </c:pt>
                <c:pt idx="1465" formatCode="0.00">
                  <c:v>178.96141628631105</c:v>
                </c:pt>
                <c:pt idx="1466" formatCode="0.00">
                  <c:v>178.9629759432928</c:v>
                </c:pt>
                <c:pt idx="1467" formatCode="0.00">
                  <c:v>179.10660586472491</c:v>
                </c:pt>
                <c:pt idx="1468" formatCode="0.00">
                  <c:v>179.17709115451453</c:v>
                </c:pt>
                <c:pt idx="1469" formatCode="0.00">
                  <c:v>179.31399222098474</c:v>
                </c:pt>
                <c:pt idx="1470" formatCode="0.00">
                  <c:v>179.25507415991265</c:v>
                </c:pt>
                <c:pt idx="1471" formatCode="0.00">
                  <c:v>179.2024810796643</c:v>
                </c:pt>
                <c:pt idx="1472" formatCode="0.00">
                  <c:v>179.10766489690974</c:v>
                </c:pt>
                <c:pt idx="1473" formatCode="0.00">
                  <c:v>178.85810293532805</c:v>
                </c:pt>
                <c:pt idx="1474" formatCode="0.00">
                  <c:v>178.90125861235757</c:v>
                </c:pt>
                <c:pt idx="1475" formatCode="0.00">
                  <c:v>179.08891849088164</c:v>
                </c:pt>
                <c:pt idx="1476" formatCode="0.00">
                  <c:v>178.249346698436</c:v>
                </c:pt>
                <c:pt idx="1477" formatCode="0.00">
                  <c:v>177.72827176592895</c:v>
                </c:pt>
                <c:pt idx="1478" formatCode="0.00">
                  <c:v>177.52236146777381</c:v>
                </c:pt>
                <c:pt idx="1479" formatCode="0.00">
                  <c:v>177.28919423626422</c:v>
                </c:pt>
                <c:pt idx="1480" formatCode="0.00">
                  <c:v>177.68239055575972</c:v>
                </c:pt>
                <c:pt idx="1481" formatCode="0.00">
                  <c:v>177.90067542390977</c:v>
                </c:pt>
                <c:pt idx="1482" formatCode="0.00">
                  <c:v>178.2960993222153</c:v>
                </c:pt>
                <c:pt idx="1483" formatCode="0.00">
                  <c:v>178.45571968801505</c:v>
                </c:pt>
                <c:pt idx="1484" formatCode="0.00">
                  <c:v>178.48277249262682</c:v>
                </c:pt>
                <c:pt idx="1485" formatCode="0.00">
                  <c:v>178.2845426612935</c:v>
                </c:pt>
                <c:pt idx="1486" formatCode="0.00">
                  <c:v>178.52204242304344</c:v>
                </c:pt>
                <c:pt idx="1487" formatCode="0.00">
                  <c:v>178.88617830555859</c:v>
                </c:pt>
                <c:pt idx="1488" formatCode="0.00">
                  <c:v>179.06164954258142</c:v>
                </c:pt>
                <c:pt idx="1489" formatCode="0.00">
                  <c:v>179.17261003792709</c:v>
                </c:pt>
                <c:pt idx="1490" formatCode="0.00">
                  <c:v>179.27072381932348</c:v>
                </c:pt>
                <c:pt idx="1491" formatCode="0.00">
                  <c:v>179.35596878108714</c:v>
                </c:pt>
                <c:pt idx="1492" formatCode="0.00">
                  <c:v>179.41151475067954</c:v>
                </c:pt>
                <c:pt idx="1493" formatCode="0.00">
                  <c:v>179.41827510759722</c:v>
                </c:pt>
                <c:pt idx="1494" formatCode="0.00">
                  <c:v>179.22108841137299</c:v>
                </c:pt>
                <c:pt idx="1495" formatCode="0.00">
                  <c:v>179.1445567890398</c:v>
                </c:pt>
                <c:pt idx="1496" formatCode="0.00">
                  <c:v>179.27616638743606</c:v>
                </c:pt>
                <c:pt idx="1497" formatCode="0.00">
                  <c:v>179.50121768348535</c:v>
                </c:pt>
                <c:pt idx="1498" formatCode="0.00">
                  <c:v>179.73269236245818</c:v>
                </c:pt>
                <c:pt idx="1499" formatCode="0.00">
                  <c:v>179.83980026750848</c:v>
                </c:pt>
                <c:pt idx="1500" formatCode="0.00">
                  <c:v>179.65692456338925</c:v>
                </c:pt>
                <c:pt idx="1501" formatCode="0.00">
                  <c:v>179.52456514942989</c:v>
                </c:pt>
                <c:pt idx="1502" formatCode="0.00">
                  <c:v>179.66746183416873</c:v>
                </c:pt>
                <c:pt idx="1503" formatCode="0.00">
                  <c:v>179.60787278645688</c:v>
                </c:pt>
                <c:pt idx="1504" formatCode="0.00">
                  <c:v>179.61420850018288</c:v>
                </c:pt>
                <c:pt idx="1505" formatCode="0.00">
                  <c:v>179.75198100282924</c:v>
                </c:pt>
                <c:pt idx="1506" formatCode="0.00">
                  <c:v>179.79044783616564</c:v>
                </c:pt>
                <c:pt idx="1507" formatCode="0.00">
                  <c:v>179.9284111376916</c:v>
                </c:pt>
                <c:pt idx="1508" formatCode="0.00">
                  <c:v>179.98503914390807</c:v>
                </c:pt>
                <c:pt idx="1509" formatCode="0.00">
                  <c:v>180.0258672136479</c:v>
                </c:pt>
                <c:pt idx="1510" formatCode="0.00">
                  <c:v>180.05088319802576</c:v>
                </c:pt>
                <c:pt idx="1511" formatCode="0.00">
                  <c:v>180.06091710404777</c:v>
                </c:pt>
                <c:pt idx="1512" formatCode="0.00">
                  <c:v>180.23652418327706</c:v>
                </c:pt>
                <c:pt idx="1513" formatCode="0.00">
                  <c:v>180.30706802461478</c:v>
                </c:pt>
                <c:pt idx="1514" formatCode="0.00">
                  <c:v>180.44520540083229</c:v>
                </c:pt>
                <c:pt idx="1515" formatCode="0.00">
                  <c:v>180.65106629536933</c:v>
                </c:pt>
                <c:pt idx="1516" formatCode="0.00">
                  <c:v>180.74489060241405</c:v>
                </c:pt>
                <c:pt idx="1517" formatCode="0.00">
                  <c:v>181.04746424453222</c:v>
                </c:pt>
                <c:pt idx="1518" formatCode="0.00">
                  <c:v>181.41752054998744</c:v>
                </c:pt>
                <c:pt idx="1519" formatCode="0.00">
                  <c:v>181.48432885350286</c:v>
                </c:pt>
                <c:pt idx="1520" formatCode="0.00">
                  <c:v>181.49145929015046</c:v>
                </c:pt>
                <c:pt idx="1521" formatCode="0.00">
                  <c:v>181.76200232039216</c:v>
                </c:pt>
                <c:pt idx="1522" formatCode="0.00">
                  <c:v>181.96967369385305</c:v>
                </c:pt>
                <c:pt idx="1523" formatCode="0.00">
                  <c:v>182.00773245675086</c:v>
                </c:pt>
                <c:pt idx="1524" formatCode="0.00">
                  <c:v>182.25987464130537</c:v>
                </c:pt>
                <c:pt idx="1525" formatCode="0.00">
                  <c:v>182.44950970448301</c:v>
                </c:pt>
                <c:pt idx="1526" formatCode="0.00">
                  <c:v>182.57955860304619</c:v>
                </c:pt>
                <c:pt idx="1527" formatCode="0.00">
                  <c:v>182.70954257910464</c:v>
                </c:pt>
                <c:pt idx="1528" formatCode="0.00">
                  <c:v>182.83946136195215</c:v>
                </c:pt>
                <c:pt idx="1529" formatCode="0.00">
                  <c:v>182.90835362984822</c:v>
                </c:pt>
                <c:pt idx="1530" formatCode="0.00">
                  <c:v>182.69663306047073</c:v>
                </c:pt>
                <c:pt idx="1531" formatCode="0.00">
                  <c:v>181.89765556910149</c:v>
                </c:pt>
                <c:pt idx="1532" formatCode="0.00">
                  <c:v>181.63432334311619</c:v>
                </c:pt>
                <c:pt idx="1533" formatCode="0.00">
                  <c:v>181.76489934189254</c:v>
                </c:pt>
                <c:pt idx="1534" formatCode="0.00">
                  <c:v>181.64076120976634</c:v>
                </c:pt>
                <c:pt idx="1535" formatCode="0.00">
                  <c:v>181.86952388872891</c:v>
                </c:pt>
                <c:pt idx="1536" formatCode="0.00">
                  <c:v>181.70199106872741</c:v>
                </c:pt>
                <c:pt idx="1537" formatCode="0.00">
                  <c:v>181.61802895895062</c:v>
                </c:pt>
                <c:pt idx="1538" formatCode="0.00">
                  <c:v>181.34828777431892</c:v>
                </c:pt>
                <c:pt idx="1539" formatCode="0.00">
                  <c:v>181.40879221155933</c:v>
                </c:pt>
                <c:pt idx="1540" formatCode="0.00">
                  <c:v>181.84799434216387</c:v>
                </c:pt>
                <c:pt idx="1541" formatCode="0.00">
                  <c:v>182.32335069912207</c:v>
                </c:pt>
                <c:pt idx="1542" formatCode="0.00">
                  <c:v>182.62757243489756</c:v>
                </c:pt>
                <c:pt idx="1543" formatCode="0.00">
                  <c:v>183.06817794083011</c:v>
                </c:pt>
                <c:pt idx="1544" formatCode="0.00">
                  <c:v>183.38795614708152</c:v>
                </c:pt>
                <c:pt idx="1545" formatCode="0.00">
                  <c:v>183.47719722663462</c:v>
                </c:pt>
                <c:pt idx="1546" formatCode="0.00">
                  <c:v>183.60431056120737</c:v>
                </c:pt>
                <c:pt idx="1547" formatCode="0.00">
                  <c:v>183.91290962183575</c:v>
                </c:pt>
                <c:pt idx="1548" formatCode="0.00">
                  <c:v>184.40372992248365</c:v>
                </c:pt>
                <c:pt idx="1549" formatCode="0.00">
                  <c:v>184.77454963676999</c:v>
                </c:pt>
                <c:pt idx="1550" formatCode="0.00">
                  <c:v>184.9203666795396</c:v>
                </c:pt>
                <c:pt idx="1551" formatCode="0.00">
                  <c:v>185.17719560056904</c:v>
                </c:pt>
                <c:pt idx="1552" formatCode="0.00">
                  <c:v>185.57223793252518</c:v>
                </c:pt>
                <c:pt idx="1553" formatCode="0.00">
                  <c:v>185.98389823106677</c:v>
                </c:pt>
                <c:pt idx="1554" formatCode="0.00">
                  <c:v>186.24482235483441</c:v>
                </c:pt>
                <c:pt idx="1555" formatCode="0.00">
                  <c:v>186.47260360581097</c:v>
                </c:pt>
                <c:pt idx="1556" formatCode="0.00">
                  <c:v>186.74406783229455</c:v>
                </c:pt>
                <c:pt idx="1557" formatCode="0.00">
                  <c:v>186.62817310056613</c:v>
                </c:pt>
                <c:pt idx="1558" formatCode="0.00">
                  <c:v>186.80823077837528</c:v>
                </c:pt>
                <c:pt idx="1559" formatCode="0.00">
                  <c:v>186.76839774582325</c:v>
                </c:pt>
                <c:pt idx="1560" formatCode="0.00">
                  <c:v>186.60260649312261</c:v>
                </c:pt>
                <c:pt idx="1561" formatCode="0.00">
                  <c:v>186.03764639668839</c:v>
                </c:pt>
                <c:pt idx="1562" formatCode="0.00">
                  <c:v>185.8680756681477</c:v>
                </c:pt>
                <c:pt idx="1563" formatCode="0.00">
                  <c:v>185.9128550094988</c:v>
                </c:pt>
                <c:pt idx="1564" formatCode="0.00">
                  <c:v>185.75646816937976</c:v>
                </c:pt>
                <c:pt idx="1565" formatCode="0.00">
                  <c:v>185.75973828210039</c:v>
                </c:pt>
                <c:pt idx="1566" formatCode="0.00">
                  <c:v>185.36409989099241</c:v>
                </c:pt>
                <c:pt idx="1567" formatCode="0.00">
                  <c:v>185.60520233713524</c:v>
                </c:pt>
                <c:pt idx="1568" formatCode="0.00">
                  <c:v>185.99848835056952</c:v>
                </c:pt>
                <c:pt idx="1569" formatCode="0.00">
                  <c:v>186.23035525679128</c:v>
                </c:pt>
                <c:pt idx="1570" formatCode="0.00">
                  <c:v>185.83238624369355</c:v>
                </c:pt>
                <c:pt idx="1571" formatCode="0.00">
                  <c:v>186.11630662089422</c:v>
                </c:pt>
                <c:pt idx="1572" formatCode="0.00">
                  <c:v>186.19978682153732</c:v>
                </c:pt>
                <c:pt idx="1573" formatCode="0.00">
                  <c:v>186.3152076901936</c:v>
                </c:pt>
                <c:pt idx="1574" formatCode="0.00">
                  <c:v>186.52620079269883</c:v>
                </c:pt>
                <c:pt idx="1575" formatCode="0.00">
                  <c:v>186.42704546307158</c:v>
                </c:pt>
                <c:pt idx="1576" formatCode="0.00">
                  <c:v>186.5316238030799</c:v>
                </c:pt>
                <c:pt idx="1577" formatCode="0.00">
                  <c:v>186.73823852284514</c:v>
                </c:pt>
                <c:pt idx="1578" formatCode="0.00">
                  <c:v>186.87461388793633</c:v>
                </c:pt>
                <c:pt idx="1579" formatCode="0.00">
                  <c:v>186.94810832575502</c:v>
                </c:pt>
                <c:pt idx="1580" formatCode="0.00">
                  <c:v>186.99704664786026</c:v>
                </c:pt>
                <c:pt idx="1581" formatCode="0.00">
                  <c:v>187.23777950109906</c:v>
                </c:pt>
                <c:pt idx="1582" formatCode="0.00">
                  <c:v>187.16618727234709</c:v>
                </c:pt>
                <c:pt idx="1583" formatCode="0.00">
                  <c:v>187.15898231354251</c:v>
                </c:pt>
                <c:pt idx="1584" formatCode="0.00">
                  <c:v>187.23184723808529</c:v>
                </c:pt>
                <c:pt idx="1585" formatCode="0.00">
                  <c:v>187.46871890476615</c:v>
                </c:pt>
                <c:pt idx="1586" formatCode="0.00">
                  <c:v>187.07177626575768</c:v>
                </c:pt>
                <c:pt idx="1587" formatCode="0.00">
                  <c:v>187.20441415837394</c:v>
                </c:pt>
                <c:pt idx="1588" formatCode="0.00">
                  <c:v>187.22340013386574</c:v>
                </c:pt>
                <c:pt idx="1589" formatCode="0.00">
                  <c:v>187.20448536166427</c:v>
                </c:pt>
                <c:pt idx="1590" formatCode="0.00">
                  <c:v>187.18854148279479</c:v>
                </c:pt>
                <c:pt idx="1591" formatCode="0.00">
                  <c:v>187.22169766671743</c:v>
                </c:pt>
                <c:pt idx="1592" formatCode="0.00">
                  <c:v>187.30396712509881</c:v>
                </c:pt>
                <c:pt idx="1593" formatCode="0.00">
                  <c:v>187.3497802235876</c:v>
                </c:pt>
                <c:pt idx="1594" formatCode="0.00">
                  <c:v>187.38042186948621</c:v>
                </c:pt>
                <c:pt idx="1595" formatCode="0.00">
                  <c:v>187.44765001752964</c:v>
                </c:pt>
                <c:pt idx="1596" formatCode="0.00">
                  <c:v>187.38591046208711</c:v>
                </c:pt>
                <c:pt idx="1597" formatCode="0.00">
                  <c:v>187.44094993279435</c:v>
                </c:pt>
                <c:pt idx="1598" formatCode="0.00">
                  <c:v>187.49541629572167</c:v>
                </c:pt>
                <c:pt idx="1599" formatCode="0.00">
                  <c:v>187.67925890570928</c:v>
                </c:pt>
                <c:pt idx="1600" formatCode="0.00">
                  <c:v>187.82639533451561</c:v>
                </c:pt>
                <c:pt idx="1601" formatCode="0.00">
                  <c:v>187.91481339814473</c:v>
                </c:pt>
                <c:pt idx="1602" formatCode="0.00">
                  <c:v>188.07437732813423</c:v>
                </c:pt>
                <c:pt idx="1603" formatCode="0.00">
                  <c:v>188.1639140539861</c:v>
                </c:pt>
                <c:pt idx="1604" formatCode="0.00">
                  <c:v>188.31867677317425</c:v>
                </c:pt>
                <c:pt idx="1605" formatCode="0.00">
                  <c:v>188.62269352501485</c:v>
                </c:pt>
                <c:pt idx="1606" formatCode="0.00">
                  <c:v>188.66124048003539</c:v>
                </c:pt>
                <c:pt idx="1607" formatCode="0.00">
                  <c:v>188.87238786665586</c:v>
                </c:pt>
                <c:pt idx="1608" formatCode="0.00">
                  <c:v>189.15133192695771</c:v>
                </c:pt>
                <c:pt idx="1609" formatCode="0.00">
                  <c:v>189.31450763167729</c:v>
                </c:pt>
                <c:pt idx="1610" formatCode="0.00">
                  <c:v>189.13648182436472</c:v>
                </c:pt>
                <c:pt idx="1611" formatCode="0.00">
                  <c:v>189.09060569399705</c:v>
                </c:pt>
                <c:pt idx="1612" formatCode="0.00">
                  <c:v>189.22506746680409</c:v>
                </c:pt>
                <c:pt idx="1613" formatCode="0.00">
                  <c:v>189.36033965741902</c:v>
                </c:pt>
                <c:pt idx="1614" formatCode="0.00">
                  <c:v>189.25847448749684</c:v>
                </c:pt>
                <c:pt idx="1615" formatCode="0.00">
                  <c:v>189.20527295413521</c:v>
                </c:pt>
                <c:pt idx="1616" formatCode="0.00">
                  <c:v>189.21636104475135</c:v>
                </c:pt>
                <c:pt idx="1617" formatCode="0.00">
                  <c:v>189.36946233914574</c:v>
                </c:pt>
                <c:pt idx="1618" formatCode="0.00">
                  <c:v>189.66481497401531</c:v>
                </c:pt>
                <c:pt idx="1619" formatCode="0.00">
                  <c:v>189.81200766389139</c:v>
                </c:pt>
                <c:pt idx="1620" formatCode="0.00">
                  <c:v>190.01763557204288</c:v>
                </c:pt>
                <c:pt idx="1621" formatCode="0.00">
                  <c:v>190.22941149316648</c:v>
                </c:pt>
                <c:pt idx="1622" formatCode="0.00">
                  <c:v>190.36195790653375</c:v>
                </c:pt>
                <c:pt idx="1623" formatCode="0.00">
                  <c:v>190.285545643424</c:v>
                </c:pt>
                <c:pt idx="1624" formatCode="0.00">
                  <c:v>190.37208410345164</c:v>
                </c:pt>
                <c:pt idx="1625" formatCode="0.00">
                  <c:v>190.60980253741351</c:v>
                </c:pt>
                <c:pt idx="1626" formatCode="0.00">
                  <c:v>191.04903690310476</c:v>
                </c:pt>
                <c:pt idx="1627" formatCode="0.00">
                  <c:v>191.33873879570302</c:v>
                </c:pt>
                <c:pt idx="1628" formatCode="0.00">
                  <c:v>191.50697740188343</c:v>
                </c:pt>
                <c:pt idx="1629" formatCode="0.00">
                  <c:v>191.47027218038522</c:v>
                </c:pt>
                <c:pt idx="1630" formatCode="0.00">
                  <c:v>191.50262048255729</c:v>
                </c:pt>
                <c:pt idx="1631" formatCode="0.00">
                  <c:v>191.49538936802998</c:v>
                </c:pt>
                <c:pt idx="1632" formatCode="0.00">
                  <c:v>191.66464788920015</c:v>
                </c:pt>
                <c:pt idx="1633" formatCode="0.00">
                  <c:v>191.8037519669322</c:v>
                </c:pt>
                <c:pt idx="1634" formatCode="0.00">
                  <c:v>191.79426577784633</c:v>
                </c:pt>
                <c:pt idx="1635" formatCode="0.00">
                  <c:v>192.1808283397757</c:v>
                </c:pt>
                <c:pt idx="1636" formatCode="0.00">
                  <c:v>192.38277913593978</c:v>
                </c:pt>
                <c:pt idx="1637" formatCode="0.00">
                  <c:v>192.53608616003859</c:v>
                </c:pt>
                <c:pt idx="1638" formatCode="0.00">
                  <c:v>192.51651596691829</c:v>
                </c:pt>
                <c:pt idx="1639" formatCode="0.00">
                  <c:v>192.2994090608982</c:v>
                </c:pt>
                <c:pt idx="1640" formatCode="0.00">
                  <c:v>192.29190479595891</c:v>
                </c:pt>
                <c:pt idx="1641" formatCode="0.00">
                  <c:v>192.23777731869441</c:v>
                </c:pt>
                <c:pt idx="1642" formatCode="0.00">
                  <c:v>192.19084652443377</c:v>
                </c:pt>
                <c:pt idx="1643" formatCode="0.00">
                  <c:v>192.29285558316721</c:v>
                </c:pt>
                <c:pt idx="1644" formatCode="0.00">
                  <c:v>192.31409349812881</c:v>
                </c:pt>
                <c:pt idx="1645" formatCode="0.00">
                  <c:v>192.26992462060042</c:v>
                </c:pt>
                <c:pt idx="1646" formatCode="0.00">
                  <c:v>192.32779369600541</c:v>
                </c:pt>
                <c:pt idx="1647" formatCode="0.00">
                  <c:v>192.48773870554737</c:v>
                </c:pt>
                <c:pt idx="1648" formatCode="0.00">
                  <c:v>192.37473527055553</c:v>
                </c:pt>
                <c:pt idx="1649" formatCode="0.00">
                  <c:v>192.31788612122381</c:v>
                </c:pt>
                <c:pt idx="1650" formatCode="0.00">
                  <c:v>191.7738800364898</c:v>
                </c:pt>
                <c:pt idx="1651" formatCode="0.00">
                  <c:v>191.80052136035272</c:v>
                </c:pt>
                <c:pt idx="1652" formatCode="0.00">
                  <c:v>191.96253329325484</c:v>
                </c:pt>
                <c:pt idx="1653" formatCode="0.00">
                  <c:v>191.65534552973546</c:v>
                </c:pt>
                <c:pt idx="1654" formatCode="0.00">
                  <c:v>191.38682932111647</c:v>
                </c:pt>
                <c:pt idx="1655" formatCode="0.00">
                  <c:v>190.863976225367</c:v>
                </c:pt>
                <c:pt idx="1656" formatCode="0.00">
                  <c:v>190.5080499580001</c:v>
                </c:pt>
                <c:pt idx="1657" formatCode="0.00">
                  <c:v>190.36266901725355</c:v>
                </c:pt>
                <c:pt idx="1658" formatCode="0.00">
                  <c:v>190.66343282918621</c:v>
                </c:pt>
                <c:pt idx="1659" formatCode="0.00">
                  <c:v>191.00796682357449</c:v>
                </c:pt>
                <c:pt idx="1660" formatCode="0.00">
                  <c:v>191.09215788945181</c:v>
                </c:pt>
                <c:pt idx="1661" formatCode="0.00">
                  <c:v>190.95099794175752</c:v>
                </c:pt>
                <c:pt idx="1662" formatCode="0.00">
                  <c:v>190.87144006935256</c:v>
                </c:pt>
                <c:pt idx="1663" formatCode="0.00">
                  <c:v>190.55212814208485</c:v>
                </c:pt>
                <c:pt idx="1664" formatCode="0.00">
                  <c:v>190.1286243255901</c:v>
                </c:pt>
                <c:pt idx="1665" formatCode="0.00">
                  <c:v>188.50411380574988</c:v>
                </c:pt>
                <c:pt idx="1666" formatCode="0.00">
                  <c:v>187.20927135705034</c:v>
                </c:pt>
                <c:pt idx="1667" formatCode="0.00">
                  <c:v>187.6244328926978</c:v>
                </c:pt>
                <c:pt idx="1668" formatCode="0.00">
                  <c:v>188.61976483080161</c:v>
                </c:pt>
                <c:pt idx="1669" formatCode="0.00">
                  <c:v>188.32684414126834</c:v>
                </c:pt>
                <c:pt idx="1670" formatCode="0.00">
                  <c:v>188.94413590484004</c:v>
                </c:pt>
                <c:pt idx="1671" formatCode="0.00">
                  <c:v>188.90624395775791</c:v>
                </c:pt>
                <c:pt idx="1672" formatCode="0.00">
                  <c:v>189.62658573648406</c:v>
                </c:pt>
                <c:pt idx="1673" formatCode="0.00">
                  <c:v>190.08026725836959</c:v>
                </c:pt>
                <c:pt idx="1674" formatCode="0.00">
                  <c:v>190.90124244836161</c:v>
                </c:pt>
                <c:pt idx="1675" formatCode="0.00">
                  <c:v>191.45934580523945</c:v>
                </c:pt>
                <c:pt idx="1676" formatCode="0.00">
                  <c:v>191.7490633763197</c:v>
                </c:pt>
                <c:pt idx="1677" formatCode="0.00">
                  <c:v>192.12416901306014</c:v>
                </c:pt>
                <c:pt idx="1678" formatCode="0.00">
                  <c:v>192.49880593432161</c:v>
                </c:pt>
                <c:pt idx="1679" formatCode="0.00">
                  <c:v>192.62971966620788</c:v>
                </c:pt>
                <c:pt idx="1680" formatCode="0.00">
                  <c:v>192.74448926487381</c:v>
                </c:pt>
                <c:pt idx="1681" formatCode="0.00">
                  <c:v>192.67764585692157</c:v>
                </c:pt>
                <c:pt idx="1682" formatCode="0.00">
                  <c:v>192.79405772227742</c:v>
                </c:pt>
                <c:pt idx="1683" formatCode="0.00">
                  <c:v>192.84244158212906</c:v>
                </c:pt>
                <c:pt idx="1684" formatCode="0.00">
                  <c:v>192.83828123978614</c:v>
                </c:pt>
                <c:pt idx="1685" formatCode="0.00">
                  <c:v>192.82429498855822</c:v>
                </c:pt>
                <c:pt idx="1686" formatCode="0.00">
                  <c:v>192.8120560385124</c:v>
                </c:pt>
                <c:pt idx="1687" formatCode="0.00">
                  <c:v>192.78713840308043</c:v>
                </c:pt>
                <c:pt idx="1688" formatCode="0.00">
                  <c:v>192.74954616420823</c:v>
                </c:pt>
                <c:pt idx="1689" formatCode="0.00">
                  <c:v>192.48511654903976</c:v>
                </c:pt>
                <c:pt idx="1690" formatCode="0.00">
                  <c:v>192.05906318091479</c:v>
                </c:pt>
                <c:pt idx="1691" formatCode="0.00">
                  <c:v>191.39620730786694</c:v>
                </c:pt>
                <c:pt idx="1692" formatCode="0.00">
                  <c:v>191.47960214642552</c:v>
                </c:pt>
                <c:pt idx="1693" formatCode="0.00">
                  <c:v>191.03720438110031</c:v>
                </c:pt>
                <c:pt idx="1694" formatCode="0.00">
                  <c:v>190.10487818396976</c:v>
                </c:pt>
                <c:pt idx="1695" formatCode="0.00">
                  <c:v>189.97454079537545</c:v>
                </c:pt>
                <c:pt idx="1696" formatCode="0.00">
                  <c:v>189.90125953154006</c:v>
                </c:pt>
                <c:pt idx="1697" formatCode="0.00">
                  <c:v>189.85039071720101</c:v>
                </c:pt>
                <c:pt idx="1698" formatCode="0.00">
                  <c:v>189.54901737981521</c:v>
                </c:pt>
                <c:pt idx="1699" formatCode="0.00">
                  <c:v>189.89202905686173</c:v>
                </c:pt>
                <c:pt idx="1700" formatCode="0.00">
                  <c:v>190.46972346712951</c:v>
                </c:pt>
                <c:pt idx="1701" formatCode="0.00">
                  <c:v>190.69383762870225</c:v>
                </c:pt>
                <c:pt idx="1702" formatCode="0.00">
                  <c:v>190.48430777559227</c:v>
                </c:pt>
                <c:pt idx="1703" formatCode="0.00">
                  <c:v>189.74883313243146</c:v>
                </c:pt>
                <c:pt idx="1704" formatCode="0.00">
                  <c:v>189.03219448672633</c:v>
                </c:pt>
                <c:pt idx="1705" formatCode="0.00">
                  <c:v>187.87145362532667</c:v>
                </c:pt>
                <c:pt idx="1706" formatCode="0.00">
                  <c:v>186.96644255101563</c:v>
                </c:pt>
                <c:pt idx="1707" formatCode="0.00">
                  <c:v>186.38127879585755</c:v>
                </c:pt>
                <c:pt idx="1708" formatCode="0.00">
                  <c:v>187.74477254120575</c:v>
                </c:pt>
                <c:pt idx="1709" formatCode="0.00">
                  <c:v>188.25746523385666</c:v>
                </c:pt>
                <c:pt idx="1710" formatCode="0.00">
                  <c:v>188.34406087681177</c:v>
                </c:pt>
                <c:pt idx="1711" formatCode="0.00">
                  <c:v>189.42766184201705</c:v>
                </c:pt>
                <c:pt idx="1712" formatCode="0.00">
                  <c:v>190.18726782325461</c:v>
                </c:pt>
                <c:pt idx="1713" formatCode="0.00">
                  <c:v>189.68325513467261</c:v>
                </c:pt>
                <c:pt idx="1714" formatCode="0.00">
                  <c:v>189.01508817970873</c:v>
                </c:pt>
                <c:pt idx="1715" formatCode="0.00">
                  <c:v>188.61292862606089</c:v>
                </c:pt>
                <c:pt idx="1716" formatCode="0.00">
                  <c:v>187.26318121576105</c:v>
                </c:pt>
                <c:pt idx="1717" formatCode="0.00">
                  <c:v>186.15746003641326</c:v>
                </c:pt>
                <c:pt idx="1718" formatCode="0.00">
                  <c:v>185.29125108657308</c:v>
                </c:pt>
                <c:pt idx="1719" formatCode="0.00">
                  <c:v>183.99436527629416</c:v>
                </c:pt>
                <c:pt idx="1720" formatCode="0.00">
                  <c:v>184.72862427496079</c:v>
                </c:pt>
                <c:pt idx="1721" formatCode="0.00">
                  <c:v>187.98092458399711</c:v>
                </c:pt>
                <c:pt idx="1722" formatCode="0.00">
                  <c:v>187.99114097535428</c:v>
                </c:pt>
                <c:pt idx="1723" formatCode="0.00">
                  <c:v>189.76341113650068</c:v>
                </c:pt>
                <c:pt idx="1724" formatCode="0.00">
                  <c:v>189.95307577800168</c:v>
                </c:pt>
                <c:pt idx="1725" formatCode="0.00">
                  <c:v>190.17306346546482</c:v>
                </c:pt>
                <c:pt idx="1726" formatCode="0.00">
                  <c:v>190.13463255070241</c:v>
                </c:pt>
                <c:pt idx="1727" formatCode="0.00">
                  <c:v>189.90198252972516</c:v>
                </c:pt>
                <c:pt idx="1728" formatCode="0.00">
                  <c:v>189.94161400055748</c:v>
                </c:pt>
                <c:pt idx="1729" formatCode="0.00">
                  <c:v>190.10097849635901</c:v>
                </c:pt>
                <c:pt idx="1730" formatCode="0.00">
                  <c:v>189.90681161095512</c:v>
                </c:pt>
                <c:pt idx="1731" formatCode="0.00">
                  <c:v>190.215121542943</c:v>
                </c:pt>
                <c:pt idx="1732" formatCode="0.00">
                  <c:v>190.22431444955203</c:v>
                </c:pt>
                <c:pt idx="1733" formatCode="0.00">
                  <c:v>189.50791967735378</c:v>
                </c:pt>
                <c:pt idx="1734" formatCode="0.00">
                  <c:v>189.74544721531475</c:v>
                </c:pt>
                <c:pt idx="1735" formatCode="0.00">
                  <c:v>189.72458424959032</c:v>
                </c:pt>
                <c:pt idx="1736" formatCode="0.00">
                  <c:v>189.85982769556665</c:v>
                </c:pt>
                <c:pt idx="1737" formatCode="0.00">
                  <c:v>189.94013490305358</c:v>
                </c:pt>
                <c:pt idx="1738" formatCode="0.00">
                  <c:v>189.98074266244512</c:v>
                </c:pt>
                <c:pt idx="1739" formatCode="0.00">
                  <c:v>189.98161719220064</c:v>
                </c:pt>
                <c:pt idx="1740" formatCode="0.00">
                  <c:v>189.70686667775161</c:v>
                </c:pt>
                <c:pt idx="1741" formatCode="0.00">
                  <c:v>189.30840199463506</c:v>
                </c:pt>
                <c:pt idx="1742" formatCode="0.00">
                  <c:v>188.87463885074447</c:v>
                </c:pt>
                <c:pt idx="1743" formatCode="0.00">
                  <c:v>188.33853222886523</c:v>
                </c:pt>
                <c:pt idx="1744" formatCode="0.00">
                  <c:v>187.68722384376375</c:v>
                </c:pt>
                <c:pt idx="1745" formatCode="0.00">
                  <c:v>187.39274199665954</c:v>
                </c:pt>
                <c:pt idx="1746" formatCode="0.00">
                  <c:v>188.48981984546612</c:v>
                </c:pt>
                <c:pt idx="1747" formatCode="0.00">
                  <c:v>188.67006785567</c:v>
                </c:pt>
                <c:pt idx="1748" formatCode="0.00">
                  <c:v>188.93876207177019</c:v>
                </c:pt>
                <c:pt idx="1749" formatCode="0.00">
                  <c:v>188.99705714918809</c:v>
                </c:pt>
                <c:pt idx="1750" formatCode="0.00">
                  <c:v>188.70736665035645</c:v>
                </c:pt>
                <c:pt idx="1751" formatCode="0.00">
                  <c:v>188.07065003225793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250624"/>
        <c:axId val="512252160"/>
      </c:lineChart>
      <c:catAx>
        <c:axId val="5122506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12252160"/>
        <c:crosses val="autoZero"/>
        <c:auto val="0"/>
        <c:lblAlgn val="ctr"/>
        <c:lblOffset val="100"/>
        <c:noMultiLvlLbl val="0"/>
      </c:catAx>
      <c:valAx>
        <c:axId val="512252160"/>
        <c:scaling>
          <c:orientation val="minMax"/>
          <c:min val="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Growth of $100</a:t>
                </a:r>
              </a:p>
            </c:rich>
          </c:tx>
          <c:layout>
            <c:manualLayout>
              <c:xMode val="edge"/>
              <c:yMode val="edge"/>
              <c:x val="0"/>
              <c:y val="0.36120673515816781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12250624"/>
        <c:crosses val="autoZero"/>
        <c:crossBetween val="midCat"/>
        <c:majorUnit val="5"/>
      </c:valAx>
    </c:plotArea>
    <c:legend>
      <c:legendPos val="b"/>
      <c:layout>
        <c:manualLayout>
          <c:xMode val="edge"/>
          <c:yMode val="edge"/>
          <c:x val="5.9927018784795318E-2"/>
          <c:y val="0.96353279330072894"/>
          <c:w val="0.93080883785847857"/>
          <c:h val="3.6467274759080952E-2"/>
        </c:manualLayout>
      </c:layout>
      <c:overlay val="0"/>
    </c:legend>
    <c:plotVisOnly val="1"/>
    <c:dispBlanksAs val="gap"/>
    <c:showDLblsOverMax val="0"/>
  </c:chart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HYG</a:t>
            </a:r>
            <a:r>
              <a:rPr lang="en-US" sz="1200" baseline="0"/>
              <a:t> vs JNK vs H0A0 rolling 30 day drawdown</a:t>
            </a:r>
            <a:endParaRPr lang="en-US" sz="1200"/>
          </a:p>
        </c:rich>
      </c:tx>
      <c:layout>
        <c:manualLayout>
          <c:xMode val="edge"/>
          <c:yMode val="edge"/>
          <c:x val="0.3332278942481326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2562187061771199E-2"/>
          <c:y val="0.14448066151744471"/>
          <c:w val="0.91133376023866752"/>
          <c:h val="0.79686879964354229"/>
        </c:manualLayout>
      </c:layout>
      <c:lineChart>
        <c:grouping val="standard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HYG Drawdown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data!$H$2:$H$1717</c:f>
              <c:numCache>
                <c:formatCode>m/d/yyyy</c:formatCode>
                <c:ptCount val="1716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</c:numCache>
            </c:numRef>
          </c:cat>
          <c:val>
            <c:numRef>
              <c:f>data!$R$2:$R$1717</c:f>
              <c:numCache>
                <c:formatCode>0.00</c:formatCode>
                <c:ptCount val="1716"/>
                <c:pt idx="30">
                  <c:v>3.5978114311595588</c:v>
                </c:pt>
                <c:pt idx="31">
                  <c:v>3.3999864646075961</c:v>
                </c:pt>
                <c:pt idx="32">
                  <c:v>3.2854562208143534</c:v>
                </c:pt>
                <c:pt idx="33">
                  <c:v>3.196883205726353</c:v>
                </c:pt>
                <c:pt idx="34">
                  <c:v>3.196883205726353</c:v>
                </c:pt>
                <c:pt idx="35">
                  <c:v>3.196883205726353</c:v>
                </c:pt>
                <c:pt idx="36">
                  <c:v>3.196883205726353</c:v>
                </c:pt>
                <c:pt idx="37">
                  <c:v>3.196883205726353</c:v>
                </c:pt>
                <c:pt idx="38">
                  <c:v>3.196883205726353</c:v>
                </c:pt>
                <c:pt idx="39">
                  <c:v>3.196883205726353</c:v>
                </c:pt>
                <c:pt idx="40">
                  <c:v>3.196883205726353</c:v>
                </c:pt>
                <c:pt idx="41">
                  <c:v>3.196883205726353</c:v>
                </c:pt>
                <c:pt idx="42">
                  <c:v>3.196883205726353</c:v>
                </c:pt>
                <c:pt idx="43">
                  <c:v>3.196883205726353</c:v>
                </c:pt>
                <c:pt idx="44">
                  <c:v>3.196883205726353</c:v>
                </c:pt>
                <c:pt idx="45">
                  <c:v>3.196883205726353</c:v>
                </c:pt>
                <c:pt idx="46">
                  <c:v>3.196883205726353</c:v>
                </c:pt>
                <c:pt idx="47">
                  <c:v>3.196883205726353</c:v>
                </c:pt>
                <c:pt idx="48">
                  <c:v>3.196883205726353</c:v>
                </c:pt>
                <c:pt idx="49">
                  <c:v>3.196883205726353</c:v>
                </c:pt>
                <c:pt idx="50">
                  <c:v>3.196883205726353</c:v>
                </c:pt>
                <c:pt idx="51">
                  <c:v>3.6145032453152703</c:v>
                </c:pt>
                <c:pt idx="52">
                  <c:v>4.1004154170318108</c:v>
                </c:pt>
                <c:pt idx="53">
                  <c:v>3.2584306304050958</c:v>
                </c:pt>
                <c:pt idx="54">
                  <c:v>3.0466720877414755</c:v>
                </c:pt>
                <c:pt idx="55">
                  <c:v>2.633674552472054</c:v>
                </c:pt>
                <c:pt idx="56">
                  <c:v>2.8373330415911502</c:v>
                </c:pt>
                <c:pt idx="57">
                  <c:v>3.1016893345437779</c:v>
                </c:pt>
                <c:pt idx="58">
                  <c:v>3.1016893345437779</c:v>
                </c:pt>
                <c:pt idx="59">
                  <c:v>3.1016893345437779</c:v>
                </c:pt>
                <c:pt idx="60">
                  <c:v>3.1016893345437779</c:v>
                </c:pt>
                <c:pt idx="61">
                  <c:v>3.1016893345437779</c:v>
                </c:pt>
                <c:pt idx="62">
                  <c:v>3.4870204531611826</c:v>
                </c:pt>
                <c:pt idx="63">
                  <c:v>3.5406701584560052</c:v>
                </c:pt>
                <c:pt idx="64">
                  <c:v>3.5406701584560052</c:v>
                </c:pt>
                <c:pt idx="65">
                  <c:v>3.755268979635229</c:v>
                </c:pt>
                <c:pt idx="66">
                  <c:v>4.5814744411752262</c:v>
                </c:pt>
                <c:pt idx="67">
                  <c:v>4.9355624961209044</c:v>
                </c:pt>
                <c:pt idx="68">
                  <c:v>4.9355624961209044</c:v>
                </c:pt>
                <c:pt idx="69">
                  <c:v>4.9355624961209044</c:v>
                </c:pt>
                <c:pt idx="70">
                  <c:v>4.9355624961209044</c:v>
                </c:pt>
                <c:pt idx="71">
                  <c:v>4.9355624961209044</c:v>
                </c:pt>
                <c:pt idx="72">
                  <c:v>4.9355624961209044</c:v>
                </c:pt>
                <c:pt idx="73">
                  <c:v>4.9355624961209044</c:v>
                </c:pt>
                <c:pt idx="74">
                  <c:v>4.9355624961209044</c:v>
                </c:pt>
                <c:pt idx="75">
                  <c:v>5.1823511404770262</c:v>
                </c:pt>
                <c:pt idx="76">
                  <c:v>5.1823511404770262</c:v>
                </c:pt>
                <c:pt idx="77">
                  <c:v>5.1823511404770262</c:v>
                </c:pt>
                <c:pt idx="78">
                  <c:v>5.5792537641579987</c:v>
                </c:pt>
                <c:pt idx="79">
                  <c:v>5.6114435873348745</c:v>
                </c:pt>
                <c:pt idx="80">
                  <c:v>6.1157508171060471</c:v>
                </c:pt>
                <c:pt idx="81">
                  <c:v>6.7380873985257939</c:v>
                </c:pt>
                <c:pt idx="82">
                  <c:v>5.1908939832654655</c:v>
                </c:pt>
                <c:pt idx="83">
                  <c:v>5.0804312727641854</c:v>
                </c:pt>
                <c:pt idx="84">
                  <c:v>6.5922738995182417</c:v>
                </c:pt>
                <c:pt idx="85">
                  <c:v>6.104713202219525</c:v>
                </c:pt>
                <c:pt idx="86">
                  <c:v>6.104713202219525</c:v>
                </c:pt>
                <c:pt idx="87">
                  <c:v>6.104713202219525</c:v>
                </c:pt>
                <c:pt idx="88">
                  <c:v>6.104713202219525</c:v>
                </c:pt>
                <c:pt idx="89">
                  <c:v>6.0495461635410974</c:v>
                </c:pt>
                <c:pt idx="90">
                  <c:v>5.5836329961998388</c:v>
                </c:pt>
                <c:pt idx="91">
                  <c:v>5.25039820464408</c:v>
                </c:pt>
                <c:pt idx="92">
                  <c:v>5.25039820464408</c:v>
                </c:pt>
                <c:pt idx="93">
                  <c:v>5.25039820464408</c:v>
                </c:pt>
                <c:pt idx="94">
                  <c:v>5.0432058573470107</c:v>
                </c:pt>
                <c:pt idx="95">
                  <c:v>5.0432058573470107</c:v>
                </c:pt>
                <c:pt idx="96">
                  <c:v>5.0432058573470107</c:v>
                </c:pt>
                <c:pt idx="97">
                  <c:v>5.0432058573470107</c:v>
                </c:pt>
                <c:pt idx="98">
                  <c:v>5.0432058573470107</c:v>
                </c:pt>
                <c:pt idx="99">
                  <c:v>5.0432058573470107</c:v>
                </c:pt>
                <c:pt idx="100">
                  <c:v>4.6852776616432168</c:v>
                </c:pt>
                <c:pt idx="101">
                  <c:v>4.6852776616432168</c:v>
                </c:pt>
                <c:pt idx="102">
                  <c:v>4.2306188189665139</c:v>
                </c:pt>
                <c:pt idx="103">
                  <c:v>4.1261933075095847</c:v>
                </c:pt>
                <c:pt idx="104">
                  <c:v>3.5942150358179159</c:v>
                </c:pt>
                <c:pt idx="105">
                  <c:v>3.5942150358179159</c:v>
                </c:pt>
                <c:pt idx="106">
                  <c:v>3.4963425264740611</c:v>
                </c:pt>
                <c:pt idx="107">
                  <c:v>3.5283588185945014</c:v>
                </c:pt>
                <c:pt idx="108">
                  <c:v>3.5283588185945014</c:v>
                </c:pt>
                <c:pt idx="109">
                  <c:v>3.5283588185945014</c:v>
                </c:pt>
                <c:pt idx="110">
                  <c:v>3.5283588185945014</c:v>
                </c:pt>
                <c:pt idx="111">
                  <c:v>3.5283588185945014</c:v>
                </c:pt>
                <c:pt idx="112">
                  <c:v>3.5283588185945014</c:v>
                </c:pt>
                <c:pt idx="113">
                  <c:v>3.5283588185945014</c:v>
                </c:pt>
                <c:pt idx="114">
                  <c:v>2.4808835513446592</c:v>
                </c:pt>
                <c:pt idx="115">
                  <c:v>2.9551226323006219</c:v>
                </c:pt>
                <c:pt idx="116">
                  <c:v>2.8001889827871107</c:v>
                </c:pt>
                <c:pt idx="117">
                  <c:v>2.8001889827871107</c:v>
                </c:pt>
                <c:pt idx="118">
                  <c:v>3.0468329518018811</c:v>
                </c:pt>
                <c:pt idx="119">
                  <c:v>3.456561079091891</c:v>
                </c:pt>
                <c:pt idx="120">
                  <c:v>3.8369021502444811</c:v>
                </c:pt>
                <c:pt idx="121">
                  <c:v>4.2751077513534685</c:v>
                </c:pt>
                <c:pt idx="122">
                  <c:v>4.2751077513534685</c:v>
                </c:pt>
                <c:pt idx="123">
                  <c:v>4.7503495168353727</c:v>
                </c:pt>
                <c:pt idx="124">
                  <c:v>5.0397419296400736</c:v>
                </c:pt>
                <c:pt idx="125">
                  <c:v>5.1514395880003061</c:v>
                </c:pt>
                <c:pt idx="126">
                  <c:v>5.0616838239845308</c:v>
                </c:pt>
                <c:pt idx="127">
                  <c:v>4.9499758447125286</c:v>
                </c:pt>
                <c:pt idx="128">
                  <c:v>4.8390461535284368</c:v>
                </c:pt>
                <c:pt idx="129">
                  <c:v>4.2140267894949401</c:v>
                </c:pt>
                <c:pt idx="130">
                  <c:v>4.3274577905517919</c:v>
                </c:pt>
                <c:pt idx="131">
                  <c:v>4.6878082103606999</c:v>
                </c:pt>
                <c:pt idx="132">
                  <c:v>4.591983987076742</c:v>
                </c:pt>
                <c:pt idx="133">
                  <c:v>4.591983987076742</c:v>
                </c:pt>
                <c:pt idx="134">
                  <c:v>4.759996794614918</c:v>
                </c:pt>
                <c:pt idx="135">
                  <c:v>6.400491296608668</c:v>
                </c:pt>
                <c:pt idx="136">
                  <c:v>6.400491296608668</c:v>
                </c:pt>
                <c:pt idx="137">
                  <c:v>6.400491296608668</c:v>
                </c:pt>
                <c:pt idx="138">
                  <c:v>6.400491296608668</c:v>
                </c:pt>
                <c:pt idx="139">
                  <c:v>6.400491296608668</c:v>
                </c:pt>
                <c:pt idx="140">
                  <c:v>6.400491296608668</c:v>
                </c:pt>
                <c:pt idx="141">
                  <c:v>6.400491296608668</c:v>
                </c:pt>
                <c:pt idx="142">
                  <c:v>6.400491296608668</c:v>
                </c:pt>
                <c:pt idx="143">
                  <c:v>6.400491296608668</c:v>
                </c:pt>
                <c:pt idx="144">
                  <c:v>5.3418993137913873</c:v>
                </c:pt>
                <c:pt idx="145">
                  <c:v>5.3418993137913873</c:v>
                </c:pt>
                <c:pt idx="146">
                  <c:v>5.3418993137913873</c:v>
                </c:pt>
                <c:pt idx="147">
                  <c:v>4.6760909363808612</c:v>
                </c:pt>
                <c:pt idx="148">
                  <c:v>4.2615329976280369</c:v>
                </c:pt>
                <c:pt idx="149">
                  <c:v>3.8796365588942505</c:v>
                </c:pt>
                <c:pt idx="150">
                  <c:v>3.7868313905554229</c:v>
                </c:pt>
                <c:pt idx="151">
                  <c:v>3.7868313905554229</c:v>
                </c:pt>
                <c:pt idx="152">
                  <c:v>3.2857046216550945</c:v>
                </c:pt>
                <c:pt idx="153">
                  <c:v>3.2857046216550945</c:v>
                </c:pt>
                <c:pt idx="154">
                  <c:v>3.2857046216550945</c:v>
                </c:pt>
                <c:pt idx="155">
                  <c:v>3.2857046216550945</c:v>
                </c:pt>
                <c:pt idx="156">
                  <c:v>3.2857046216550945</c:v>
                </c:pt>
                <c:pt idx="157">
                  <c:v>3.2857046216550945</c:v>
                </c:pt>
                <c:pt idx="158">
                  <c:v>3.2857046216550945</c:v>
                </c:pt>
                <c:pt idx="159">
                  <c:v>3.2857046216550945</c:v>
                </c:pt>
                <c:pt idx="160">
                  <c:v>3.2857046216550945</c:v>
                </c:pt>
                <c:pt idx="161">
                  <c:v>3.2857046216550945</c:v>
                </c:pt>
                <c:pt idx="162">
                  <c:v>3.2857046216550945</c:v>
                </c:pt>
                <c:pt idx="163">
                  <c:v>3.2857046216550945</c:v>
                </c:pt>
                <c:pt idx="164">
                  <c:v>3.2857046216550945</c:v>
                </c:pt>
                <c:pt idx="165">
                  <c:v>2.9463108955348094</c:v>
                </c:pt>
                <c:pt idx="166">
                  <c:v>2.6427687569459568</c:v>
                </c:pt>
                <c:pt idx="167">
                  <c:v>1.4380774421260734</c:v>
                </c:pt>
                <c:pt idx="168">
                  <c:v>1.4380774421260734</c:v>
                </c:pt>
                <c:pt idx="169">
                  <c:v>1.4380774421260734</c:v>
                </c:pt>
                <c:pt idx="170">
                  <c:v>1.4380774421260734</c:v>
                </c:pt>
                <c:pt idx="171">
                  <c:v>1.4380774421260734</c:v>
                </c:pt>
                <c:pt idx="172">
                  <c:v>1.4380774421260734</c:v>
                </c:pt>
                <c:pt idx="173">
                  <c:v>1.3409114502232589</c:v>
                </c:pt>
                <c:pt idx="174">
                  <c:v>1.3409114502232589</c:v>
                </c:pt>
                <c:pt idx="175">
                  <c:v>1.3409114502232589</c:v>
                </c:pt>
                <c:pt idx="176">
                  <c:v>1.3409114502232589</c:v>
                </c:pt>
                <c:pt idx="177">
                  <c:v>1.2334682860998702</c:v>
                </c:pt>
                <c:pt idx="178">
                  <c:v>4.3894251303553844</c:v>
                </c:pt>
                <c:pt idx="179">
                  <c:v>6.8491199467059172</c:v>
                </c:pt>
                <c:pt idx="180">
                  <c:v>13.676521844549816</c:v>
                </c:pt>
                <c:pt idx="181">
                  <c:v>13.676521844549816</c:v>
                </c:pt>
                <c:pt idx="182">
                  <c:v>13.676521844549816</c:v>
                </c:pt>
                <c:pt idx="183">
                  <c:v>13.676521844549816</c:v>
                </c:pt>
                <c:pt idx="184">
                  <c:v>13.676521844549816</c:v>
                </c:pt>
                <c:pt idx="185">
                  <c:v>13.676521844549816</c:v>
                </c:pt>
                <c:pt idx="186">
                  <c:v>13.676521844549816</c:v>
                </c:pt>
                <c:pt idx="187">
                  <c:v>13.676521844549816</c:v>
                </c:pt>
                <c:pt idx="188">
                  <c:v>16.775956545896985</c:v>
                </c:pt>
                <c:pt idx="189">
                  <c:v>16.775956545896985</c:v>
                </c:pt>
                <c:pt idx="190">
                  <c:v>16.775956545896985</c:v>
                </c:pt>
                <c:pt idx="191">
                  <c:v>16.775956545896985</c:v>
                </c:pt>
                <c:pt idx="192">
                  <c:v>16.775956545896985</c:v>
                </c:pt>
                <c:pt idx="193">
                  <c:v>16.775956545896985</c:v>
                </c:pt>
                <c:pt idx="194">
                  <c:v>17.630696485006414</c:v>
                </c:pt>
                <c:pt idx="195">
                  <c:v>22.760758129651482</c:v>
                </c:pt>
                <c:pt idx="196">
                  <c:v>25.686571704017624</c:v>
                </c:pt>
                <c:pt idx="197">
                  <c:v>34.679322779207197</c:v>
                </c:pt>
                <c:pt idx="198">
                  <c:v>34.679322779207197</c:v>
                </c:pt>
                <c:pt idx="199">
                  <c:v>34.679322779207197</c:v>
                </c:pt>
                <c:pt idx="200">
                  <c:v>34.679322779207197</c:v>
                </c:pt>
                <c:pt idx="201">
                  <c:v>34.679322779207197</c:v>
                </c:pt>
                <c:pt idx="202">
                  <c:v>34.679322779207197</c:v>
                </c:pt>
                <c:pt idx="203">
                  <c:v>34.679322779207197</c:v>
                </c:pt>
                <c:pt idx="204">
                  <c:v>33.936860306293411</c:v>
                </c:pt>
                <c:pt idx="205">
                  <c:v>33.936860306293411</c:v>
                </c:pt>
                <c:pt idx="206">
                  <c:v>33.936860306293411</c:v>
                </c:pt>
                <c:pt idx="207">
                  <c:v>29.452944921603663</c:v>
                </c:pt>
                <c:pt idx="208">
                  <c:v>33.136234189575966</c:v>
                </c:pt>
                <c:pt idx="209">
                  <c:v>33.136234189575966</c:v>
                </c:pt>
                <c:pt idx="210">
                  <c:v>33.136234189575966</c:v>
                </c:pt>
                <c:pt idx="211">
                  <c:v>33.136234189575966</c:v>
                </c:pt>
                <c:pt idx="212">
                  <c:v>33.016497525016163</c:v>
                </c:pt>
                <c:pt idx="213">
                  <c:v>32.896902896831868</c:v>
                </c:pt>
                <c:pt idx="214">
                  <c:v>32.896902896831868</c:v>
                </c:pt>
                <c:pt idx="215">
                  <c:v>29.512886250168656</c:v>
                </c:pt>
                <c:pt idx="216">
                  <c:v>29.063625194412278</c:v>
                </c:pt>
                <c:pt idx="217">
                  <c:v>28.072495366063222</c:v>
                </c:pt>
                <c:pt idx="218">
                  <c:v>28.072495366063222</c:v>
                </c:pt>
                <c:pt idx="219">
                  <c:v>28.072495366063222</c:v>
                </c:pt>
                <c:pt idx="220">
                  <c:v>24.739611814585704</c:v>
                </c:pt>
                <c:pt idx="221">
                  <c:v>24.27927192153907</c:v>
                </c:pt>
                <c:pt idx="222">
                  <c:v>19.773594017427818</c:v>
                </c:pt>
                <c:pt idx="223">
                  <c:v>17.750996030083279</c:v>
                </c:pt>
                <c:pt idx="224">
                  <c:v>16.226519611672519</c:v>
                </c:pt>
                <c:pt idx="225">
                  <c:v>16.297714371800343</c:v>
                </c:pt>
                <c:pt idx="226">
                  <c:v>20.296519533977666</c:v>
                </c:pt>
                <c:pt idx="227">
                  <c:v>20.296519533977666</c:v>
                </c:pt>
                <c:pt idx="228">
                  <c:v>20.296519533977666</c:v>
                </c:pt>
                <c:pt idx="229">
                  <c:v>15.048697122275655</c:v>
                </c:pt>
                <c:pt idx="230">
                  <c:v>14.92109228564078</c:v>
                </c:pt>
                <c:pt idx="231">
                  <c:v>14.92109228564078</c:v>
                </c:pt>
                <c:pt idx="232">
                  <c:v>14.92109228564078</c:v>
                </c:pt>
                <c:pt idx="233">
                  <c:v>14.92109228564078</c:v>
                </c:pt>
                <c:pt idx="234">
                  <c:v>14.92109228564078</c:v>
                </c:pt>
                <c:pt idx="235">
                  <c:v>14.92109228564078</c:v>
                </c:pt>
                <c:pt idx="236">
                  <c:v>14.92109228564078</c:v>
                </c:pt>
                <c:pt idx="237">
                  <c:v>14.92109228564078</c:v>
                </c:pt>
                <c:pt idx="238">
                  <c:v>14.92109228564078</c:v>
                </c:pt>
                <c:pt idx="239">
                  <c:v>14.92109228564078</c:v>
                </c:pt>
                <c:pt idx="240">
                  <c:v>14.92109228564078</c:v>
                </c:pt>
                <c:pt idx="241">
                  <c:v>14.92109228564078</c:v>
                </c:pt>
                <c:pt idx="242">
                  <c:v>14.92109228564078</c:v>
                </c:pt>
                <c:pt idx="243">
                  <c:v>14.92109228564078</c:v>
                </c:pt>
                <c:pt idx="244">
                  <c:v>14.92109228564078</c:v>
                </c:pt>
                <c:pt idx="245">
                  <c:v>14.92109228564078</c:v>
                </c:pt>
                <c:pt idx="246">
                  <c:v>14.92109228564078</c:v>
                </c:pt>
                <c:pt idx="247">
                  <c:v>17.987283619390702</c:v>
                </c:pt>
                <c:pt idx="248">
                  <c:v>19.709213863060061</c:v>
                </c:pt>
                <c:pt idx="249">
                  <c:v>19.709213863060061</c:v>
                </c:pt>
                <c:pt idx="250">
                  <c:v>20.076004263295278</c:v>
                </c:pt>
                <c:pt idx="251">
                  <c:v>20.880149950384141</c:v>
                </c:pt>
                <c:pt idx="252">
                  <c:v>21.249439523687073</c:v>
                </c:pt>
                <c:pt idx="253">
                  <c:v>22.036090999301749</c:v>
                </c:pt>
                <c:pt idx="254">
                  <c:v>22.036090999301749</c:v>
                </c:pt>
                <c:pt idx="255">
                  <c:v>27.526921239295877</c:v>
                </c:pt>
                <c:pt idx="256">
                  <c:v>27.33746346348682</c:v>
                </c:pt>
                <c:pt idx="257">
                  <c:v>26.763232941503823</c:v>
                </c:pt>
                <c:pt idx="258">
                  <c:v>25.635222004561342</c:v>
                </c:pt>
                <c:pt idx="259">
                  <c:v>25.635222004561342</c:v>
                </c:pt>
                <c:pt idx="260">
                  <c:v>25.635222004561342</c:v>
                </c:pt>
                <c:pt idx="261">
                  <c:v>25.635222004561342</c:v>
                </c:pt>
                <c:pt idx="262">
                  <c:v>25.518048847680319</c:v>
                </c:pt>
                <c:pt idx="263">
                  <c:v>25.518048847680319</c:v>
                </c:pt>
                <c:pt idx="264">
                  <c:v>25.518048847680319</c:v>
                </c:pt>
                <c:pt idx="265">
                  <c:v>25.518048847680319</c:v>
                </c:pt>
                <c:pt idx="266">
                  <c:v>25.518048847680319</c:v>
                </c:pt>
                <c:pt idx="267">
                  <c:v>25.518048847680319</c:v>
                </c:pt>
                <c:pt idx="268">
                  <c:v>25.518048847680319</c:v>
                </c:pt>
                <c:pt idx="269">
                  <c:v>25.518048847680319</c:v>
                </c:pt>
                <c:pt idx="270">
                  <c:v>24.462440937151865</c:v>
                </c:pt>
                <c:pt idx="271">
                  <c:v>24.462440937151865</c:v>
                </c:pt>
                <c:pt idx="272">
                  <c:v>22.18323826337636</c:v>
                </c:pt>
                <c:pt idx="273">
                  <c:v>19.140185032093914</c:v>
                </c:pt>
                <c:pt idx="274">
                  <c:v>13.363112940911194</c:v>
                </c:pt>
                <c:pt idx="275">
                  <c:v>13.363112940911194</c:v>
                </c:pt>
                <c:pt idx="276">
                  <c:v>9.2620464057814331</c:v>
                </c:pt>
                <c:pt idx="277">
                  <c:v>9.5492489987902829</c:v>
                </c:pt>
                <c:pt idx="278">
                  <c:v>9.5492489987902829</c:v>
                </c:pt>
                <c:pt idx="279">
                  <c:v>9.5492489987902829</c:v>
                </c:pt>
                <c:pt idx="280">
                  <c:v>9.5492489987902829</c:v>
                </c:pt>
                <c:pt idx="281">
                  <c:v>9.5492489987902829</c:v>
                </c:pt>
                <c:pt idx="282">
                  <c:v>9.5492489987902829</c:v>
                </c:pt>
                <c:pt idx="283">
                  <c:v>9.5492489987902829</c:v>
                </c:pt>
                <c:pt idx="284">
                  <c:v>10.234648782903566</c:v>
                </c:pt>
                <c:pt idx="285">
                  <c:v>10.897741448028953</c:v>
                </c:pt>
                <c:pt idx="286">
                  <c:v>8.895773962252651</c:v>
                </c:pt>
                <c:pt idx="287">
                  <c:v>9.9512167647409111</c:v>
                </c:pt>
                <c:pt idx="288">
                  <c:v>12.786874482975952</c:v>
                </c:pt>
                <c:pt idx="289">
                  <c:v>10.334834617960276</c:v>
                </c:pt>
                <c:pt idx="290">
                  <c:v>10.148377693449051</c:v>
                </c:pt>
                <c:pt idx="291">
                  <c:v>11.34210683496919</c:v>
                </c:pt>
                <c:pt idx="292">
                  <c:v>13.047409843135105</c:v>
                </c:pt>
                <c:pt idx="293">
                  <c:v>15.418017911416992</c:v>
                </c:pt>
                <c:pt idx="294">
                  <c:v>15.418017911416992</c:v>
                </c:pt>
                <c:pt idx="295">
                  <c:v>15.418017911416992</c:v>
                </c:pt>
                <c:pt idx="296">
                  <c:v>20.697980590067623</c:v>
                </c:pt>
                <c:pt idx="297">
                  <c:v>21.282049799178139</c:v>
                </c:pt>
                <c:pt idx="298">
                  <c:v>21.990367080544736</c:v>
                </c:pt>
                <c:pt idx="299">
                  <c:v>21.990367080544736</c:v>
                </c:pt>
                <c:pt idx="300">
                  <c:v>21.990367080544736</c:v>
                </c:pt>
                <c:pt idx="301">
                  <c:v>19.496918454660928</c:v>
                </c:pt>
                <c:pt idx="302">
                  <c:v>19.496918454660928</c:v>
                </c:pt>
                <c:pt idx="303">
                  <c:v>19.383778186905332</c:v>
                </c:pt>
                <c:pt idx="304">
                  <c:v>19.383778186905332</c:v>
                </c:pt>
                <c:pt idx="305">
                  <c:v>19.383778186905332</c:v>
                </c:pt>
                <c:pt idx="306">
                  <c:v>19.383778186905332</c:v>
                </c:pt>
                <c:pt idx="307">
                  <c:v>19.383778186905332</c:v>
                </c:pt>
                <c:pt idx="308">
                  <c:v>19.383778186905332</c:v>
                </c:pt>
                <c:pt idx="309">
                  <c:v>18.597467868454753</c:v>
                </c:pt>
                <c:pt idx="310">
                  <c:v>18.42106793942191</c:v>
                </c:pt>
                <c:pt idx="311">
                  <c:v>18.42106793942191</c:v>
                </c:pt>
                <c:pt idx="312">
                  <c:v>18.42106793942191</c:v>
                </c:pt>
                <c:pt idx="313">
                  <c:v>15.404381931295564</c:v>
                </c:pt>
                <c:pt idx="314">
                  <c:v>15.291968786083387</c:v>
                </c:pt>
                <c:pt idx="315">
                  <c:v>15.291968786083387</c:v>
                </c:pt>
                <c:pt idx="316">
                  <c:v>14.779347392974795</c:v>
                </c:pt>
                <c:pt idx="317">
                  <c:v>15.779722588207212</c:v>
                </c:pt>
                <c:pt idx="318">
                  <c:v>15.779722588207212</c:v>
                </c:pt>
                <c:pt idx="319">
                  <c:v>15.779722588207212</c:v>
                </c:pt>
                <c:pt idx="320">
                  <c:v>15.779722588207212</c:v>
                </c:pt>
                <c:pt idx="321">
                  <c:v>18.702028090198077</c:v>
                </c:pt>
                <c:pt idx="322">
                  <c:v>18.702028090198077</c:v>
                </c:pt>
                <c:pt idx="323">
                  <c:v>18.702028090198077</c:v>
                </c:pt>
                <c:pt idx="324">
                  <c:v>19.013963661323729</c:v>
                </c:pt>
                <c:pt idx="325">
                  <c:v>20.902010057558982</c:v>
                </c:pt>
                <c:pt idx="326">
                  <c:v>23.545391351895262</c:v>
                </c:pt>
                <c:pt idx="327">
                  <c:v>23.545391351895262</c:v>
                </c:pt>
                <c:pt idx="328">
                  <c:v>17.720499898152433</c:v>
                </c:pt>
                <c:pt idx="329">
                  <c:v>15.875590085070401</c:v>
                </c:pt>
                <c:pt idx="330">
                  <c:v>14.087461458299755</c:v>
                </c:pt>
                <c:pt idx="331">
                  <c:v>14.087461458299755</c:v>
                </c:pt>
                <c:pt idx="332">
                  <c:v>14.087461458299755</c:v>
                </c:pt>
                <c:pt idx="333">
                  <c:v>14.087461458299755</c:v>
                </c:pt>
                <c:pt idx="334">
                  <c:v>14.739313071410965</c:v>
                </c:pt>
                <c:pt idx="335">
                  <c:v>15.633829675229149</c:v>
                </c:pt>
                <c:pt idx="336">
                  <c:v>15.633829675229149</c:v>
                </c:pt>
                <c:pt idx="337">
                  <c:v>15.633829675229149</c:v>
                </c:pt>
                <c:pt idx="338">
                  <c:v>16.170996229090839</c:v>
                </c:pt>
                <c:pt idx="339">
                  <c:v>17.133598693610974</c:v>
                </c:pt>
                <c:pt idx="340">
                  <c:v>17.133598693610974</c:v>
                </c:pt>
                <c:pt idx="341">
                  <c:v>17.271113331399569</c:v>
                </c:pt>
                <c:pt idx="342">
                  <c:v>17.271113331399569</c:v>
                </c:pt>
                <c:pt idx="343">
                  <c:v>15.455053869779146</c:v>
                </c:pt>
                <c:pt idx="344">
                  <c:v>15.275517168093034</c:v>
                </c:pt>
                <c:pt idx="345">
                  <c:v>11.326886008301805</c:v>
                </c:pt>
                <c:pt idx="346">
                  <c:v>11.326886008301805</c:v>
                </c:pt>
                <c:pt idx="347">
                  <c:v>11.326886008301805</c:v>
                </c:pt>
                <c:pt idx="348">
                  <c:v>11.326886008301805</c:v>
                </c:pt>
                <c:pt idx="349">
                  <c:v>10.372373265328228</c:v>
                </c:pt>
                <c:pt idx="350">
                  <c:v>7.9462331670577147</c:v>
                </c:pt>
                <c:pt idx="351">
                  <c:v>8.0302746505254383</c:v>
                </c:pt>
                <c:pt idx="352">
                  <c:v>8.0302746505254383</c:v>
                </c:pt>
                <c:pt idx="353">
                  <c:v>7.1212991361087052</c:v>
                </c:pt>
                <c:pt idx="354">
                  <c:v>7.3985067861693787</c:v>
                </c:pt>
                <c:pt idx="355">
                  <c:v>8.1977708084148624</c:v>
                </c:pt>
                <c:pt idx="356">
                  <c:v>10.741194595499337</c:v>
                </c:pt>
                <c:pt idx="357">
                  <c:v>9.5026221336835128</c:v>
                </c:pt>
                <c:pt idx="358">
                  <c:v>9.1008884111751129</c:v>
                </c:pt>
                <c:pt idx="359">
                  <c:v>9.1008884111751129</c:v>
                </c:pt>
                <c:pt idx="360">
                  <c:v>8.2915779588969016</c:v>
                </c:pt>
                <c:pt idx="361">
                  <c:v>8.2915779588969016</c:v>
                </c:pt>
                <c:pt idx="362">
                  <c:v>8.1951539355645799</c:v>
                </c:pt>
                <c:pt idx="363">
                  <c:v>8.2201569146782116</c:v>
                </c:pt>
                <c:pt idx="364">
                  <c:v>8.466199511249318</c:v>
                </c:pt>
                <c:pt idx="365">
                  <c:v>9.0267621937567313</c:v>
                </c:pt>
                <c:pt idx="366">
                  <c:v>9.0267621937567313</c:v>
                </c:pt>
                <c:pt idx="367">
                  <c:v>9.0267621937567313</c:v>
                </c:pt>
                <c:pt idx="368">
                  <c:v>9.0267621937567313</c:v>
                </c:pt>
                <c:pt idx="369">
                  <c:v>9.0267621937567313</c:v>
                </c:pt>
                <c:pt idx="370">
                  <c:v>9.0267621937567313</c:v>
                </c:pt>
                <c:pt idx="371">
                  <c:v>9.0267621937567313</c:v>
                </c:pt>
                <c:pt idx="372">
                  <c:v>9.0267621937567313</c:v>
                </c:pt>
                <c:pt idx="373">
                  <c:v>9.0267621937567313</c:v>
                </c:pt>
                <c:pt idx="374">
                  <c:v>9.0267621937567313</c:v>
                </c:pt>
                <c:pt idx="375">
                  <c:v>9.0267621937567313</c:v>
                </c:pt>
                <c:pt idx="376">
                  <c:v>6.7557182921211822</c:v>
                </c:pt>
                <c:pt idx="377">
                  <c:v>6.0521706493181338</c:v>
                </c:pt>
                <c:pt idx="378">
                  <c:v>6.0895801314408748</c:v>
                </c:pt>
                <c:pt idx="379">
                  <c:v>6.0895801314408748</c:v>
                </c:pt>
                <c:pt idx="380">
                  <c:v>4.9160848358007048</c:v>
                </c:pt>
                <c:pt idx="381">
                  <c:v>4.9160848358007048</c:v>
                </c:pt>
                <c:pt idx="382">
                  <c:v>4.7770842494189614</c:v>
                </c:pt>
                <c:pt idx="383">
                  <c:v>4.7770842494189614</c:v>
                </c:pt>
                <c:pt idx="384">
                  <c:v>4.7770842494189614</c:v>
                </c:pt>
                <c:pt idx="385">
                  <c:v>4.7770842494189614</c:v>
                </c:pt>
                <c:pt idx="386">
                  <c:v>4.7770842494189614</c:v>
                </c:pt>
                <c:pt idx="387">
                  <c:v>4.7770842494189614</c:v>
                </c:pt>
                <c:pt idx="388">
                  <c:v>4.7770842494189614</c:v>
                </c:pt>
                <c:pt idx="389">
                  <c:v>4.7770842494189614</c:v>
                </c:pt>
                <c:pt idx="390">
                  <c:v>6.0077322384087584</c:v>
                </c:pt>
                <c:pt idx="391">
                  <c:v>6.5237477942561961</c:v>
                </c:pt>
                <c:pt idx="392">
                  <c:v>6.6561209746960337</c:v>
                </c:pt>
                <c:pt idx="393">
                  <c:v>7.7412612571454709</c:v>
                </c:pt>
                <c:pt idx="394">
                  <c:v>8.3764012540617152</c:v>
                </c:pt>
                <c:pt idx="395">
                  <c:v>8.5749039180862408</c:v>
                </c:pt>
                <c:pt idx="396">
                  <c:v>8.6939141458846301</c:v>
                </c:pt>
                <c:pt idx="397">
                  <c:v>9.0645362084620817</c:v>
                </c:pt>
                <c:pt idx="398">
                  <c:v>9.9643083529875387</c:v>
                </c:pt>
                <c:pt idx="399">
                  <c:v>11.750718115937907</c:v>
                </c:pt>
                <c:pt idx="400">
                  <c:v>11.960527893736007</c:v>
                </c:pt>
                <c:pt idx="401">
                  <c:v>11.960527893736007</c:v>
                </c:pt>
                <c:pt idx="402">
                  <c:v>11.960527893736007</c:v>
                </c:pt>
                <c:pt idx="403">
                  <c:v>11.960527893736007</c:v>
                </c:pt>
                <c:pt idx="404">
                  <c:v>11.960527893736007</c:v>
                </c:pt>
                <c:pt idx="405">
                  <c:v>11.960527893736007</c:v>
                </c:pt>
                <c:pt idx="406">
                  <c:v>11.960527893736007</c:v>
                </c:pt>
                <c:pt idx="407">
                  <c:v>11.960527893736007</c:v>
                </c:pt>
                <c:pt idx="408">
                  <c:v>11.960527893736007</c:v>
                </c:pt>
                <c:pt idx="409">
                  <c:v>11.960527893736007</c:v>
                </c:pt>
                <c:pt idx="410">
                  <c:v>11.960527893736007</c:v>
                </c:pt>
                <c:pt idx="411">
                  <c:v>11.283084625121331</c:v>
                </c:pt>
                <c:pt idx="412">
                  <c:v>10.556030486828384</c:v>
                </c:pt>
                <c:pt idx="413">
                  <c:v>10.556030486828384</c:v>
                </c:pt>
                <c:pt idx="414">
                  <c:v>10.310944265896072</c:v>
                </c:pt>
                <c:pt idx="415">
                  <c:v>9.8812607678537834</c:v>
                </c:pt>
                <c:pt idx="416">
                  <c:v>7.507622118400592</c:v>
                </c:pt>
                <c:pt idx="417">
                  <c:v>7.1808440848458499</c:v>
                </c:pt>
                <c:pt idx="418">
                  <c:v>7.0858881966679776</c:v>
                </c:pt>
                <c:pt idx="419">
                  <c:v>5.6154353363012666</c:v>
                </c:pt>
                <c:pt idx="420">
                  <c:v>5.103819769823148</c:v>
                </c:pt>
                <c:pt idx="421">
                  <c:v>5.0457034473151197</c:v>
                </c:pt>
                <c:pt idx="422">
                  <c:v>5.0457034473151197</c:v>
                </c:pt>
                <c:pt idx="423">
                  <c:v>5.0457034473151197</c:v>
                </c:pt>
                <c:pt idx="424">
                  <c:v>5.0457034473151197</c:v>
                </c:pt>
                <c:pt idx="425">
                  <c:v>5.0457034473151197</c:v>
                </c:pt>
                <c:pt idx="426">
                  <c:v>5.0457034473151197</c:v>
                </c:pt>
                <c:pt idx="427">
                  <c:v>5.087066942423335</c:v>
                </c:pt>
                <c:pt idx="428">
                  <c:v>6.0847201534521611</c:v>
                </c:pt>
                <c:pt idx="429">
                  <c:v>6.2110609843654796</c:v>
                </c:pt>
                <c:pt idx="430">
                  <c:v>6.9687844919041231</c:v>
                </c:pt>
                <c:pt idx="431">
                  <c:v>8.3453530363591923</c:v>
                </c:pt>
                <c:pt idx="432">
                  <c:v>8.5348107030722922</c:v>
                </c:pt>
                <c:pt idx="433">
                  <c:v>8.5348107030722922</c:v>
                </c:pt>
                <c:pt idx="434">
                  <c:v>8.5348107030722922</c:v>
                </c:pt>
                <c:pt idx="435">
                  <c:v>8.5348107030722922</c:v>
                </c:pt>
                <c:pt idx="436">
                  <c:v>8.5348107030722922</c:v>
                </c:pt>
                <c:pt idx="437">
                  <c:v>8.6989787717399523</c:v>
                </c:pt>
                <c:pt idx="438">
                  <c:v>8.6989787717399523</c:v>
                </c:pt>
                <c:pt idx="439">
                  <c:v>9.2041277767657128</c:v>
                </c:pt>
                <c:pt idx="440">
                  <c:v>7.523053873261687</c:v>
                </c:pt>
                <c:pt idx="441">
                  <c:v>7.523053873261687</c:v>
                </c:pt>
                <c:pt idx="442">
                  <c:v>7.523053873261687</c:v>
                </c:pt>
                <c:pt idx="443">
                  <c:v>7.523053873261687</c:v>
                </c:pt>
                <c:pt idx="444">
                  <c:v>7.523053873261687</c:v>
                </c:pt>
                <c:pt idx="445">
                  <c:v>7.523053873261687</c:v>
                </c:pt>
                <c:pt idx="446">
                  <c:v>7.523053873261687</c:v>
                </c:pt>
                <c:pt idx="447">
                  <c:v>7.523053873261687</c:v>
                </c:pt>
                <c:pt idx="448">
                  <c:v>7.523053873261687</c:v>
                </c:pt>
                <c:pt idx="449">
                  <c:v>7.523053873261687</c:v>
                </c:pt>
                <c:pt idx="450">
                  <c:v>7.523053873261687</c:v>
                </c:pt>
                <c:pt idx="451">
                  <c:v>7.8923378843190894</c:v>
                </c:pt>
                <c:pt idx="452">
                  <c:v>7.1991143809314817</c:v>
                </c:pt>
                <c:pt idx="453">
                  <c:v>6.3842050069910838</c:v>
                </c:pt>
                <c:pt idx="454">
                  <c:v>5.8908929743789917</c:v>
                </c:pt>
                <c:pt idx="455">
                  <c:v>6.075527030301453</c:v>
                </c:pt>
                <c:pt idx="456">
                  <c:v>4.6381933836530109</c:v>
                </c:pt>
                <c:pt idx="457">
                  <c:v>4.4464893956596141</c:v>
                </c:pt>
                <c:pt idx="458">
                  <c:v>4.328984236499922</c:v>
                </c:pt>
                <c:pt idx="459">
                  <c:v>4.328984236499922</c:v>
                </c:pt>
                <c:pt idx="460">
                  <c:v>4.328984236499922</c:v>
                </c:pt>
                <c:pt idx="461">
                  <c:v>4.328984236499922</c:v>
                </c:pt>
                <c:pt idx="462">
                  <c:v>4.328984236499922</c:v>
                </c:pt>
                <c:pt idx="463">
                  <c:v>4.328984236499922</c:v>
                </c:pt>
                <c:pt idx="464">
                  <c:v>4.328984236499922</c:v>
                </c:pt>
                <c:pt idx="465">
                  <c:v>4.328984236499922</c:v>
                </c:pt>
                <c:pt idx="466">
                  <c:v>4.328984236499922</c:v>
                </c:pt>
                <c:pt idx="467">
                  <c:v>4.328984236499922</c:v>
                </c:pt>
                <c:pt idx="468">
                  <c:v>4.328984236499922</c:v>
                </c:pt>
                <c:pt idx="469">
                  <c:v>4.328984236499922</c:v>
                </c:pt>
                <c:pt idx="470">
                  <c:v>4.328984236499922</c:v>
                </c:pt>
                <c:pt idx="471">
                  <c:v>4.328984236499922</c:v>
                </c:pt>
                <c:pt idx="472">
                  <c:v>4.2915225585333561</c:v>
                </c:pt>
                <c:pt idx="473">
                  <c:v>3.2640306479125192</c:v>
                </c:pt>
                <c:pt idx="474">
                  <c:v>3.2794105310253618</c:v>
                </c:pt>
                <c:pt idx="475">
                  <c:v>2.6096300617952206</c:v>
                </c:pt>
                <c:pt idx="476">
                  <c:v>2.6096300617952206</c:v>
                </c:pt>
                <c:pt idx="477">
                  <c:v>2.6096300617952206</c:v>
                </c:pt>
                <c:pt idx="478">
                  <c:v>2.6096300617952206</c:v>
                </c:pt>
                <c:pt idx="479">
                  <c:v>2.6096300617952206</c:v>
                </c:pt>
                <c:pt idx="480">
                  <c:v>2.6096300617952206</c:v>
                </c:pt>
                <c:pt idx="481">
                  <c:v>2.6096300617952206</c:v>
                </c:pt>
                <c:pt idx="482">
                  <c:v>2.6096300617952206</c:v>
                </c:pt>
                <c:pt idx="483">
                  <c:v>2.6096300617952206</c:v>
                </c:pt>
                <c:pt idx="484">
                  <c:v>2.635824591901037</c:v>
                </c:pt>
                <c:pt idx="485">
                  <c:v>2.7435793634728256</c:v>
                </c:pt>
                <c:pt idx="486">
                  <c:v>2.8753457876416366</c:v>
                </c:pt>
                <c:pt idx="487">
                  <c:v>3.294458269335232</c:v>
                </c:pt>
                <c:pt idx="488">
                  <c:v>3.426224693504043</c:v>
                </c:pt>
                <c:pt idx="489">
                  <c:v>3.5459852913743539</c:v>
                </c:pt>
                <c:pt idx="490">
                  <c:v>3.5459852913743539</c:v>
                </c:pt>
                <c:pt idx="491">
                  <c:v>3.5966419093583113</c:v>
                </c:pt>
                <c:pt idx="492">
                  <c:v>3.6563044210512707</c:v>
                </c:pt>
                <c:pt idx="493">
                  <c:v>3.6834289802938569</c:v>
                </c:pt>
                <c:pt idx="494">
                  <c:v>3.4525418524001372</c:v>
                </c:pt>
                <c:pt idx="495">
                  <c:v>3.4249310844181924</c:v>
                </c:pt>
                <c:pt idx="496">
                  <c:v>3.3402672213776352</c:v>
                </c:pt>
                <c:pt idx="497">
                  <c:v>3.2436637140709212</c:v>
                </c:pt>
                <c:pt idx="498">
                  <c:v>3.4197955744509567</c:v>
                </c:pt>
                <c:pt idx="499">
                  <c:v>3.6432855066827141</c:v>
                </c:pt>
                <c:pt idx="500">
                  <c:v>3.8903622525211512</c:v>
                </c:pt>
                <c:pt idx="501">
                  <c:v>4.2785700153118889</c:v>
                </c:pt>
                <c:pt idx="502">
                  <c:v>4.2785700153118889</c:v>
                </c:pt>
                <c:pt idx="503">
                  <c:v>4.2785700153118889</c:v>
                </c:pt>
                <c:pt idx="504">
                  <c:v>4.2785700153118889</c:v>
                </c:pt>
                <c:pt idx="505">
                  <c:v>4.2785700153118889</c:v>
                </c:pt>
                <c:pt idx="506">
                  <c:v>4.840754894994781</c:v>
                </c:pt>
                <c:pt idx="507">
                  <c:v>5.3381247703452983</c:v>
                </c:pt>
                <c:pt idx="508">
                  <c:v>5.61044525471317</c:v>
                </c:pt>
                <c:pt idx="509">
                  <c:v>6.036762290727915</c:v>
                </c:pt>
                <c:pt idx="510">
                  <c:v>6.2025522491780727</c:v>
                </c:pt>
                <c:pt idx="511">
                  <c:v>6.2025522491780727</c:v>
                </c:pt>
                <c:pt idx="512">
                  <c:v>5.8564028631604925</c:v>
                </c:pt>
                <c:pt idx="513">
                  <c:v>5.3388939964752691</c:v>
                </c:pt>
                <c:pt idx="514">
                  <c:v>5.2284173269788514</c:v>
                </c:pt>
                <c:pt idx="515">
                  <c:v>5.0936370045803203</c:v>
                </c:pt>
                <c:pt idx="516">
                  <c:v>4.6672244384739603</c:v>
                </c:pt>
                <c:pt idx="517">
                  <c:v>4.5338769636646958</c:v>
                </c:pt>
                <c:pt idx="518">
                  <c:v>4.4129737768570099</c:v>
                </c:pt>
                <c:pt idx="519">
                  <c:v>4.4129737768570099</c:v>
                </c:pt>
                <c:pt idx="520">
                  <c:v>3.8962710674960821</c:v>
                </c:pt>
                <c:pt idx="521">
                  <c:v>3.8364704357637391</c:v>
                </c:pt>
                <c:pt idx="522">
                  <c:v>3.3536695254951399</c:v>
                </c:pt>
                <c:pt idx="523">
                  <c:v>3.4729166251211696</c:v>
                </c:pt>
                <c:pt idx="524">
                  <c:v>4.000889553190401</c:v>
                </c:pt>
                <c:pt idx="525">
                  <c:v>4.000889553190401</c:v>
                </c:pt>
                <c:pt idx="526">
                  <c:v>4.000889553190401</c:v>
                </c:pt>
                <c:pt idx="527">
                  <c:v>4.000889553190401</c:v>
                </c:pt>
                <c:pt idx="528">
                  <c:v>4.1473117169608553</c:v>
                </c:pt>
                <c:pt idx="529">
                  <c:v>4.7603069639907458</c:v>
                </c:pt>
                <c:pt idx="530">
                  <c:v>5.2186625801112552</c:v>
                </c:pt>
                <c:pt idx="531">
                  <c:v>5.2186625801112552</c:v>
                </c:pt>
                <c:pt idx="532">
                  <c:v>6.4392921858134278</c:v>
                </c:pt>
                <c:pt idx="533">
                  <c:v>6.4392921858134278</c:v>
                </c:pt>
                <c:pt idx="534">
                  <c:v>6.4392921858134278</c:v>
                </c:pt>
                <c:pt idx="535">
                  <c:v>6.4392921858134278</c:v>
                </c:pt>
                <c:pt idx="536">
                  <c:v>6.4392921858134278</c:v>
                </c:pt>
                <c:pt idx="537">
                  <c:v>6.4392921858134278</c:v>
                </c:pt>
                <c:pt idx="538">
                  <c:v>6.4392921858134278</c:v>
                </c:pt>
                <c:pt idx="539">
                  <c:v>6.4392921858134278</c:v>
                </c:pt>
                <c:pt idx="540">
                  <c:v>6.3443438847726297</c:v>
                </c:pt>
                <c:pt idx="541">
                  <c:v>6.1544472826910113</c:v>
                </c:pt>
                <c:pt idx="542">
                  <c:v>6.1544472826910113</c:v>
                </c:pt>
                <c:pt idx="543">
                  <c:v>6.1544472826910113</c:v>
                </c:pt>
                <c:pt idx="544">
                  <c:v>5.7723096760329051</c:v>
                </c:pt>
                <c:pt idx="545">
                  <c:v>5.7723096760329051</c:v>
                </c:pt>
                <c:pt idx="546">
                  <c:v>5.6204119310550693</c:v>
                </c:pt>
                <c:pt idx="547">
                  <c:v>5.2047689054082191</c:v>
                </c:pt>
                <c:pt idx="548">
                  <c:v>5.8313104721528397</c:v>
                </c:pt>
                <c:pt idx="549">
                  <c:v>5.8554382811621952</c:v>
                </c:pt>
                <c:pt idx="550">
                  <c:v>6.3132805517160051</c:v>
                </c:pt>
                <c:pt idx="551">
                  <c:v>6.3494234235113689</c:v>
                </c:pt>
                <c:pt idx="552">
                  <c:v>6.3494234235113689</c:v>
                </c:pt>
                <c:pt idx="553">
                  <c:v>6.3494234235113689</c:v>
                </c:pt>
                <c:pt idx="554">
                  <c:v>6.3494234235113689</c:v>
                </c:pt>
                <c:pt idx="555">
                  <c:v>6.5133362312752352</c:v>
                </c:pt>
                <c:pt idx="556">
                  <c:v>6.5181227197021796</c:v>
                </c:pt>
                <c:pt idx="557">
                  <c:v>6.6748069531070042</c:v>
                </c:pt>
                <c:pt idx="558">
                  <c:v>6.6748069531070042</c:v>
                </c:pt>
                <c:pt idx="559">
                  <c:v>6.6748069531070042</c:v>
                </c:pt>
                <c:pt idx="560">
                  <c:v>6.6748069531070042</c:v>
                </c:pt>
                <c:pt idx="561">
                  <c:v>6.6748069531070042</c:v>
                </c:pt>
                <c:pt idx="562">
                  <c:v>6.4621042651074934</c:v>
                </c:pt>
                <c:pt idx="563">
                  <c:v>6.4621042651074934</c:v>
                </c:pt>
                <c:pt idx="564">
                  <c:v>5.5144067829284715</c:v>
                </c:pt>
                <c:pt idx="565">
                  <c:v>4.7110782896668146</c:v>
                </c:pt>
                <c:pt idx="566">
                  <c:v>3.7270776951475071</c:v>
                </c:pt>
                <c:pt idx="567">
                  <c:v>3.6548839578841141</c:v>
                </c:pt>
                <c:pt idx="568">
                  <c:v>3.6548839578841141</c:v>
                </c:pt>
                <c:pt idx="569">
                  <c:v>3.6548839578841141</c:v>
                </c:pt>
                <c:pt idx="570">
                  <c:v>3.3561649650638792</c:v>
                </c:pt>
                <c:pt idx="571">
                  <c:v>3.5199895868900155</c:v>
                </c:pt>
                <c:pt idx="572">
                  <c:v>2.9826581579926126</c:v>
                </c:pt>
                <c:pt idx="573">
                  <c:v>2.9275873852534495</c:v>
                </c:pt>
                <c:pt idx="574">
                  <c:v>2.5436665076002507</c:v>
                </c:pt>
                <c:pt idx="575">
                  <c:v>2.7150919077846059</c:v>
                </c:pt>
                <c:pt idx="576">
                  <c:v>2.9096645580256153</c:v>
                </c:pt>
                <c:pt idx="577">
                  <c:v>2.3004196929881093</c:v>
                </c:pt>
                <c:pt idx="578">
                  <c:v>2.2771021853757789</c:v>
                </c:pt>
                <c:pt idx="579">
                  <c:v>2.0670557638470255</c:v>
                </c:pt>
                <c:pt idx="580">
                  <c:v>2.0785593465228125</c:v>
                </c:pt>
                <c:pt idx="581">
                  <c:v>2.0785593465228125</c:v>
                </c:pt>
                <c:pt idx="582">
                  <c:v>2.4444653042743125</c:v>
                </c:pt>
                <c:pt idx="583">
                  <c:v>2.4444653042743125</c:v>
                </c:pt>
                <c:pt idx="584">
                  <c:v>2.4444653042743125</c:v>
                </c:pt>
                <c:pt idx="585">
                  <c:v>2.4444653042743125</c:v>
                </c:pt>
                <c:pt idx="586">
                  <c:v>2.4444653042743125</c:v>
                </c:pt>
                <c:pt idx="587">
                  <c:v>2.4444653042743125</c:v>
                </c:pt>
                <c:pt idx="588">
                  <c:v>2.412514938493393</c:v>
                </c:pt>
                <c:pt idx="589">
                  <c:v>2.412514938493393</c:v>
                </c:pt>
                <c:pt idx="590">
                  <c:v>2.6412241190925112</c:v>
                </c:pt>
                <c:pt idx="591">
                  <c:v>5.2580817192588336</c:v>
                </c:pt>
                <c:pt idx="592">
                  <c:v>5.2655468526151994</c:v>
                </c:pt>
                <c:pt idx="593">
                  <c:v>5.2655468526151994</c:v>
                </c:pt>
                <c:pt idx="594">
                  <c:v>5.2655468526151994</c:v>
                </c:pt>
                <c:pt idx="595">
                  <c:v>5.2655468526151994</c:v>
                </c:pt>
                <c:pt idx="596">
                  <c:v>5.2655468526151994</c:v>
                </c:pt>
                <c:pt idx="597">
                  <c:v>5.2655468526151994</c:v>
                </c:pt>
                <c:pt idx="598">
                  <c:v>5.2655468526151994</c:v>
                </c:pt>
                <c:pt idx="599">
                  <c:v>5.2655468526151994</c:v>
                </c:pt>
                <c:pt idx="600">
                  <c:v>5.2655468526151994</c:v>
                </c:pt>
                <c:pt idx="601">
                  <c:v>7.609247292078547</c:v>
                </c:pt>
                <c:pt idx="602">
                  <c:v>7.609247292078547</c:v>
                </c:pt>
                <c:pt idx="603">
                  <c:v>7.609247292078547</c:v>
                </c:pt>
                <c:pt idx="604">
                  <c:v>7.609247292078547</c:v>
                </c:pt>
                <c:pt idx="605">
                  <c:v>7.609247292078547</c:v>
                </c:pt>
                <c:pt idx="606">
                  <c:v>7.609247292078547</c:v>
                </c:pt>
                <c:pt idx="607">
                  <c:v>7.609247292078547</c:v>
                </c:pt>
                <c:pt idx="608">
                  <c:v>7.609247292078547</c:v>
                </c:pt>
                <c:pt idx="609">
                  <c:v>7.609247292078547</c:v>
                </c:pt>
                <c:pt idx="610">
                  <c:v>7.609247292078547</c:v>
                </c:pt>
                <c:pt idx="611">
                  <c:v>7.609247292078547</c:v>
                </c:pt>
                <c:pt idx="612">
                  <c:v>7.609247292078547</c:v>
                </c:pt>
                <c:pt idx="613">
                  <c:v>7.4050837872717157</c:v>
                </c:pt>
                <c:pt idx="614">
                  <c:v>7.4050837872717157</c:v>
                </c:pt>
                <c:pt idx="615">
                  <c:v>7.4050837872717157</c:v>
                </c:pt>
                <c:pt idx="616">
                  <c:v>7.4050837872717157</c:v>
                </c:pt>
                <c:pt idx="617">
                  <c:v>7.3934835881349636</c:v>
                </c:pt>
                <c:pt idx="618">
                  <c:v>6.2923346850787931</c:v>
                </c:pt>
                <c:pt idx="619">
                  <c:v>5.2879507764883371</c:v>
                </c:pt>
                <c:pt idx="620">
                  <c:v>5.2879507764883371</c:v>
                </c:pt>
                <c:pt idx="621">
                  <c:v>5.2879507764883371</c:v>
                </c:pt>
                <c:pt idx="622">
                  <c:v>5.5734123435785765</c:v>
                </c:pt>
                <c:pt idx="623">
                  <c:v>5.5734123435785765</c:v>
                </c:pt>
                <c:pt idx="624">
                  <c:v>5.5734123435785765</c:v>
                </c:pt>
                <c:pt idx="625">
                  <c:v>5.5734123435785765</c:v>
                </c:pt>
                <c:pt idx="626">
                  <c:v>5.5734123435785765</c:v>
                </c:pt>
                <c:pt idx="627">
                  <c:v>5.5734123435785765</c:v>
                </c:pt>
                <c:pt idx="628">
                  <c:v>5.5734123435785765</c:v>
                </c:pt>
                <c:pt idx="629">
                  <c:v>5.5734123435785765</c:v>
                </c:pt>
                <c:pt idx="630">
                  <c:v>5.5734123435785765</c:v>
                </c:pt>
                <c:pt idx="631">
                  <c:v>4.7118009313724007</c:v>
                </c:pt>
                <c:pt idx="632">
                  <c:v>4.7118009313724007</c:v>
                </c:pt>
                <c:pt idx="633">
                  <c:v>5.2632033112906207</c:v>
                </c:pt>
                <c:pt idx="634">
                  <c:v>5.7504623783649844</c:v>
                </c:pt>
                <c:pt idx="635">
                  <c:v>5.3734132409293922</c:v>
                </c:pt>
                <c:pt idx="636">
                  <c:v>5.3734132409293922</c:v>
                </c:pt>
                <c:pt idx="637">
                  <c:v>5.8590305423952271</c:v>
                </c:pt>
                <c:pt idx="638">
                  <c:v>5.8590305423952271</c:v>
                </c:pt>
                <c:pt idx="639">
                  <c:v>5.919696878502001</c:v>
                </c:pt>
                <c:pt idx="640">
                  <c:v>5.919696878502001</c:v>
                </c:pt>
                <c:pt idx="641">
                  <c:v>5.919696878502001</c:v>
                </c:pt>
                <c:pt idx="642">
                  <c:v>6.311638586005186</c:v>
                </c:pt>
                <c:pt idx="643">
                  <c:v>6.076789096481261</c:v>
                </c:pt>
                <c:pt idx="644">
                  <c:v>5.8962199707727869</c:v>
                </c:pt>
                <c:pt idx="645">
                  <c:v>6.2264189999115205</c:v>
                </c:pt>
                <c:pt idx="646">
                  <c:v>6.1328098939809506</c:v>
                </c:pt>
                <c:pt idx="647">
                  <c:v>5.4703023919441485</c:v>
                </c:pt>
                <c:pt idx="648">
                  <c:v>5.4703023919441485</c:v>
                </c:pt>
                <c:pt idx="649">
                  <c:v>5.4703023919441485</c:v>
                </c:pt>
                <c:pt idx="650">
                  <c:v>5.4703023919441485</c:v>
                </c:pt>
                <c:pt idx="651">
                  <c:v>5.6945938475788882</c:v>
                </c:pt>
                <c:pt idx="652">
                  <c:v>5.6945938475788882</c:v>
                </c:pt>
                <c:pt idx="653">
                  <c:v>5.6945938475788882</c:v>
                </c:pt>
                <c:pt idx="654">
                  <c:v>5.6945938475788882</c:v>
                </c:pt>
                <c:pt idx="655">
                  <c:v>5.6945938475788882</c:v>
                </c:pt>
                <c:pt idx="656">
                  <c:v>5.6945938475788882</c:v>
                </c:pt>
                <c:pt idx="657">
                  <c:v>5.6945938475788882</c:v>
                </c:pt>
                <c:pt idx="658">
                  <c:v>5.6945938475788882</c:v>
                </c:pt>
                <c:pt idx="659">
                  <c:v>5.1949089929043346</c:v>
                </c:pt>
                <c:pt idx="660">
                  <c:v>5.1700829439480067</c:v>
                </c:pt>
                <c:pt idx="661">
                  <c:v>4.3446477313895615</c:v>
                </c:pt>
                <c:pt idx="662">
                  <c:v>3.1007285919748329</c:v>
                </c:pt>
                <c:pt idx="663">
                  <c:v>2.9458228704628997</c:v>
                </c:pt>
                <c:pt idx="664">
                  <c:v>2.9458228704628997</c:v>
                </c:pt>
                <c:pt idx="665">
                  <c:v>2.9458228704628997</c:v>
                </c:pt>
                <c:pt idx="666">
                  <c:v>2.7203007068462126</c:v>
                </c:pt>
                <c:pt idx="667">
                  <c:v>2.7203007068462126</c:v>
                </c:pt>
                <c:pt idx="668">
                  <c:v>2.7203007068462126</c:v>
                </c:pt>
                <c:pt idx="669">
                  <c:v>2.7203007068462126</c:v>
                </c:pt>
                <c:pt idx="670">
                  <c:v>2.3779374867721526</c:v>
                </c:pt>
                <c:pt idx="671">
                  <c:v>2.0177084628931308</c:v>
                </c:pt>
                <c:pt idx="672">
                  <c:v>2.0177084628931308</c:v>
                </c:pt>
                <c:pt idx="673">
                  <c:v>2.0177084628931308</c:v>
                </c:pt>
                <c:pt idx="674">
                  <c:v>2.0177084628931308</c:v>
                </c:pt>
                <c:pt idx="675">
                  <c:v>2.0269917063683529</c:v>
                </c:pt>
                <c:pt idx="676">
                  <c:v>2.0269917063683529</c:v>
                </c:pt>
                <c:pt idx="677">
                  <c:v>2.0269917063683529</c:v>
                </c:pt>
                <c:pt idx="678">
                  <c:v>2.3056692677774437</c:v>
                </c:pt>
                <c:pt idx="679">
                  <c:v>2.5728103712757022</c:v>
                </c:pt>
                <c:pt idx="680">
                  <c:v>3.1011440921619116</c:v>
                </c:pt>
                <c:pt idx="681">
                  <c:v>3.1011440921619116</c:v>
                </c:pt>
                <c:pt idx="682">
                  <c:v>3.1011440921619116</c:v>
                </c:pt>
                <c:pt idx="683">
                  <c:v>3.1650452535587625</c:v>
                </c:pt>
                <c:pt idx="684">
                  <c:v>3.3508002516390301</c:v>
                </c:pt>
                <c:pt idx="685">
                  <c:v>3.5133922053201649</c:v>
                </c:pt>
                <c:pt idx="686">
                  <c:v>3.5133922053201649</c:v>
                </c:pt>
                <c:pt idx="687">
                  <c:v>3.5133922053201649</c:v>
                </c:pt>
                <c:pt idx="688">
                  <c:v>3.5133922053201649</c:v>
                </c:pt>
                <c:pt idx="689">
                  <c:v>3.1684207122299801</c:v>
                </c:pt>
                <c:pt idx="690">
                  <c:v>3.1684207122299801</c:v>
                </c:pt>
                <c:pt idx="691">
                  <c:v>3.1684207122299801</c:v>
                </c:pt>
                <c:pt idx="692">
                  <c:v>3.2841194499639403</c:v>
                </c:pt>
                <c:pt idx="693">
                  <c:v>3.804943426191798</c:v>
                </c:pt>
                <c:pt idx="694">
                  <c:v>3.9403145424690145</c:v>
                </c:pt>
                <c:pt idx="695">
                  <c:v>3.9403145424690145</c:v>
                </c:pt>
                <c:pt idx="696">
                  <c:v>3.9519922100974547</c:v>
                </c:pt>
                <c:pt idx="697">
                  <c:v>3.9519922100974547</c:v>
                </c:pt>
                <c:pt idx="698">
                  <c:v>4.0684994017441412</c:v>
                </c:pt>
                <c:pt idx="699">
                  <c:v>4.4180209766842227</c:v>
                </c:pt>
                <c:pt idx="700">
                  <c:v>4.4832760635717062</c:v>
                </c:pt>
                <c:pt idx="701">
                  <c:v>4.4832760635717062</c:v>
                </c:pt>
                <c:pt idx="702">
                  <c:v>3.6272409576328268</c:v>
                </c:pt>
                <c:pt idx="703">
                  <c:v>3.4616086601350959</c:v>
                </c:pt>
                <c:pt idx="704">
                  <c:v>3.3082936919036188</c:v>
                </c:pt>
                <c:pt idx="705">
                  <c:v>3.3082936919036188</c:v>
                </c:pt>
                <c:pt idx="706">
                  <c:v>3.2847189852458936</c:v>
                </c:pt>
                <c:pt idx="707">
                  <c:v>2.8744401413786536</c:v>
                </c:pt>
                <c:pt idx="708">
                  <c:v>2.6065134719069016</c:v>
                </c:pt>
                <c:pt idx="709">
                  <c:v>2.7757437834402099</c:v>
                </c:pt>
                <c:pt idx="710">
                  <c:v>3.1742603430807259</c:v>
                </c:pt>
                <c:pt idx="711">
                  <c:v>3.3337020862636457</c:v>
                </c:pt>
                <c:pt idx="712">
                  <c:v>3.3337020862636457</c:v>
                </c:pt>
                <c:pt idx="713">
                  <c:v>3.3337020862636457</c:v>
                </c:pt>
                <c:pt idx="714">
                  <c:v>3.3337020862636457</c:v>
                </c:pt>
                <c:pt idx="715">
                  <c:v>3.3337020862636457</c:v>
                </c:pt>
                <c:pt idx="716">
                  <c:v>3.634674716016395</c:v>
                </c:pt>
                <c:pt idx="717">
                  <c:v>3.9785807226504266</c:v>
                </c:pt>
                <c:pt idx="718">
                  <c:v>4.9157705011793507</c:v>
                </c:pt>
                <c:pt idx="719">
                  <c:v>4.7387150170768333</c:v>
                </c:pt>
                <c:pt idx="720">
                  <c:v>4.585773927264758</c:v>
                </c:pt>
                <c:pt idx="721">
                  <c:v>4.3397263514571849</c:v>
                </c:pt>
                <c:pt idx="722">
                  <c:v>4.0424740326135744</c:v>
                </c:pt>
                <c:pt idx="723">
                  <c:v>4.0424740326135744</c:v>
                </c:pt>
                <c:pt idx="724">
                  <c:v>4.0424740326135744</c:v>
                </c:pt>
                <c:pt idx="725">
                  <c:v>3.7624341264824057</c:v>
                </c:pt>
                <c:pt idx="726">
                  <c:v>3.7624341264824057</c:v>
                </c:pt>
                <c:pt idx="727">
                  <c:v>3.6431210065622999</c:v>
                </c:pt>
                <c:pt idx="728">
                  <c:v>3.6431210065622999</c:v>
                </c:pt>
                <c:pt idx="729">
                  <c:v>3.6431210065622999</c:v>
                </c:pt>
                <c:pt idx="730">
                  <c:v>3.6431210065622999</c:v>
                </c:pt>
                <c:pt idx="731">
                  <c:v>4.0067552278892693</c:v>
                </c:pt>
                <c:pt idx="732">
                  <c:v>4.0067552278892693</c:v>
                </c:pt>
                <c:pt idx="733">
                  <c:v>4.0067552278892693</c:v>
                </c:pt>
                <c:pt idx="734">
                  <c:v>4.0067552278892693</c:v>
                </c:pt>
                <c:pt idx="735">
                  <c:v>4.0067552278892693</c:v>
                </c:pt>
                <c:pt idx="736">
                  <c:v>4.0067552278892693</c:v>
                </c:pt>
                <c:pt idx="737">
                  <c:v>4.0067552278892693</c:v>
                </c:pt>
                <c:pt idx="738">
                  <c:v>4.0067552278892693</c:v>
                </c:pt>
                <c:pt idx="739">
                  <c:v>4.0067552278892693</c:v>
                </c:pt>
                <c:pt idx="740">
                  <c:v>4.0067552278892693</c:v>
                </c:pt>
                <c:pt idx="741">
                  <c:v>4.0067552278892693</c:v>
                </c:pt>
                <c:pt idx="742">
                  <c:v>4.0067552278892693</c:v>
                </c:pt>
                <c:pt idx="743">
                  <c:v>4.0067552278892693</c:v>
                </c:pt>
                <c:pt idx="744">
                  <c:v>4.0067552278892693</c:v>
                </c:pt>
                <c:pt idx="745">
                  <c:v>4.0067552278892693</c:v>
                </c:pt>
                <c:pt idx="746">
                  <c:v>4.0067552278892693</c:v>
                </c:pt>
                <c:pt idx="747">
                  <c:v>4.0067552278892693</c:v>
                </c:pt>
                <c:pt idx="748">
                  <c:v>3.8936190318489494</c:v>
                </c:pt>
                <c:pt idx="749">
                  <c:v>3.5880212609354256</c:v>
                </c:pt>
                <c:pt idx="750">
                  <c:v>3.29369376242441</c:v>
                </c:pt>
                <c:pt idx="751">
                  <c:v>2.6415784623359917</c:v>
                </c:pt>
                <c:pt idx="752">
                  <c:v>2.7441379411985878</c:v>
                </c:pt>
                <c:pt idx="753">
                  <c:v>2.8238967920469316</c:v>
                </c:pt>
                <c:pt idx="754">
                  <c:v>2.8883974279503954</c:v>
                </c:pt>
                <c:pt idx="755">
                  <c:v>3.2324008194354326</c:v>
                </c:pt>
                <c:pt idx="756">
                  <c:v>3.3470975147314785</c:v>
                </c:pt>
                <c:pt idx="757">
                  <c:v>3.530542871682707</c:v>
                </c:pt>
                <c:pt idx="758">
                  <c:v>3.6108218889496113</c:v>
                </c:pt>
                <c:pt idx="759">
                  <c:v>4.0809656369393821</c:v>
                </c:pt>
                <c:pt idx="760">
                  <c:v>4.3446900111575149</c:v>
                </c:pt>
                <c:pt idx="761">
                  <c:v>4.2230753862373183</c:v>
                </c:pt>
                <c:pt idx="762">
                  <c:v>4.2230753862373183</c:v>
                </c:pt>
                <c:pt idx="763">
                  <c:v>3.9530823259047221</c:v>
                </c:pt>
                <c:pt idx="764">
                  <c:v>3.7194674277627904</c:v>
                </c:pt>
                <c:pt idx="765">
                  <c:v>3.2339921665522686</c:v>
                </c:pt>
                <c:pt idx="766">
                  <c:v>3.2339921665522686</c:v>
                </c:pt>
                <c:pt idx="767">
                  <c:v>3.3810618103168988</c:v>
                </c:pt>
                <c:pt idx="768">
                  <c:v>3.3810618103168988</c:v>
                </c:pt>
                <c:pt idx="769">
                  <c:v>3.3810618103168988</c:v>
                </c:pt>
                <c:pt idx="770">
                  <c:v>3.3810618103168988</c:v>
                </c:pt>
                <c:pt idx="771">
                  <c:v>3.3810618103168988</c:v>
                </c:pt>
                <c:pt idx="772">
                  <c:v>3.4150272836005247</c:v>
                </c:pt>
                <c:pt idx="773">
                  <c:v>3.5734757886919155</c:v>
                </c:pt>
                <c:pt idx="774">
                  <c:v>3.6835362221232071</c:v>
                </c:pt>
                <c:pt idx="775">
                  <c:v>3.8191752769403564</c:v>
                </c:pt>
                <c:pt idx="776">
                  <c:v>3.4357612781154012</c:v>
                </c:pt>
                <c:pt idx="777">
                  <c:v>3.2855410684130115</c:v>
                </c:pt>
                <c:pt idx="778">
                  <c:v>3.2342668471732949</c:v>
                </c:pt>
                <c:pt idx="779">
                  <c:v>3.1286684927607888</c:v>
                </c:pt>
                <c:pt idx="780">
                  <c:v>2.8425258900946826</c:v>
                </c:pt>
                <c:pt idx="781">
                  <c:v>3.1891859964728875</c:v>
                </c:pt>
                <c:pt idx="782">
                  <c:v>3.299945196239551</c:v>
                </c:pt>
                <c:pt idx="783">
                  <c:v>3.347337448622012</c:v>
                </c:pt>
                <c:pt idx="784">
                  <c:v>3.002951051511471</c:v>
                </c:pt>
                <c:pt idx="785">
                  <c:v>2.8886362969082757</c:v>
                </c:pt>
                <c:pt idx="786">
                  <c:v>2.7063283316626663</c:v>
                </c:pt>
                <c:pt idx="787">
                  <c:v>2.6267501278106176</c:v>
                </c:pt>
                <c:pt idx="788">
                  <c:v>2.253287224925149</c:v>
                </c:pt>
                <c:pt idx="789">
                  <c:v>2.253287224925149</c:v>
                </c:pt>
                <c:pt idx="790">
                  <c:v>2.253287224925149</c:v>
                </c:pt>
                <c:pt idx="791">
                  <c:v>2.497473930630556</c:v>
                </c:pt>
                <c:pt idx="792">
                  <c:v>2.497473930630556</c:v>
                </c:pt>
                <c:pt idx="793">
                  <c:v>2.2719540285341067</c:v>
                </c:pt>
                <c:pt idx="794">
                  <c:v>2.2719540285341067</c:v>
                </c:pt>
                <c:pt idx="795">
                  <c:v>2.2719540285341067</c:v>
                </c:pt>
                <c:pt idx="796">
                  <c:v>2.4269280456386655</c:v>
                </c:pt>
                <c:pt idx="797">
                  <c:v>2.4269280456386655</c:v>
                </c:pt>
                <c:pt idx="798">
                  <c:v>2.4269280456386655</c:v>
                </c:pt>
                <c:pt idx="799">
                  <c:v>2.7273929676899789</c:v>
                </c:pt>
                <c:pt idx="800">
                  <c:v>2.3108768540326841</c:v>
                </c:pt>
                <c:pt idx="801">
                  <c:v>2.2773219416162949</c:v>
                </c:pt>
                <c:pt idx="802">
                  <c:v>2.2773219416162949</c:v>
                </c:pt>
                <c:pt idx="803">
                  <c:v>2.2773219416162949</c:v>
                </c:pt>
                <c:pt idx="804">
                  <c:v>2.2773219416162949</c:v>
                </c:pt>
                <c:pt idx="805">
                  <c:v>2.2773219416162949</c:v>
                </c:pt>
                <c:pt idx="806">
                  <c:v>1.7312679379326346</c:v>
                </c:pt>
                <c:pt idx="807">
                  <c:v>2.0478588463171743</c:v>
                </c:pt>
                <c:pt idx="808">
                  <c:v>2.6843422101857195</c:v>
                </c:pt>
                <c:pt idx="809">
                  <c:v>2.6843422101857195</c:v>
                </c:pt>
                <c:pt idx="810">
                  <c:v>2.6843422101857195</c:v>
                </c:pt>
                <c:pt idx="811">
                  <c:v>2.6843422101857195</c:v>
                </c:pt>
                <c:pt idx="812">
                  <c:v>2.6843422101857195</c:v>
                </c:pt>
                <c:pt idx="813">
                  <c:v>2.6843422101857195</c:v>
                </c:pt>
                <c:pt idx="814">
                  <c:v>2.6843422101857195</c:v>
                </c:pt>
                <c:pt idx="815">
                  <c:v>2.6843422101857195</c:v>
                </c:pt>
                <c:pt idx="816">
                  <c:v>2.6843422101857195</c:v>
                </c:pt>
                <c:pt idx="817">
                  <c:v>2.6843422101857195</c:v>
                </c:pt>
                <c:pt idx="818">
                  <c:v>2.6843422101857195</c:v>
                </c:pt>
                <c:pt idx="819">
                  <c:v>2.6843422101857195</c:v>
                </c:pt>
                <c:pt idx="820">
                  <c:v>2.6843422101857195</c:v>
                </c:pt>
                <c:pt idx="821">
                  <c:v>2.9327954061103556</c:v>
                </c:pt>
                <c:pt idx="822">
                  <c:v>2.9327954061103556</c:v>
                </c:pt>
                <c:pt idx="823">
                  <c:v>3.0448820554096923</c:v>
                </c:pt>
                <c:pt idx="824">
                  <c:v>3.1457434097124315</c:v>
                </c:pt>
                <c:pt idx="825">
                  <c:v>3.1457434097124315</c:v>
                </c:pt>
                <c:pt idx="826">
                  <c:v>3.1457434097124315</c:v>
                </c:pt>
                <c:pt idx="827">
                  <c:v>3.1457434097124315</c:v>
                </c:pt>
                <c:pt idx="828">
                  <c:v>3.2130120293586861</c:v>
                </c:pt>
                <c:pt idx="829">
                  <c:v>3.2130120293586861</c:v>
                </c:pt>
                <c:pt idx="830">
                  <c:v>3.2130120293586861</c:v>
                </c:pt>
                <c:pt idx="831">
                  <c:v>3.2130120293586861</c:v>
                </c:pt>
                <c:pt idx="832">
                  <c:v>3.2130120293586861</c:v>
                </c:pt>
                <c:pt idx="833">
                  <c:v>3.325098678658045</c:v>
                </c:pt>
                <c:pt idx="834">
                  <c:v>3.5717225672499131</c:v>
                </c:pt>
                <c:pt idx="835">
                  <c:v>3.5717225672499131</c:v>
                </c:pt>
                <c:pt idx="836">
                  <c:v>3.6949513612125617</c:v>
                </c:pt>
                <c:pt idx="837">
                  <c:v>3.7622199808587942</c:v>
                </c:pt>
                <c:pt idx="838">
                  <c:v>2.708627761316329</c:v>
                </c:pt>
                <c:pt idx="839">
                  <c:v>2.4670171951066244</c:v>
                </c:pt>
                <c:pt idx="840">
                  <c:v>1.9081632320705921</c:v>
                </c:pt>
                <c:pt idx="841">
                  <c:v>1.9081632320705921</c:v>
                </c:pt>
                <c:pt idx="842">
                  <c:v>1.9081632320705921</c:v>
                </c:pt>
                <c:pt idx="843">
                  <c:v>1.8192853028563105</c:v>
                </c:pt>
                <c:pt idx="844">
                  <c:v>1.8226756432758284</c:v>
                </c:pt>
                <c:pt idx="845">
                  <c:v>1.9218401794520501</c:v>
                </c:pt>
                <c:pt idx="846">
                  <c:v>2.1093757619697229</c:v>
                </c:pt>
                <c:pt idx="847">
                  <c:v>2.1093757619697229</c:v>
                </c:pt>
                <c:pt idx="848">
                  <c:v>2.1093757619697229</c:v>
                </c:pt>
                <c:pt idx="849">
                  <c:v>2.1093757619697229</c:v>
                </c:pt>
                <c:pt idx="850">
                  <c:v>1.841603308692763</c:v>
                </c:pt>
                <c:pt idx="851">
                  <c:v>1.841603308692763</c:v>
                </c:pt>
                <c:pt idx="852">
                  <c:v>1.8635715495879168</c:v>
                </c:pt>
                <c:pt idx="853">
                  <c:v>1.8635715495879168</c:v>
                </c:pt>
                <c:pt idx="854">
                  <c:v>1.8635715495879168</c:v>
                </c:pt>
                <c:pt idx="855">
                  <c:v>1.8635715495879168</c:v>
                </c:pt>
                <c:pt idx="856">
                  <c:v>1.8635715495879168</c:v>
                </c:pt>
                <c:pt idx="857">
                  <c:v>1.8635715495879168</c:v>
                </c:pt>
                <c:pt idx="858">
                  <c:v>1.8635715495879168</c:v>
                </c:pt>
                <c:pt idx="859">
                  <c:v>1.8635715495879168</c:v>
                </c:pt>
                <c:pt idx="860">
                  <c:v>1.8635715495879168</c:v>
                </c:pt>
                <c:pt idx="861">
                  <c:v>1.5086694369228937</c:v>
                </c:pt>
                <c:pt idx="862">
                  <c:v>1.1232627572165921</c:v>
                </c:pt>
                <c:pt idx="863">
                  <c:v>1.3197658479946694</c:v>
                </c:pt>
                <c:pt idx="864">
                  <c:v>1.5656913863937971</c:v>
                </c:pt>
                <c:pt idx="865">
                  <c:v>1.6441498646726727</c:v>
                </c:pt>
                <c:pt idx="866">
                  <c:v>2.1289115519093516</c:v>
                </c:pt>
                <c:pt idx="867">
                  <c:v>2.1289115519093516</c:v>
                </c:pt>
                <c:pt idx="868">
                  <c:v>2.7328372961531233</c:v>
                </c:pt>
                <c:pt idx="869">
                  <c:v>3.1240331516649622</c:v>
                </c:pt>
                <c:pt idx="870">
                  <c:v>3.1240331516649622</c:v>
                </c:pt>
                <c:pt idx="871">
                  <c:v>3.1240331516649622</c:v>
                </c:pt>
                <c:pt idx="872">
                  <c:v>4.778621154877194</c:v>
                </c:pt>
                <c:pt idx="873">
                  <c:v>4.778621154877194</c:v>
                </c:pt>
                <c:pt idx="874">
                  <c:v>4.778621154877194</c:v>
                </c:pt>
                <c:pt idx="875">
                  <c:v>4.778621154877194</c:v>
                </c:pt>
                <c:pt idx="876">
                  <c:v>4.778621154877194</c:v>
                </c:pt>
                <c:pt idx="877">
                  <c:v>4.778621154877194</c:v>
                </c:pt>
                <c:pt idx="878">
                  <c:v>4.778621154877194</c:v>
                </c:pt>
                <c:pt idx="879">
                  <c:v>4.778621154877194</c:v>
                </c:pt>
                <c:pt idx="880">
                  <c:v>4.778621154877194</c:v>
                </c:pt>
                <c:pt idx="881">
                  <c:v>4.778621154877194</c:v>
                </c:pt>
                <c:pt idx="882">
                  <c:v>4.7334273342566346</c:v>
                </c:pt>
                <c:pt idx="883">
                  <c:v>4.65429645645421</c:v>
                </c:pt>
                <c:pt idx="884">
                  <c:v>4.5884235444796584</c:v>
                </c:pt>
                <c:pt idx="885">
                  <c:v>4.6342010491303709</c:v>
                </c:pt>
                <c:pt idx="886">
                  <c:v>5.046448741285392</c:v>
                </c:pt>
                <c:pt idx="887">
                  <c:v>5.046448741285392</c:v>
                </c:pt>
                <c:pt idx="888">
                  <c:v>5.046448741285392</c:v>
                </c:pt>
                <c:pt idx="889">
                  <c:v>5.046448741285392</c:v>
                </c:pt>
                <c:pt idx="890">
                  <c:v>5.046448741285392</c:v>
                </c:pt>
                <c:pt idx="891">
                  <c:v>5.046448741285392</c:v>
                </c:pt>
                <c:pt idx="892">
                  <c:v>5.046448741285392</c:v>
                </c:pt>
                <c:pt idx="893">
                  <c:v>5.046448741285392</c:v>
                </c:pt>
                <c:pt idx="894">
                  <c:v>5.046448741285392</c:v>
                </c:pt>
                <c:pt idx="895">
                  <c:v>5.046448741285392</c:v>
                </c:pt>
                <c:pt idx="896">
                  <c:v>5.046448741285392</c:v>
                </c:pt>
                <c:pt idx="897">
                  <c:v>5.1724411083659882</c:v>
                </c:pt>
                <c:pt idx="898">
                  <c:v>5.1724411083659882</c:v>
                </c:pt>
                <c:pt idx="899">
                  <c:v>5.1724411083659882</c:v>
                </c:pt>
                <c:pt idx="900">
                  <c:v>5.1724411083659882</c:v>
                </c:pt>
                <c:pt idx="901">
                  <c:v>5.1724411083659882</c:v>
                </c:pt>
                <c:pt idx="902">
                  <c:v>4.024191001033417</c:v>
                </c:pt>
                <c:pt idx="903">
                  <c:v>3.3611544749425404</c:v>
                </c:pt>
                <c:pt idx="904">
                  <c:v>3.3611544749425404</c:v>
                </c:pt>
                <c:pt idx="905">
                  <c:v>3.3611544749425404</c:v>
                </c:pt>
                <c:pt idx="906">
                  <c:v>4.9864158934046943</c:v>
                </c:pt>
                <c:pt idx="907">
                  <c:v>5.0952373016930785</c:v>
                </c:pt>
                <c:pt idx="908">
                  <c:v>9.7711387883940848</c:v>
                </c:pt>
                <c:pt idx="909">
                  <c:v>9.7711387883940848</c:v>
                </c:pt>
                <c:pt idx="910">
                  <c:v>9.7711387883940848</c:v>
                </c:pt>
                <c:pt idx="911">
                  <c:v>9.7711387883940848</c:v>
                </c:pt>
                <c:pt idx="912">
                  <c:v>9.7711387883940848</c:v>
                </c:pt>
                <c:pt idx="913">
                  <c:v>9.7711387883940848</c:v>
                </c:pt>
                <c:pt idx="914">
                  <c:v>9.7711387883940848</c:v>
                </c:pt>
                <c:pt idx="915">
                  <c:v>9.7711387883940848</c:v>
                </c:pt>
                <c:pt idx="916">
                  <c:v>9.7711387883940848</c:v>
                </c:pt>
                <c:pt idx="917">
                  <c:v>9.7711387883940848</c:v>
                </c:pt>
                <c:pt idx="918">
                  <c:v>9.7711387883940848</c:v>
                </c:pt>
                <c:pt idx="919">
                  <c:v>9.7711387883940848</c:v>
                </c:pt>
                <c:pt idx="920">
                  <c:v>9.7711387883940848</c:v>
                </c:pt>
                <c:pt idx="921">
                  <c:v>9.7711387883940848</c:v>
                </c:pt>
                <c:pt idx="922">
                  <c:v>9.7711387883940848</c:v>
                </c:pt>
                <c:pt idx="923">
                  <c:v>9.7711387883940848</c:v>
                </c:pt>
                <c:pt idx="924">
                  <c:v>9.7711387883940848</c:v>
                </c:pt>
                <c:pt idx="925">
                  <c:v>9.7711387883940848</c:v>
                </c:pt>
                <c:pt idx="926">
                  <c:v>9.7711387883940848</c:v>
                </c:pt>
                <c:pt idx="927">
                  <c:v>9.4125776628602775</c:v>
                </c:pt>
                <c:pt idx="928">
                  <c:v>9.4125776628602775</c:v>
                </c:pt>
                <c:pt idx="929">
                  <c:v>9.0668098590384716</c:v>
                </c:pt>
                <c:pt idx="930">
                  <c:v>9.0668098590384716</c:v>
                </c:pt>
                <c:pt idx="931">
                  <c:v>9.0668098590384716</c:v>
                </c:pt>
                <c:pt idx="932">
                  <c:v>9.0668098590384716</c:v>
                </c:pt>
                <c:pt idx="933">
                  <c:v>7.7200299033016284</c:v>
                </c:pt>
                <c:pt idx="934">
                  <c:v>7.6598925883152535</c:v>
                </c:pt>
                <c:pt idx="935">
                  <c:v>5.8561212563216225</c:v>
                </c:pt>
                <c:pt idx="936">
                  <c:v>5.8561212563216225</c:v>
                </c:pt>
                <c:pt idx="937">
                  <c:v>5.8561212563216225</c:v>
                </c:pt>
                <c:pt idx="938">
                  <c:v>4.486653603608648</c:v>
                </c:pt>
                <c:pt idx="939">
                  <c:v>4.486653603608648</c:v>
                </c:pt>
                <c:pt idx="940">
                  <c:v>3.5402817822202115</c:v>
                </c:pt>
                <c:pt idx="941">
                  <c:v>3.5402817822202115</c:v>
                </c:pt>
                <c:pt idx="942">
                  <c:v>3.5402817822202115</c:v>
                </c:pt>
                <c:pt idx="943">
                  <c:v>3.5402817822202115</c:v>
                </c:pt>
                <c:pt idx="944">
                  <c:v>3.5402817822202115</c:v>
                </c:pt>
                <c:pt idx="945">
                  <c:v>3.5402817822202115</c:v>
                </c:pt>
                <c:pt idx="946">
                  <c:v>5.5973288258137632</c:v>
                </c:pt>
                <c:pt idx="947">
                  <c:v>6.8769539796601942</c:v>
                </c:pt>
                <c:pt idx="948">
                  <c:v>7.2066577234210838</c:v>
                </c:pt>
                <c:pt idx="949">
                  <c:v>7.2066577234210838</c:v>
                </c:pt>
                <c:pt idx="950">
                  <c:v>7.2066577234210838</c:v>
                </c:pt>
                <c:pt idx="951">
                  <c:v>7.2066577234210838</c:v>
                </c:pt>
                <c:pt idx="952">
                  <c:v>7.2066577234210838</c:v>
                </c:pt>
                <c:pt idx="953">
                  <c:v>7.2066577234210838</c:v>
                </c:pt>
                <c:pt idx="954">
                  <c:v>7.2066577234210838</c:v>
                </c:pt>
                <c:pt idx="955">
                  <c:v>7.1377324465300873</c:v>
                </c:pt>
                <c:pt idx="956">
                  <c:v>6.63789197945992</c:v>
                </c:pt>
                <c:pt idx="957">
                  <c:v>6.63789197945992</c:v>
                </c:pt>
                <c:pt idx="958">
                  <c:v>6.63789197945992</c:v>
                </c:pt>
                <c:pt idx="959">
                  <c:v>6.63789197945992</c:v>
                </c:pt>
                <c:pt idx="960">
                  <c:v>7.1807446397816888</c:v>
                </c:pt>
                <c:pt idx="961">
                  <c:v>8.4763106820076715</c:v>
                </c:pt>
                <c:pt idx="962">
                  <c:v>11.412774268836777</c:v>
                </c:pt>
                <c:pt idx="963">
                  <c:v>11.412774268836777</c:v>
                </c:pt>
                <c:pt idx="964">
                  <c:v>11.412774268836777</c:v>
                </c:pt>
                <c:pt idx="965">
                  <c:v>11.523742201836473</c:v>
                </c:pt>
                <c:pt idx="966">
                  <c:v>11.523742201836473</c:v>
                </c:pt>
                <c:pt idx="967">
                  <c:v>11.523742201836473</c:v>
                </c:pt>
                <c:pt idx="968">
                  <c:v>11.523742201836473</c:v>
                </c:pt>
                <c:pt idx="969">
                  <c:v>11.523742201836473</c:v>
                </c:pt>
                <c:pt idx="970">
                  <c:v>11.523742201836473</c:v>
                </c:pt>
                <c:pt idx="971">
                  <c:v>11.523742201836473</c:v>
                </c:pt>
                <c:pt idx="972">
                  <c:v>11.523742201836473</c:v>
                </c:pt>
                <c:pt idx="973">
                  <c:v>11.523742201836473</c:v>
                </c:pt>
                <c:pt idx="974">
                  <c:v>11.523742201836473</c:v>
                </c:pt>
                <c:pt idx="975">
                  <c:v>11.523742201836473</c:v>
                </c:pt>
                <c:pt idx="976">
                  <c:v>11.523742201836473</c:v>
                </c:pt>
                <c:pt idx="977">
                  <c:v>11.523742201836473</c:v>
                </c:pt>
                <c:pt idx="978">
                  <c:v>10.177887725842695</c:v>
                </c:pt>
                <c:pt idx="979">
                  <c:v>8.4983853513725727</c:v>
                </c:pt>
                <c:pt idx="980">
                  <c:v>8.4072866349434108</c:v>
                </c:pt>
                <c:pt idx="981">
                  <c:v>7.3132628318591575</c:v>
                </c:pt>
                <c:pt idx="982">
                  <c:v>7.3132628318591575</c:v>
                </c:pt>
                <c:pt idx="983">
                  <c:v>6.6187040660353302</c:v>
                </c:pt>
                <c:pt idx="984">
                  <c:v>8.5770577670456483</c:v>
                </c:pt>
                <c:pt idx="985">
                  <c:v>8.5770577670456483</c:v>
                </c:pt>
                <c:pt idx="986">
                  <c:v>8.5770577670456483</c:v>
                </c:pt>
                <c:pt idx="987">
                  <c:v>8.5770577670456483</c:v>
                </c:pt>
                <c:pt idx="988">
                  <c:v>8.5770577670456483</c:v>
                </c:pt>
                <c:pt idx="989">
                  <c:v>8.5770577670456483</c:v>
                </c:pt>
                <c:pt idx="990">
                  <c:v>8.5770577670456483</c:v>
                </c:pt>
                <c:pt idx="991">
                  <c:v>8.5770577670456483</c:v>
                </c:pt>
                <c:pt idx="992">
                  <c:v>8.5770577670456483</c:v>
                </c:pt>
                <c:pt idx="993">
                  <c:v>8.5770577670456483</c:v>
                </c:pt>
                <c:pt idx="994">
                  <c:v>8.5770577670456483</c:v>
                </c:pt>
                <c:pt idx="995">
                  <c:v>8.2527783426995285</c:v>
                </c:pt>
                <c:pt idx="996">
                  <c:v>7.3956989856291955</c:v>
                </c:pt>
                <c:pt idx="997">
                  <c:v>7.3956989856291955</c:v>
                </c:pt>
                <c:pt idx="998">
                  <c:v>7.3956989856291955</c:v>
                </c:pt>
                <c:pt idx="999">
                  <c:v>7.3956989856291955</c:v>
                </c:pt>
                <c:pt idx="1000">
                  <c:v>7.2869765641826456</c:v>
                </c:pt>
                <c:pt idx="1001">
                  <c:v>7.1661548045956591</c:v>
                </c:pt>
                <c:pt idx="1002">
                  <c:v>7.5671491814068403</c:v>
                </c:pt>
                <c:pt idx="1003">
                  <c:v>7.8711772312767048</c:v>
                </c:pt>
                <c:pt idx="1004">
                  <c:v>8.284614189863504</c:v>
                </c:pt>
                <c:pt idx="1005">
                  <c:v>8.783261380886298</c:v>
                </c:pt>
                <c:pt idx="1006">
                  <c:v>9.2146328194118166</c:v>
                </c:pt>
                <c:pt idx="1007">
                  <c:v>9.2146328194118166</c:v>
                </c:pt>
                <c:pt idx="1008">
                  <c:v>9.3492701353152121</c:v>
                </c:pt>
                <c:pt idx="1009">
                  <c:v>9.4103675023791133</c:v>
                </c:pt>
                <c:pt idx="1010">
                  <c:v>9.7651956102571713</c:v>
                </c:pt>
                <c:pt idx="1011">
                  <c:v>9.7651956102571713</c:v>
                </c:pt>
                <c:pt idx="1012">
                  <c:v>9.7651956102571713</c:v>
                </c:pt>
                <c:pt idx="1013">
                  <c:v>9.7651956102571713</c:v>
                </c:pt>
                <c:pt idx="1014">
                  <c:v>9.7651956102571713</c:v>
                </c:pt>
                <c:pt idx="1015">
                  <c:v>7.364911709358557</c:v>
                </c:pt>
                <c:pt idx="1016">
                  <c:v>6.6714700650710945</c:v>
                </c:pt>
                <c:pt idx="1017">
                  <c:v>4.8854064257021879</c:v>
                </c:pt>
                <c:pt idx="1018">
                  <c:v>4.4283289615800525</c:v>
                </c:pt>
                <c:pt idx="1019">
                  <c:v>4.0431284385462396</c:v>
                </c:pt>
                <c:pt idx="1020">
                  <c:v>4.0431284385462396</c:v>
                </c:pt>
                <c:pt idx="1021">
                  <c:v>4.0431284385462396</c:v>
                </c:pt>
                <c:pt idx="1022">
                  <c:v>4.0431284385462396</c:v>
                </c:pt>
                <c:pt idx="1023">
                  <c:v>4.2402907330468587</c:v>
                </c:pt>
                <c:pt idx="1024">
                  <c:v>4.5069966586522403</c:v>
                </c:pt>
                <c:pt idx="1025">
                  <c:v>5.4231018248899865</c:v>
                </c:pt>
                <c:pt idx="1026">
                  <c:v>5.6782578141013618</c:v>
                </c:pt>
                <c:pt idx="1027">
                  <c:v>5.6782578141013618</c:v>
                </c:pt>
                <c:pt idx="1028">
                  <c:v>5.3019969412491541</c:v>
                </c:pt>
                <c:pt idx="1029">
                  <c:v>4.9403556610227994</c:v>
                </c:pt>
                <c:pt idx="1030">
                  <c:v>4.9403556610227994</c:v>
                </c:pt>
                <c:pt idx="1031">
                  <c:v>3.647120108939772</c:v>
                </c:pt>
                <c:pt idx="1032">
                  <c:v>3.4667642473033</c:v>
                </c:pt>
                <c:pt idx="1033">
                  <c:v>3.0944656382686953</c:v>
                </c:pt>
                <c:pt idx="1034">
                  <c:v>2.9034977754059943</c:v>
                </c:pt>
                <c:pt idx="1035">
                  <c:v>2.9940445929261372</c:v>
                </c:pt>
                <c:pt idx="1036">
                  <c:v>3.0392785305364711</c:v>
                </c:pt>
                <c:pt idx="1037">
                  <c:v>2.98131461244171</c:v>
                </c:pt>
                <c:pt idx="1038">
                  <c:v>2.98131461244171</c:v>
                </c:pt>
                <c:pt idx="1039">
                  <c:v>2.98131461244171</c:v>
                </c:pt>
                <c:pt idx="1040">
                  <c:v>2.98131461244171</c:v>
                </c:pt>
                <c:pt idx="1041">
                  <c:v>2.98131461244171</c:v>
                </c:pt>
                <c:pt idx="1042">
                  <c:v>2.98131461244171</c:v>
                </c:pt>
                <c:pt idx="1043">
                  <c:v>2.8424831307340304</c:v>
                </c:pt>
                <c:pt idx="1044">
                  <c:v>3.0232308938425767</c:v>
                </c:pt>
                <c:pt idx="1045">
                  <c:v>3.3959936084313247</c:v>
                </c:pt>
                <c:pt idx="1046">
                  <c:v>3.7123415896348044</c:v>
                </c:pt>
                <c:pt idx="1047">
                  <c:v>3.7349547579051512</c:v>
                </c:pt>
                <c:pt idx="1048">
                  <c:v>3.7285195535558424</c:v>
                </c:pt>
                <c:pt idx="1049">
                  <c:v>3.568955769726867</c:v>
                </c:pt>
                <c:pt idx="1050">
                  <c:v>3.5991687781288917</c:v>
                </c:pt>
                <c:pt idx="1051">
                  <c:v>3.5991687781288917</c:v>
                </c:pt>
                <c:pt idx="1052">
                  <c:v>3.2418678252401634</c:v>
                </c:pt>
                <c:pt idx="1053">
                  <c:v>2.978390557689381</c:v>
                </c:pt>
                <c:pt idx="1054">
                  <c:v>2.5346884529395597</c:v>
                </c:pt>
                <c:pt idx="1055">
                  <c:v>2.5346884529395597</c:v>
                </c:pt>
                <c:pt idx="1056">
                  <c:v>2.5346884529395597</c:v>
                </c:pt>
                <c:pt idx="1057">
                  <c:v>2.5346884529395597</c:v>
                </c:pt>
                <c:pt idx="1058">
                  <c:v>2.342441711612997</c:v>
                </c:pt>
                <c:pt idx="1059">
                  <c:v>2.342441711612997</c:v>
                </c:pt>
                <c:pt idx="1060">
                  <c:v>2.342441711612997</c:v>
                </c:pt>
                <c:pt idx="1061">
                  <c:v>2.342441711612997</c:v>
                </c:pt>
                <c:pt idx="1062">
                  <c:v>2.342441711612997</c:v>
                </c:pt>
                <c:pt idx="1063">
                  <c:v>2.342441711612997</c:v>
                </c:pt>
                <c:pt idx="1064">
                  <c:v>2.342441711612997</c:v>
                </c:pt>
                <c:pt idx="1065">
                  <c:v>2.342441711612997</c:v>
                </c:pt>
                <c:pt idx="1066">
                  <c:v>2.342441711612997</c:v>
                </c:pt>
                <c:pt idx="1067">
                  <c:v>2.342441711612997</c:v>
                </c:pt>
                <c:pt idx="1068">
                  <c:v>2.342441711612997</c:v>
                </c:pt>
                <c:pt idx="1069">
                  <c:v>2.342441711612997</c:v>
                </c:pt>
                <c:pt idx="1070">
                  <c:v>2.342441711612997</c:v>
                </c:pt>
                <c:pt idx="1071">
                  <c:v>2.342441711612997</c:v>
                </c:pt>
                <c:pt idx="1072">
                  <c:v>2.342441711612997</c:v>
                </c:pt>
                <c:pt idx="1073">
                  <c:v>2.342441711612997</c:v>
                </c:pt>
                <c:pt idx="1074">
                  <c:v>2.342441711612997</c:v>
                </c:pt>
                <c:pt idx="1075">
                  <c:v>2.342441711612997</c:v>
                </c:pt>
                <c:pt idx="1076">
                  <c:v>2.342441711612997</c:v>
                </c:pt>
                <c:pt idx="1077">
                  <c:v>2.702302009843871</c:v>
                </c:pt>
                <c:pt idx="1078">
                  <c:v>2.702302009843871</c:v>
                </c:pt>
                <c:pt idx="1079">
                  <c:v>2.702302009843871</c:v>
                </c:pt>
                <c:pt idx="1080">
                  <c:v>2.2769382190141796</c:v>
                </c:pt>
                <c:pt idx="1081">
                  <c:v>2.2656831552057222</c:v>
                </c:pt>
                <c:pt idx="1082">
                  <c:v>2.2656831552057222</c:v>
                </c:pt>
                <c:pt idx="1083">
                  <c:v>2.2656831552057222</c:v>
                </c:pt>
                <c:pt idx="1084">
                  <c:v>2.2656831552057222</c:v>
                </c:pt>
                <c:pt idx="1085">
                  <c:v>2.2656831552057222</c:v>
                </c:pt>
                <c:pt idx="1086">
                  <c:v>2.2656831552057222</c:v>
                </c:pt>
                <c:pt idx="1087">
                  <c:v>2.2656831552057222</c:v>
                </c:pt>
                <c:pt idx="1088">
                  <c:v>2.4774335970640715</c:v>
                </c:pt>
                <c:pt idx="1089">
                  <c:v>2.545041601044451</c:v>
                </c:pt>
                <c:pt idx="1090">
                  <c:v>2.545041601044451</c:v>
                </c:pt>
                <c:pt idx="1091">
                  <c:v>2.7026901154924676</c:v>
                </c:pt>
                <c:pt idx="1092">
                  <c:v>2.7801560029464767</c:v>
                </c:pt>
                <c:pt idx="1093">
                  <c:v>3.1765671123930472</c:v>
                </c:pt>
                <c:pt idx="1094">
                  <c:v>3.1765671123930472</c:v>
                </c:pt>
                <c:pt idx="1095">
                  <c:v>3.1765671123930472</c:v>
                </c:pt>
                <c:pt idx="1096">
                  <c:v>3.1765671123930472</c:v>
                </c:pt>
                <c:pt idx="1097">
                  <c:v>3.1765671123930472</c:v>
                </c:pt>
                <c:pt idx="1098">
                  <c:v>3.1765671123930472</c:v>
                </c:pt>
                <c:pt idx="1099">
                  <c:v>3.1765671123930472</c:v>
                </c:pt>
                <c:pt idx="1100">
                  <c:v>3.1765671123930472</c:v>
                </c:pt>
                <c:pt idx="1101">
                  <c:v>3.1765671123930472</c:v>
                </c:pt>
                <c:pt idx="1102">
                  <c:v>3.1765671123930472</c:v>
                </c:pt>
                <c:pt idx="1103">
                  <c:v>3.1765671123930472</c:v>
                </c:pt>
                <c:pt idx="1104">
                  <c:v>4.0187717450335558</c:v>
                </c:pt>
                <c:pt idx="1105">
                  <c:v>4.0247142560875693</c:v>
                </c:pt>
                <c:pt idx="1106">
                  <c:v>4.0247142560875693</c:v>
                </c:pt>
                <c:pt idx="1107">
                  <c:v>4.0247142560875693</c:v>
                </c:pt>
                <c:pt idx="1108">
                  <c:v>4.0247142560875693</c:v>
                </c:pt>
                <c:pt idx="1109">
                  <c:v>4.0247142560875693</c:v>
                </c:pt>
                <c:pt idx="1110">
                  <c:v>4.0247142560875693</c:v>
                </c:pt>
                <c:pt idx="1111">
                  <c:v>4.0247142560875693</c:v>
                </c:pt>
                <c:pt idx="1112">
                  <c:v>4.0247142560875693</c:v>
                </c:pt>
                <c:pt idx="1113">
                  <c:v>4.0247142560875693</c:v>
                </c:pt>
                <c:pt idx="1114">
                  <c:v>4.7096097749649735</c:v>
                </c:pt>
                <c:pt idx="1115">
                  <c:v>4.7096097749649735</c:v>
                </c:pt>
                <c:pt idx="1116">
                  <c:v>4.7096097749649735</c:v>
                </c:pt>
                <c:pt idx="1117">
                  <c:v>4.7096097749649735</c:v>
                </c:pt>
                <c:pt idx="1118">
                  <c:v>4.7096097749649735</c:v>
                </c:pt>
                <c:pt idx="1119">
                  <c:v>4.7096097749649735</c:v>
                </c:pt>
                <c:pt idx="1120">
                  <c:v>4.7096097749649735</c:v>
                </c:pt>
                <c:pt idx="1121">
                  <c:v>4.7096097749649735</c:v>
                </c:pt>
                <c:pt idx="1122">
                  <c:v>4.7096097749649735</c:v>
                </c:pt>
                <c:pt idx="1123">
                  <c:v>4.6406033493323839</c:v>
                </c:pt>
                <c:pt idx="1124">
                  <c:v>4.6061001365161003</c:v>
                </c:pt>
                <c:pt idx="1125">
                  <c:v>4.6061001365161003</c:v>
                </c:pt>
                <c:pt idx="1126">
                  <c:v>4.5831767690970526</c:v>
                </c:pt>
                <c:pt idx="1127">
                  <c:v>4.4293302516765776</c:v>
                </c:pt>
                <c:pt idx="1128">
                  <c:v>4.4293302516765776</c:v>
                </c:pt>
                <c:pt idx="1129">
                  <c:v>4.4293302516765776</c:v>
                </c:pt>
                <c:pt idx="1130">
                  <c:v>4.4293302516765776</c:v>
                </c:pt>
                <c:pt idx="1131">
                  <c:v>4.4293302516765776</c:v>
                </c:pt>
                <c:pt idx="1132">
                  <c:v>4.5912117638626126</c:v>
                </c:pt>
                <c:pt idx="1133">
                  <c:v>4.5912117638626126</c:v>
                </c:pt>
                <c:pt idx="1134">
                  <c:v>5.5742382312929495</c:v>
                </c:pt>
                <c:pt idx="1135">
                  <c:v>5.6874371281354419</c:v>
                </c:pt>
                <c:pt idx="1136">
                  <c:v>6.0712262898727998</c:v>
                </c:pt>
                <c:pt idx="1137">
                  <c:v>6.0828849097285254</c:v>
                </c:pt>
                <c:pt idx="1138">
                  <c:v>6.0828849097285254</c:v>
                </c:pt>
                <c:pt idx="1139">
                  <c:v>6.0828849097285254</c:v>
                </c:pt>
                <c:pt idx="1140">
                  <c:v>6.0828849097285254</c:v>
                </c:pt>
                <c:pt idx="1141">
                  <c:v>6.0828849097285254</c:v>
                </c:pt>
                <c:pt idx="1142">
                  <c:v>6.0828849097285254</c:v>
                </c:pt>
                <c:pt idx="1143">
                  <c:v>6.0828849097285254</c:v>
                </c:pt>
                <c:pt idx="1144">
                  <c:v>5.9970483480589198</c:v>
                </c:pt>
                <c:pt idx="1145">
                  <c:v>5.3275976692347848</c:v>
                </c:pt>
                <c:pt idx="1146">
                  <c:v>4.6032241064291712</c:v>
                </c:pt>
                <c:pt idx="1147">
                  <c:v>4.7589375999208761</c:v>
                </c:pt>
                <c:pt idx="1148">
                  <c:v>4.7589375999208761</c:v>
                </c:pt>
                <c:pt idx="1149">
                  <c:v>4.7589375999208761</c:v>
                </c:pt>
                <c:pt idx="1150">
                  <c:v>4.3326616923658801</c:v>
                </c:pt>
                <c:pt idx="1151">
                  <c:v>4.3326616923658801</c:v>
                </c:pt>
                <c:pt idx="1152">
                  <c:v>3.5601124342567125</c:v>
                </c:pt>
                <c:pt idx="1153">
                  <c:v>3.5322200073693244</c:v>
                </c:pt>
                <c:pt idx="1154">
                  <c:v>3.4974010286070056</c:v>
                </c:pt>
                <c:pt idx="1155">
                  <c:v>3.2200825822114254</c:v>
                </c:pt>
                <c:pt idx="1156">
                  <c:v>3.5284919277371429</c:v>
                </c:pt>
                <c:pt idx="1157">
                  <c:v>3.5284919277371429</c:v>
                </c:pt>
                <c:pt idx="1158">
                  <c:v>3.1481971172970358</c:v>
                </c:pt>
                <c:pt idx="1159">
                  <c:v>3.1481971172970358</c:v>
                </c:pt>
                <c:pt idx="1160">
                  <c:v>3.1481971172970358</c:v>
                </c:pt>
                <c:pt idx="1161">
                  <c:v>2.5437204302857008</c:v>
                </c:pt>
                <c:pt idx="1162">
                  <c:v>2.5437204302857008</c:v>
                </c:pt>
                <c:pt idx="1163">
                  <c:v>1.940027481476192</c:v>
                </c:pt>
                <c:pt idx="1164">
                  <c:v>1.940027481476192</c:v>
                </c:pt>
                <c:pt idx="1165">
                  <c:v>1.940027481476192</c:v>
                </c:pt>
                <c:pt idx="1166">
                  <c:v>1.940027481476192</c:v>
                </c:pt>
                <c:pt idx="1167">
                  <c:v>1.940027481476192</c:v>
                </c:pt>
                <c:pt idx="1168">
                  <c:v>1.940027481476192</c:v>
                </c:pt>
                <c:pt idx="1169">
                  <c:v>1.940027481476192</c:v>
                </c:pt>
                <c:pt idx="1170">
                  <c:v>2.1067883739128046</c:v>
                </c:pt>
                <c:pt idx="1171">
                  <c:v>2.1067883739128046</c:v>
                </c:pt>
                <c:pt idx="1172">
                  <c:v>2.1067883739128046</c:v>
                </c:pt>
                <c:pt idx="1173">
                  <c:v>2.4402352773794433</c:v>
                </c:pt>
                <c:pt idx="1174">
                  <c:v>2.4402352773794433</c:v>
                </c:pt>
                <c:pt idx="1175">
                  <c:v>2.4402352773794433</c:v>
                </c:pt>
                <c:pt idx="1176">
                  <c:v>2.4402352773794433</c:v>
                </c:pt>
                <c:pt idx="1177">
                  <c:v>2.4402352773794433</c:v>
                </c:pt>
                <c:pt idx="1178">
                  <c:v>2.6403932771473126</c:v>
                </c:pt>
                <c:pt idx="1179">
                  <c:v>2.6403932771473126</c:v>
                </c:pt>
                <c:pt idx="1180">
                  <c:v>2.6496785715622417</c:v>
                </c:pt>
                <c:pt idx="1181">
                  <c:v>2.2024554246443451</c:v>
                </c:pt>
                <c:pt idx="1182">
                  <c:v>2.0222320703153551</c:v>
                </c:pt>
                <c:pt idx="1183">
                  <c:v>2.0222320703153551</c:v>
                </c:pt>
                <c:pt idx="1184">
                  <c:v>2.5515178373587188</c:v>
                </c:pt>
                <c:pt idx="1185">
                  <c:v>2.8579025503534083</c:v>
                </c:pt>
                <c:pt idx="1186">
                  <c:v>3.5194581699201199</c:v>
                </c:pt>
                <c:pt idx="1187">
                  <c:v>3.5194581699201199</c:v>
                </c:pt>
                <c:pt idx="1188">
                  <c:v>3.5194581699201199</c:v>
                </c:pt>
                <c:pt idx="1189">
                  <c:v>3.5194581699201199</c:v>
                </c:pt>
                <c:pt idx="1190">
                  <c:v>3.5194581699201199</c:v>
                </c:pt>
                <c:pt idx="1191">
                  <c:v>3.5194581699201199</c:v>
                </c:pt>
                <c:pt idx="1192">
                  <c:v>3.5194581699201199</c:v>
                </c:pt>
                <c:pt idx="1193">
                  <c:v>3.5194581699201199</c:v>
                </c:pt>
                <c:pt idx="1194">
                  <c:v>3.5194581699201199</c:v>
                </c:pt>
                <c:pt idx="1195">
                  <c:v>3.5194581699201199</c:v>
                </c:pt>
                <c:pt idx="1196">
                  <c:v>3.1349293366043751</c:v>
                </c:pt>
                <c:pt idx="1197">
                  <c:v>3.1349293366043751</c:v>
                </c:pt>
                <c:pt idx="1198">
                  <c:v>3.0111471978397475</c:v>
                </c:pt>
                <c:pt idx="1199">
                  <c:v>2.9100985574328053</c:v>
                </c:pt>
                <c:pt idx="1200">
                  <c:v>2.9100985574328053</c:v>
                </c:pt>
                <c:pt idx="1201">
                  <c:v>2.9100985574328053</c:v>
                </c:pt>
                <c:pt idx="1202">
                  <c:v>2.6192573328441826</c:v>
                </c:pt>
                <c:pt idx="1203">
                  <c:v>2.6192573328441826</c:v>
                </c:pt>
                <c:pt idx="1204">
                  <c:v>2.6192573328441826</c:v>
                </c:pt>
                <c:pt idx="1205">
                  <c:v>2.5189757033462712</c:v>
                </c:pt>
                <c:pt idx="1206">
                  <c:v>2.5189757033462712</c:v>
                </c:pt>
                <c:pt idx="1207">
                  <c:v>2.3435800000876084</c:v>
                </c:pt>
                <c:pt idx="1208">
                  <c:v>2.3435800000876084</c:v>
                </c:pt>
                <c:pt idx="1209">
                  <c:v>2.3435800000876084</c:v>
                </c:pt>
                <c:pt idx="1210">
                  <c:v>2.4358774021786544</c:v>
                </c:pt>
                <c:pt idx="1211">
                  <c:v>2.4358774021786544</c:v>
                </c:pt>
                <c:pt idx="1212">
                  <c:v>2.4358774021786544</c:v>
                </c:pt>
                <c:pt idx="1213">
                  <c:v>2.4358774021786544</c:v>
                </c:pt>
                <c:pt idx="1214">
                  <c:v>2.4358774021786544</c:v>
                </c:pt>
                <c:pt idx="1215">
                  <c:v>2.4358774021786544</c:v>
                </c:pt>
                <c:pt idx="1216">
                  <c:v>2.4358774021786544</c:v>
                </c:pt>
                <c:pt idx="1217">
                  <c:v>2.4358774021786544</c:v>
                </c:pt>
                <c:pt idx="1218">
                  <c:v>2.4358774021786544</c:v>
                </c:pt>
                <c:pt idx="1219">
                  <c:v>2.4358774021786544</c:v>
                </c:pt>
                <c:pt idx="1220">
                  <c:v>2.4358774021786544</c:v>
                </c:pt>
                <c:pt idx="1221">
                  <c:v>2.4358774021786544</c:v>
                </c:pt>
                <c:pt idx="1222">
                  <c:v>2.4358774021786544</c:v>
                </c:pt>
                <c:pt idx="1223">
                  <c:v>2.4358774021786544</c:v>
                </c:pt>
                <c:pt idx="1224">
                  <c:v>2.4358774021786544</c:v>
                </c:pt>
                <c:pt idx="1225">
                  <c:v>1.9822212917043114</c:v>
                </c:pt>
                <c:pt idx="1226">
                  <c:v>1.9822212917043114</c:v>
                </c:pt>
                <c:pt idx="1227">
                  <c:v>1.9822212917043114</c:v>
                </c:pt>
                <c:pt idx="1228">
                  <c:v>2.4882633223893391</c:v>
                </c:pt>
                <c:pt idx="1229">
                  <c:v>2.5338077355431921</c:v>
                </c:pt>
                <c:pt idx="1230">
                  <c:v>2.5338077355431921</c:v>
                </c:pt>
                <c:pt idx="1231">
                  <c:v>2.5338077355431921</c:v>
                </c:pt>
                <c:pt idx="1232">
                  <c:v>2.5338077355431921</c:v>
                </c:pt>
                <c:pt idx="1233">
                  <c:v>2.5338077355431921</c:v>
                </c:pt>
                <c:pt idx="1234">
                  <c:v>2.5338077355431921</c:v>
                </c:pt>
                <c:pt idx="1235">
                  <c:v>2.5338077355431921</c:v>
                </c:pt>
                <c:pt idx="1236">
                  <c:v>2.5338077355431921</c:v>
                </c:pt>
                <c:pt idx="1237">
                  <c:v>2.5338077355431921</c:v>
                </c:pt>
                <c:pt idx="1238">
                  <c:v>2.5338077355431921</c:v>
                </c:pt>
                <c:pt idx="1239">
                  <c:v>2.6252432066588005</c:v>
                </c:pt>
                <c:pt idx="1240">
                  <c:v>3.1425004641209231</c:v>
                </c:pt>
                <c:pt idx="1241">
                  <c:v>3.1425004641209231</c:v>
                </c:pt>
                <c:pt idx="1242">
                  <c:v>3.3088530878292444</c:v>
                </c:pt>
                <c:pt idx="1243">
                  <c:v>3.497278862838038</c:v>
                </c:pt>
                <c:pt idx="1244">
                  <c:v>3.497278862838038</c:v>
                </c:pt>
                <c:pt idx="1245">
                  <c:v>3.497278862838038</c:v>
                </c:pt>
                <c:pt idx="1246">
                  <c:v>3.5305347695987033</c:v>
                </c:pt>
                <c:pt idx="1247">
                  <c:v>3.8402166969502494</c:v>
                </c:pt>
                <c:pt idx="1248">
                  <c:v>3.8402166969502494</c:v>
                </c:pt>
                <c:pt idx="1249">
                  <c:v>3.8402166969502494</c:v>
                </c:pt>
                <c:pt idx="1250">
                  <c:v>3.8402166969502494</c:v>
                </c:pt>
                <c:pt idx="1251">
                  <c:v>3.8520572615551751</c:v>
                </c:pt>
                <c:pt idx="1252">
                  <c:v>3.8520572615551751</c:v>
                </c:pt>
                <c:pt idx="1253">
                  <c:v>4.1070679399903165</c:v>
                </c:pt>
                <c:pt idx="1254">
                  <c:v>4.1070679399903165</c:v>
                </c:pt>
                <c:pt idx="1255">
                  <c:v>4.1070679399903165</c:v>
                </c:pt>
                <c:pt idx="1256">
                  <c:v>4.1070679399903165</c:v>
                </c:pt>
                <c:pt idx="1257">
                  <c:v>4.1070679399903165</c:v>
                </c:pt>
                <c:pt idx="1258">
                  <c:v>4.1070679399903165</c:v>
                </c:pt>
                <c:pt idx="1259">
                  <c:v>3.80903516200648</c:v>
                </c:pt>
                <c:pt idx="1260">
                  <c:v>3.453893260445029</c:v>
                </c:pt>
                <c:pt idx="1261">
                  <c:v>3.453893260445029</c:v>
                </c:pt>
                <c:pt idx="1262">
                  <c:v>3.453893260445029</c:v>
                </c:pt>
                <c:pt idx="1263">
                  <c:v>3.1066804894410271</c:v>
                </c:pt>
                <c:pt idx="1264">
                  <c:v>3.0843453692140921</c:v>
                </c:pt>
                <c:pt idx="1265">
                  <c:v>2.9840307561116663</c:v>
                </c:pt>
                <c:pt idx="1266">
                  <c:v>3.0928566259993628</c:v>
                </c:pt>
                <c:pt idx="1267">
                  <c:v>2.8229300925903367</c:v>
                </c:pt>
                <c:pt idx="1268">
                  <c:v>2.6681936277861862</c:v>
                </c:pt>
                <c:pt idx="1269">
                  <c:v>2.1533150081528341</c:v>
                </c:pt>
                <c:pt idx="1270">
                  <c:v>2.1533150081528341</c:v>
                </c:pt>
                <c:pt idx="1271">
                  <c:v>2.0643829384718204</c:v>
                </c:pt>
                <c:pt idx="1272">
                  <c:v>2.1717174574794829</c:v>
                </c:pt>
                <c:pt idx="1273">
                  <c:v>2.2364318935373717</c:v>
                </c:pt>
                <c:pt idx="1274">
                  <c:v>2.1816518716131883</c:v>
                </c:pt>
                <c:pt idx="1275">
                  <c:v>2.2895221614774641</c:v>
                </c:pt>
                <c:pt idx="1276">
                  <c:v>2.2895221614774641</c:v>
                </c:pt>
                <c:pt idx="1277">
                  <c:v>2.2895221614774641</c:v>
                </c:pt>
                <c:pt idx="1278">
                  <c:v>2.2895221614774641</c:v>
                </c:pt>
                <c:pt idx="1279">
                  <c:v>2.2566331971137332</c:v>
                </c:pt>
                <c:pt idx="1280">
                  <c:v>2.2566331971137332</c:v>
                </c:pt>
                <c:pt idx="1281">
                  <c:v>2.2566331971137332</c:v>
                </c:pt>
                <c:pt idx="1282">
                  <c:v>2.2566331971137332</c:v>
                </c:pt>
                <c:pt idx="1283">
                  <c:v>2.2566331971137332</c:v>
                </c:pt>
                <c:pt idx="1284">
                  <c:v>2.2566331971137332</c:v>
                </c:pt>
                <c:pt idx="1285">
                  <c:v>2.0764452972069192</c:v>
                </c:pt>
                <c:pt idx="1286">
                  <c:v>2.0764452972069192</c:v>
                </c:pt>
                <c:pt idx="1287">
                  <c:v>2.0764452972069192</c:v>
                </c:pt>
                <c:pt idx="1288">
                  <c:v>1.6390207035672733</c:v>
                </c:pt>
                <c:pt idx="1289">
                  <c:v>1.501282223943079</c:v>
                </c:pt>
                <c:pt idx="1290">
                  <c:v>1.501282223943079</c:v>
                </c:pt>
                <c:pt idx="1291">
                  <c:v>1.501282223943079</c:v>
                </c:pt>
                <c:pt idx="1292">
                  <c:v>1.501282223943079</c:v>
                </c:pt>
                <c:pt idx="1293">
                  <c:v>1.501282223943079</c:v>
                </c:pt>
                <c:pt idx="1294">
                  <c:v>1.501282223943079</c:v>
                </c:pt>
                <c:pt idx="1295">
                  <c:v>1.501282223943079</c:v>
                </c:pt>
                <c:pt idx="1296">
                  <c:v>1.501282223943079</c:v>
                </c:pt>
                <c:pt idx="1297">
                  <c:v>1.501282223943079</c:v>
                </c:pt>
                <c:pt idx="1298">
                  <c:v>1.501282223943079</c:v>
                </c:pt>
                <c:pt idx="1299">
                  <c:v>1.501282223943079</c:v>
                </c:pt>
                <c:pt idx="1300">
                  <c:v>1.501282223943079</c:v>
                </c:pt>
                <c:pt idx="1301">
                  <c:v>1.501282223943079</c:v>
                </c:pt>
                <c:pt idx="1302">
                  <c:v>1.5562747606702398</c:v>
                </c:pt>
                <c:pt idx="1303">
                  <c:v>1.5562747606702398</c:v>
                </c:pt>
                <c:pt idx="1304">
                  <c:v>1.6428318911821282</c:v>
                </c:pt>
                <c:pt idx="1305">
                  <c:v>1.7617251944378909</c:v>
                </c:pt>
                <c:pt idx="1306">
                  <c:v>1.7617251944378909</c:v>
                </c:pt>
                <c:pt idx="1307">
                  <c:v>1.7617251944378909</c:v>
                </c:pt>
                <c:pt idx="1308">
                  <c:v>1.7617251944378909</c:v>
                </c:pt>
                <c:pt idx="1309">
                  <c:v>2.0645348641459726</c:v>
                </c:pt>
                <c:pt idx="1310">
                  <c:v>2.0645348641459726</c:v>
                </c:pt>
                <c:pt idx="1311">
                  <c:v>2.0753369695745372</c:v>
                </c:pt>
                <c:pt idx="1312">
                  <c:v>2.0753369695745372</c:v>
                </c:pt>
                <c:pt idx="1313">
                  <c:v>2.237508838086244</c:v>
                </c:pt>
                <c:pt idx="1314">
                  <c:v>2.237508838086244</c:v>
                </c:pt>
                <c:pt idx="1315">
                  <c:v>2.22653792499794</c:v>
                </c:pt>
                <c:pt idx="1316">
                  <c:v>2.22653792499794</c:v>
                </c:pt>
                <c:pt idx="1317">
                  <c:v>1.8759243675159354</c:v>
                </c:pt>
                <c:pt idx="1318">
                  <c:v>1.7668814117177023</c:v>
                </c:pt>
                <c:pt idx="1319">
                  <c:v>1.7668814117177023</c:v>
                </c:pt>
                <c:pt idx="1320">
                  <c:v>1.7560112650569781</c:v>
                </c:pt>
                <c:pt idx="1321">
                  <c:v>1.7560112650569559</c:v>
                </c:pt>
                <c:pt idx="1322">
                  <c:v>1.7560112650569559</c:v>
                </c:pt>
                <c:pt idx="1323">
                  <c:v>1.7124119334992915</c:v>
                </c:pt>
                <c:pt idx="1324">
                  <c:v>1.7124119334992915</c:v>
                </c:pt>
                <c:pt idx="1325">
                  <c:v>1.7757751526858101</c:v>
                </c:pt>
                <c:pt idx="1326">
                  <c:v>1.6001405496016918</c:v>
                </c:pt>
                <c:pt idx="1327">
                  <c:v>1.7928415335033421</c:v>
                </c:pt>
                <c:pt idx="1328">
                  <c:v>1.7939511797272933</c:v>
                </c:pt>
                <c:pt idx="1329">
                  <c:v>1.6241541800945392</c:v>
                </c:pt>
                <c:pt idx="1330">
                  <c:v>1.6133229428073159</c:v>
                </c:pt>
                <c:pt idx="1331">
                  <c:v>1.5261488275013502</c:v>
                </c:pt>
                <c:pt idx="1332">
                  <c:v>1.5261488275013502</c:v>
                </c:pt>
                <c:pt idx="1333">
                  <c:v>1.3748827695575505</c:v>
                </c:pt>
                <c:pt idx="1334">
                  <c:v>1.3641102853046094</c:v>
                </c:pt>
                <c:pt idx="1335">
                  <c:v>1.3641102853046094</c:v>
                </c:pt>
                <c:pt idx="1336">
                  <c:v>1.6207305569950092</c:v>
                </c:pt>
                <c:pt idx="1337">
                  <c:v>1.7808518755376701</c:v>
                </c:pt>
                <c:pt idx="1338">
                  <c:v>1.9070889150499593</c:v>
                </c:pt>
                <c:pt idx="1339">
                  <c:v>1.9070889150499593</c:v>
                </c:pt>
                <c:pt idx="1340">
                  <c:v>1.9925066594842056</c:v>
                </c:pt>
                <c:pt idx="1341">
                  <c:v>2.312685430557071</c:v>
                </c:pt>
                <c:pt idx="1342">
                  <c:v>2.312685430557071</c:v>
                </c:pt>
                <c:pt idx="1343">
                  <c:v>2.7730457418909671</c:v>
                </c:pt>
                <c:pt idx="1344">
                  <c:v>2.9338239802050969</c:v>
                </c:pt>
                <c:pt idx="1345">
                  <c:v>2.9981628296418483</c:v>
                </c:pt>
                <c:pt idx="1346">
                  <c:v>2.9872376007598067</c:v>
                </c:pt>
                <c:pt idx="1347">
                  <c:v>3.2768694686683864</c:v>
                </c:pt>
                <c:pt idx="1348">
                  <c:v>3.0907605825925666</c:v>
                </c:pt>
                <c:pt idx="1349">
                  <c:v>3.0166037906961707</c:v>
                </c:pt>
                <c:pt idx="1350">
                  <c:v>3.0166037906961707</c:v>
                </c:pt>
                <c:pt idx="1351">
                  <c:v>3.0166037906961707</c:v>
                </c:pt>
                <c:pt idx="1352">
                  <c:v>3.0166037906961707</c:v>
                </c:pt>
                <c:pt idx="1353">
                  <c:v>2.9180351498553136</c:v>
                </c:pt>
                <c:pt idx="1354">
                  <c:v>2.8086571063213661</c:v>
                </c:pt>
                <c:pt idx="1355">
                  <c:v>2.7758890137910219</c:v>
                </c:pt>
                <c:pt idx="1356">
                  <c:v>2.7758890137910219</c:v>
                </c:pt>
                <c:pt idx="1357">
                  <c:v>2.7758890137910219</c:v>
                </c:pt>
                <c:pt idx="1358">
                  <c:v>2.7758890137910219</c:v>
                </c:pt>
                <c:pt idx="1359">
                  <c:v>2.7758890137910219</c:v>
                </c:pt>
                <c:pt idx="1360">
                  <c:v>2.4494932931028446</c:v>
                </c:pt>
                <c:pt idx="1361">
                  <c:v>2.4579639713635082</c:v>
                </c:pt>
                <c:pt idx="1362">
                  <c:v>2.4579639713635082</c:v>
                </c:pt>
                <c:pt idx="1363">
                  <c:v>3.6268262678480268</c:v>
                </c:pt>
                <c:pt idx="1364">
                  <c:v>3.7171434895689304</c:v>
                </c:pt>
                <c:pt idx="1365">
                  <c:v>3.7171434895689304</c:v>
                </c:pt>
                <c:pt idx="1366">
                  <c:v>4.623356252416011</c:v>
                </c:pt>
                <c:pt idx="1367">
                  <c:v>4.623356252416011</c:v>
                </c:pt>
                <c:pt idx="1368">
                  <c:v>4.623356252416011</c:v>
                </c:pt>
                <c:pt idx="1369">
                  <c:v>4.623356252416011</c:v>
                </c:pt>
                <c:pt idx="1370">
                  <c:v>4.623356252416011</c:v>
                </c:pt>
                <c:pt idx="1371">
                  <c:v>4.623356252416011</c:v>
                </c:pt>
                <c:pt idx="1372">
                  <c:v>4.623356252416011</c:v>
                </c:pt>
                <c:pt idx="1373">
                  <c:v>4.623356252416011</c:v>
                </c:pt>
                <c:pt idx="1374">
                  <c:v>4.623356252416011</c:v>
                </c:pt>
                <c:pt idx="1375">
                  <c:v>4.623356252416011</c:v>
                </c:pt>
                <c:pt idx="1376">
                  <c:v>4.623356252416011</c:v>
                </c:pt>
                <c:pt idx="1377">
                  <c:v>5.2617608811517336</c:v>
                </c:pt>
                <c:pt idx="1378">
                  <c:v>5.65273037542664</c:v>
                </c:pt>
                <c:pt idx="1379">
                  <c:v>6.9697943767516479</c:v>
                </c:pt>
                <c:pt idx="1380">
                  <c:v>6.9697943767516479</c:v>
                </c:pt>
                <c:pt idx="1381">
                  <c:v>6.9697943767516479</c:v>
                </c:pt>
                <c:pt idx="1382">
                  <c:v>6.9697943767516479</c:v>
                </c:pt>
                <c:pt idx="1383">
                  <c:v>6.9697943767516479</c:v>
                </c:pt>
                <c:pt idx="1384">
                  <c:v>6.9697943767516479</c:v>
                </c:pt>
                <c:pt idx="1385">
                  <c:v>6.9697943767516479</c:v>
                </c:pt>
                <c:pt idx="1386">
                  <c:v>6.3106203998812171</c:v>
                </c:pt>
                <c:pt idx="1387">
                  <c:v>6.0201016851377576</c:v>
                </c:pt>
                <c:pt idx="1388">
                  <c:v>5.8189843827356702</c:v>
                </c:pt>
                <c:pt idx="1389">
                  <c:v>5.427942892157267</c:v>
                </c:pt>
                <c:pt idx="1390">
                  <c:v>5.2156324755294525</c:v>
                </c:pt>
                <c:pt idx="1391">
                  <c:v>5.2156324755294525</c:v>
                </c:pt>
                <c:pt idx="1392">
                  <c:v>4.6035269789929112</c:v>
                </c:pt>
                <c:pt idx="1393">
                  <c:v>4.942190435053484</c:v>
                </c:pt>
                <c:pt idx="1394">
                  <c:v>4.942190435053484</c:v>
                </c:pt>
                <c:pt idx="1395">
                  <c:v>5.4502573698765433</c:v>
                </c:pt>
                <c:pt idx="1396">
                  <c:v>6.0825248221658912</c:v>
                </c:pt>
                <c:pt idx="1397">
                  <c:v>6.0825248221658912</c:v>
                </c:pt>
                <c:pt idx="1398">
                  <c:v>6.0937896871238628</c:v>
                </c:pt>
                <c:pt idx="1399">
                  <c:v>6.0937896871238628</c:v>
                </c:pt>
                <c:pt idx="1400">
                  <c:v>6.0937896871238628</c:v>
                </c:pt>
                <c:pt idx="1401">
                  <c:v>6.0937896871238628</c:v>
                </c:pt>
                <c:pt idx="1402">
                  <c:v>6.0937896871238628</c:v>
                </c:pt>
                <c:pt idx="1403">
                  <c:v>6.0937896871238628</c:v>
                </c:pt>
                <c:pt idx="1404">
                  <c:v>6.0937896871238628</c:v>
                </c:pt>
                <c:pt idx="1405">
                  <c:v>6.0937896871238628</c:v>
                </c:pt>
                <c:pt idx="1406">
                  <c:v>6.0937896871238628</c:v>
                </c:pt>
                <c:pt idx="1407">
                  <c:v>6.0937896871238628</c:v>
                </c:pt>
                <c:pt idx="1408">
                  <c:v>6.0937896871238628</c:v>
                </c:pt>
                <c:pt idx="1409">
                  <c:v>4.6018936156968504</c:v>
                </c:pt>
                <c:pt idx="1410">
                  <c:v>4.5853948359580787</c:v>
                </c:pt>
                <c:pt idx="1411">
                  <c:v>4.5853948359580787</c:v>
                </c:pt>
                <c:pt idx="1412">
                  <c:v>4.5853948359580787</c:v>
                </c:pt>
                <c:pt idx="1413">
                  <c:v>4.5853948359580787</c:v>
                </c:pt>
                <c:pt idx="1414">
                  <c:v>4.5853948359580787</c:v>
                </c:pt>
                <c:pt idx="1415">
                  <c:v>4.5853948359580787</c:v>
                </c:pt>
                <c:pt idx="1416">
                  <c:v>4.5853948359580787</c:v>
                </c:pt>
                <c:pt idx="1417">
                  <c:v>3.2892158677579664</c:v>
                </c:pt>
                <c:pt idx="1418">
                  <c:v>3.9783582934442618</c:v>
                </c:pt>
                <c:pt idx="1419">
                  <c:v>3.9783582934442618</c:v>
                </c:pt>
                <c:pt idx="1420">
                  <c:v>3.9783582934442618</c:v>
                </c:pt>
                <c:pt idx="1421">
                  <c:v>3.9783582934442618</c:v>
                </c:pt>
                <c:pt idx="1422">
                  <c:v>3.9783582934442618</c:v>
                </c:pt>
                <c:pt idx="1423">
                  <c:v>3.9783582934442618</c:v>
                </c:pt>
                <c:pt idx="1424">
                  <c:v>3.9783582934442618</c:v>
                </c:pt>
                <c:pt idx="1425">
                  <c:v>3.9783582934442618</c:v>
                </c:pt>
                <c:pt idx="1426">
                  <c:v>3.9783582934442618</c:v>
                </c:pt>
                <c:pt idx="1427">
                  <c:v>3.9783582934442618</c:v>
                </c:pt>
                <c:pt idx="1428">
                  <c:v>3.7238699388004282</c:v>
                </c:pt>
                <c:pt idx="1429">
                  <c:v>2.8829121512387923</c:v>
                </c:pt>
                <c:pt idx="1430">
                  <c:v>2.8829121512387923</c:v>
                </c:pt>
                <c:pt idx="1431">
                  <c:v>2.8829121512387923</c:v>
                </c:pt>
                <c:pt idx="1432">
                  <c:v>2.8829121512387923</c:v>
                </c:pt>
                <c:pt idx="1433">
                  <c:v>2.8829121512387923</c:v>
                </c:pt>
                <c:pt idx="1434">
                  <c:v>2.8829121512387923</c:v>
                </c:pt>
                <c:pt idx="1435">
                  <c:v>2.5353200161173595</c:v>
                </c:pt>
                <c:pt idx="1436">
                  <c:v>2.5353200161173595</c:v>
                </c:pt>
                <c:pt idx="1437">
                  <c:v>2.3531910195637051</c:v>
                </c:pt>
                <c:pt idx="1438">
                  <c:v>2.688547461480395</c:v>
                </c:pt>
                <c:pt idx="1439">
                  <c:v>3.6722550030975798</c:v>
                </c:pt>
                <c:pt idx="1440">
                  <c:v>3.6722550030975798</c:v>
                </c:pt>
                <c:pt idx="1441">
                  <c:v>3.6722550030975798</c:v>
                </c:pt>
                <c:pt idx="1442">
                  <c:v>3.6722550030975798</c:v>
                </c:pt>
                <c:pt idx="1443">
                  <c:v>3.6722550030975798</c:v>
                </c:pt>
                <c:pt idx="1444">
                  <c:v>3.6722550030975798</c:v>
                </c:pt>
                <c:pt idx="1445">
                  <c:v>3.6722550030975798</c:v>
                </c:pt>
                <c:pt idx="1446">
                  <c:v>3.6722550030975798</c:v>
                </c:pt>
                <c:pt idx="1447">
                  <c:v>3.6722550030975798</c:v>
                </c:pt>
                <c:pt idx="1448">
                  <c:v>3.0990030601912189</c:v>
                </c:pt>
                <c:pt idx="1449">
                  <c:v>3.0990030601912189</c:v>
                </c:pt>
                <c:pt idx="1450">
                  <c:v>2.7694167278932591</c:v>
                </c:pt>
                <c:pt idx="1451">
                  <c:v>2.7694167278932591</c:v>
                </c:pt>
                <c:pt idx="1452">
                  <c:v>2.7694167278932591</c:v>
                </c:pt>
                <c:pt idx="1453">
                  <c:v>2.7694167278932591</c:v>
                </c:pt>
                <c:pt idx="1454">
                  <c:v>2.7361873582778307</c:v>
                </c:pt>
                <c:pt idx="1455">
                  <c:v>2.7361873582778307</c:v>
                </c:pt>
                <c:pt idx="1456">
                  <c:v>2.7361873582778307</c:v>
                </c:pt>
                <c:pt idx="1457">
                  <c:v>2.7678941008734137</c:v>
                </c:pt>
                <c:pt idx="1458">
                  <c:v>2.7678941008734137</c:v>
                </c:pt>
                <c:pt idx="1459">
                  <c:v>3.2799405725052688</c:v>
                </c:pt>
                <c:pt idx="1460">
                  <c:v>3.4371559840115973</c:v>
                </c:pt>
                <c:pt idx="1461">
                  <c:v>3.3854283934819707</c:v>
                </c:pt>
                <c:pt idx="1462">
                  <c:v>3.0902524482171678</c:v>
                </c:pt>
                <c:pt idx="1463">
                  <c:v>3.1674845812056596</c:v>
                </c:pt>
                <c:pt idx="1464">
                  <c:v>3.2557696133695968</c:v>
                </c:pt>
                <c:pt idx="1465">
                  <c:v>3.2888592302761088</c:v>
                </c:pt>
                <c:pt idx="1466">
                  <c:v>2.7576839549498411</c:v>
                </c:pt>
                <c:pt idx="1467">
                  <c:v>2.7352387023122482</c:v>
                </c:pt>
                <c:pt idx="1468">
                  <c:v>2.8779044009311194</c:v>
                </c:pt>
                <c:pt idx="1469">
                  <c:v>2.8779044009311194</c:v>
                </c:pt>
                <c:pt idx="1470">
                  <c:v>2.8779044009311194</c:v>
                </c:pt>
                <c:pt idx="1471">
                  <c:v>2.8779044009311194</c:v>
                </c:pt>
                <c:pt idx="1472">
                  <c:v>2.8779044009311194</c:v>
                </c:pt>
                <c:pt idx="1473">
                  <c:v>2.8779044009311194</c:v>
                </c:pt>
                <c:pt idx="1474">
                  <c:v>2.8779044009311194</c:v>
                </c:pt>
                <c:pt idx="1475">
                  <c:v>2.8779044009311194</c:v>
                </c:pt>
                <c:pt idx="1476">
                  <c:v>2.8779044009311194</c:v>
                </c:pt>
                <c:pt idx="1477">
                  <c:v>2.4587377129812626</c:v>
                </c:pt>
                <c:pt idx="1478">
                  <c:v>2.4587377129812626</c:v>
                </c:pt>
                <c:pt idx="1479">
                  <c:v>2.4587377129812626</c:v>
                </c:pt>
                <c:pt idx="1480">
                  <c:v>2.4587377129812626</c:v>
                </c:pt>
                <c:pt idx="1481">
                  <c:v>2.4587377129812626</c:v>
                </c:pt>
                <c:pt idx="1482">
                  <c:v>2.4587377129812626</c:v>
                </c:pt>
                <c:pt idx="1483">
                  <c:v>2.369240338052836</c:v>
                </c:pt>
                <c:pt idx="1484">
                  <c:v>1.9019672144532151</c:v>
                </c:pt>
                <c:pt idx="1485">
                  <c:v>1.7140121289499044</c:v>
                </c:pt>
                <c:pt idx="1486">
                  <c:v>1.5927915364042144</c:v>
                </c:pt>
                <c:pt idx="1487">
                  <c:v>1.5955725794582154</c:v>
                </c:pt>
                <c:pt idx="1488">
                  <c:v>1.1348133114364778</c:v>
                </c:pt>
                <c:pt idx="1489">
                  <c:v>1.038689481120425</c:v>
                </c:pt>
                <c:pt idx="1490">
                  <c:v>1.038689481120425</c:v>
                </c:pt>
                <c:pt idx="1491">
                  <c:v>1.0819654008348278</c:v>
                </c:pt>
                <c:pt idx="1492">
                  <c:v>1.1144560446079366</c:v>
                </c:pt>
                <c:pt idx="1493">
                  <c:v>1.1144560446079366</c:v>
                </c:pt>
                <c:pt idx="1494">
                  <c:v>1.1144560446079366</c:v>
                </c:pt>
                <c:pt idx="1495">
                  <c:v>1.1144560446079366</c:v>
                </c:pt>
                <c:pt idx="1496">
                  <c:v>1.1144560446079366</c:v>
                </c:pt>
                <c:pt idx="1497">
                  <c:v>1.3319141707740956</c:v>
                </c:pt>
                <c:pt idx="1498">
                  <c:v>1.3319141707740956</c:v>
                </c:pt>
                <c:pt idx="1499">
                  <c:v>1.3319141707740956</c:v>
                </c:pt>
                <c:pt idx="1500">
                  <c:v>1.3319141707740956</c:v>
                </c:pt>
                <c:pt idx="1501">
                  <c:v>1.3319141707740956</c:v>
                </c:pt>
                <c:pt idx="1502">
                  <c:v>1.3319141707740956</c:v>
                </c:pt>
                <c:pt idx="1503">
                  <c:v>1.3319141707740956</c:v>
                </c:pt>
                <c:pt idx="1504">
                  <c:v>1.3319141707740956</c:v>
                </c:pt>
                <c:pt idx="1505">
                  <c:v>1.3319141707740956</c:v>
                </c:pt>
                <c:pt idx="1506">
                  <c:v>1.3319141707740956</c:v>
                </c:pt>
                <c:pt idx="1507">
                  <c:v>1.3319141707740956</c:v>
                </c:pt>
                <c:pt idx="1508">
                  <c:v>0.94961997740954374</c:v>
                </c:pt>
                <c:pt idx="1509">
                  <c:v>0.93877452356239122</c:v>
                </c:pt>
                <c:pt idx="1510">
                  <c:v>0.95750838323434007</c:v>
                </c:pt>
                <c:pt idx="1511">
                  <c:v>0.95750838323434007</c:v>
                </c:pt>
                <c:pt idx="1512">
                  <c:v>1.0336524580301099</c:v>
                </c:pt>
                <c:pt idx="1513">
                  <c:v>1.098985954305487</c:v>
                </c:pt>
                <c:pt idx="1514">
                  <c:v>0.89455906426478826</c:v>
                </c:pt>
                <c:pt idx="1515">
                  <c:v>0.98139710829978632</c:v>
                </c:pt>
                <c:pt idx="1516">
                  <c:v>0.98139710829978632</c:v>
                </c:pt>
                <c:pt idx="1517">
                  <c:v>1.165852629746511</c:v>
                </c:pt>
                <c:pt idx="1518">
                  <c:v>1.165852629746511</c:v>
                </c:pt>
                <c:pt idx="1519">
                  <c:v>1.165852629746511</c:v>
                </c:pt>
                <c:pt idx="1520">
                  <c:v>1.2526906737815313</c:v>
                </c:pt>
                <c:pt idx="1521">
                  <c:v>1.5565903514028312</c:v>
                </c:pt>
                <c:pt idx="1522">
                  <c:v>1.5565903514028312</c:v>
                </c:pt>
                <c:pt idx="1523">
                  <c:v>1.6000428499215014</c:v>
                </c:pt>
                <c:pt idx="1524">
                  <c:v>1.8062580971287101</c:v>
                </c:pt>
                <c:pt idx="1525">
                  <c:v>1.6415720535693179</c:v>
                </c:pt>
                <c:pt idx="1526">
                  <c:v>1.6415720535693179</c:v>
                </c:pt>
                <c:pt idx="1527">
                  <c:v>1.6849208391682913</c:v>
                </c:pt>
                <c:pt idx="1528">
                  <c:v>1.7499273063926957</c:v>
                </c:pt>
                <c:pt idx="1529">
                  <c:v>1.7499273063926957</c:v>
                </c:pt>
                <c:pt idx="1530">
                  <c:v>1.5856660064174077</c:v>
                </c:pt>
                <c:pt idx="1531">
                  <c:v>1.4982179947523599</c:v>
                </c:pt>
                <c:pt idx="1532">
                  <c:v>1.4873229520307341</c:v>
                </c:pt>
                <c:pt idx="1533">
                  <c:v>1.4218666297097116</c:v>
                </c:pt>
                <c:pt idx="1534">
                  <c:v>1.4218666297097116</c:v>
                </c:pt>
                <c:pt idx="1535">
                  <c:v>1.3565621772646752</c:v>
                </c:pt>
                <c:pt idx="1536">
                  <c:v>1.3347677370993738</c:v>
                </c:pt>
                <c:pt idx="1537">
                  <c:v>1.3347677370993738</c:v>
                </c:pt>
                <c:pt idx="1538">
                  <c:v>1.2872977659601492</c:v>
                </c:pt>
                <c:pt idx="1539">
                  <c:v>1.2508489209973161</c:v>
                </c:pt>
                <c:pt idx="1540">
                  <c:v>1.2508489209973161</c:v>
                </c:pt>
                <c:pt idx="1541">
                  <c:v>1.1635727558624298</c:v>
                </c:pt>
                <c:pt idx="1542">
                  <c:v>1.1480763444867037</c:v>
                </c:pt>
                <c:pt idx="1543">
                  <c:v>1.2340190026716824</c:v>
                </c:pt>
                <c:pt idx="1544">
                  <c:v>1.2214582256509399</c:v>
                </c:pt>
                <c:pt idx="1545">
                  <c:v>1.3511747138440722</c:v>
                </c:pt>
                <c:pt idx="1546">
                  <c:v>1.513336911871721</c:v>
                </c:pt>
                <c:pt idx="1547">
                  <c:v>1.5836027742740511</c:v>
                </c:pt>
                <c:pt idx="1548">
                  <c:v>1.6538686366763811</c:v>
                </c:pt>
                <c:pt idx="1549">
                  <c:v>1.6538686366763811</c:v>
                </c:pt>
                <c:pt idx="1550">
                  <c:v>1.7078784685889969</c:v>
                </c:pt>
                <c:pt idx="1551">
                  <c:v>1.7944003614809967</c:v>
                </c:pt>
                <c:pt idx="1552">
                  <c:v>2.0213876280328114</c:v>
                </c:pt>
                <c:pt idx="1553">
                  <c:v>2.1402888796144603</c:v>
                </c:pt>
                <c:pt idx="1554">
                  <c:v>2.3131999631087696</c:v>
                </c:pt>
                <c:pt idx="1555">
                  <c:v>2.5078078709708906</c:v>
                </c:pt>
                <c:pt idx="1556">
                  <c:v>2.6158938859410563</c:v>
                </c:pt>
                <c:pt idx="1557">
                  <c:v>2.6158938859410563</c:v>
                </c:pt>
                <c:pt idx="1558">
                  <c:v>2.8915165416721678</c:v>
                </c:pt>
                <c:pt idx="1559">
                  <c:v>2.8915165416721678</c:v>
                </c:pt>
                <c:pt idx="1560">
                  <c:v>2.8915165416721678</c:v>
                </c:pt>
                <c:pt idx="1561">
                  <c:v>2.8915165416721678</c:v>
                </c:pt>
                <c:pt idx="1562">
                  <c:v>2.8915165416721678</c:v>
                </c:pt>
                <c:pt idx="1563">
                  <c:v>2.8915165416721678</c:v>
                </c:pt>
                <c:pt idx="1564">
                  <c:v>2.8915165416721678</c:v>
                </c:pt>
                <c:pt idx="1565">
                  <c:v>2.8915165416721678</c:v>
                </c:pt>
                <c:pt idx="1566">
                  <c:v>2.8915165416721678</c:v>
                </c:pt>
                <c:pt idx="1567">
                  <c:v>2.7693225309408875</c:v>
                </c:pt>
                <c:pt idx="1568">
                  <c:v>2.7693225309408875</c:v>
                </c:pt>
                <c:pt idx="1569">
                  <c:v>2.4044757284053864</c:v>
                </c:pt>
                <c:pt idx="1570">
                  <c:v>1.8892768394397352</c:v>
                </c:pt>
                <c:pt idx="1571">
                  <c:v>1.8239123797141765</c:v>
                </c:pt>
                <c:pt idx="1572">
                  <c:v>1.8130153148385952</c:v>
                </c:pt>
                <c:pt idx="1573">
                  <c:v>1.8130153148385952</c:v>
                </c:pt>
                <c:pt idx="1574">
                  <c:v>1.5198065855448695</c:v>
                </c:pt>
                <c:pt idx="1575">
                  <c:v>1.4764921483441995</c:v>
                </c:pt>
                <c:pt idx="1576">
                  <c:v>1.4764921483441995</c:v>
                </c:pt>
                <c:pt idx="1577">
                  <c:v>1.4764921483441995</c:v>
                </c:pt>
                <c:pt idx="1578">
                  <c:v>1.4764921483441995</c:v>
                </c:pt>
                <c:pt idx="1579">
                  <c:v>1.1637624251976897</c:v>
                </c:pt>
                <c:pt idx="1580">
                  <c:v>1.0777765538135586</c:v>
                </c:pt>
                <c:pt idx="1581">
                  <c:v>1.062753827947005</c:v>
                </c:pt>
                <c:pt idx="1582">
                  <c:v>1.062753827947005</c:v>
                </c:pt>
                <c:pt idx="1583">
                  <c:v>1.0841939805956713</c:v>
                </c:pt>
                <c:pt idx="1584">
                  <c:v>1.2450277092793227</c:v>
                </c:pt>
                <c:pt idx="1585">
                  <c:v>1.2450277092793227</c:v>
                </c:pt>
                <c:pt idx="1586">
                  <c:v>1.2450277092793227</c:v>
                </c:pt>
                <c:pt idx="1587">
                  <c:v>1.2450277092793227</c:v>
                </c:pt>
                <c:pt idx="1588">
                  <c:v>1.2450277092793227</c:v>
                </c:pt>
                <c:pt idx="1589">
                  <c:v>1.2450277092793227</c:v>
                </c:pt>
                <c:pt idx="1590">
                  <c:v>1.2450277092793227</c:v>
                </c:pt>
                <c:pt idx="1591">
                  <c:v>1.2450277092793227</c:v>
                </c:pt>
                <c:pt idx="1592">
                  <c:v>1.2450277092793227</c:v>
                </c:pt>
                <c:pt idx="1593">
                  <c:v>1.2450277092793227</c:v>
                </c:pt>
                <c:pt idx="1594">
                  <c:v>1.2450277092793227</c:v>
                </c:pt>
                <c:pt idx="1595">
                  <c:v>1.2450277092793227</c:v>
                </c:pt>
                <c:pt idx="1596">
                  <c:v>1.2450277092793227</c:v>
                </c:pt>
                <c:pt idx="1597">
                  <c:v>1.2450277092793227</c:v>
                </c:pt>
                <c:pt idx="1598">
                  <c:v>1.2450277092793227</c:v>
                </c:pt>
                <c:pt idx="1599">
                  <c:v>0.96499779042862333</c:v>
                </c:pt>
                <c:pt idx="1600">
                  <c:v>0.96499779042862333</c:v>
                </c:pt>
                <c:pt idx="1601">
                  <c:v>0.94805788785727874</c:v>
                </c:pt>
                <c:pt idx="1602">
                  <c:v>0.87295621001848289</c:v>
                </c:pt>
                <c:pt idx="1603">
                  <c:v>0.87295621001848289</c:v>
                </c:pt>
                <c:pt idx="1604">
                  <c:v>1.0016891738369393</c:v>
                </c:pt>
                <c:pt idx="1605">
                  <c:v>0.85829787344391395</c:v>
                </c:pt>
                <c:pt idx="1606">
                  <c:v>0.9332368720618156</c:v>
                </c:pt>
                <c:pt idx="1607">
                  <c:v>1.0403944539955745</c:v>
                </c:pt>
                <c:pt idx="1608">
                  <c:v>1.2010335877111089</c:v>
                </c:pt>
                <c:pt idx="1609">
                  <c:v>1.254579965616287</c:v>
                </c:pt>
                <c:pt idx="1610">
                  <c:v>1.254579965616287</c:v>
                </c:pt>
                <c:pt idx="1611">
                  <c:v>1.3616078953032629</c:v>
                </c:pt>
                <c:pt idx="1612">
                  <c:v>1.5116803709092075</c:v>
                </c:pt>
                <c:pt idx="1613">
                  <c:v>1.5116803709092075</c:v>
                </c:pt>
                <c:pt idx="1614">
                  <c:v>1.5116803709092075</c:v>
                </c:pt>
                <c:pt idx="1615">
                  <c:v>1.5116803709092075</c:v>
                </c:pt>
                <c:pt idx="1616">
                  <c:v>1.1879629575780815</c:v>
                </c:pt>
                <c:pt idx="1617">
                  <c:v>1.1610084098748974</c:v>
                </c:pt>
                <c:pt idx="1618">
                  <c:v>1.2090325414358061</c:v>
                </c:pt>
                <c:pt idx="1619">
                  <c:v>1.2410701598005947</c:v>
                </c:pt>
                <c:pt idx="1620">
                  <c:v>1.3371184229224564</c:v>
                </c:pt>
                <c:pt idx="1621">
                  <c:v>1.4438243615084279</c:v>
                </c:pt>
                <c:pt idx="1622">
                  <c:v>1.3361508557418578</c:v>
                </c:pt>
                <c:pt idx="1623">
                  <c:v>1.3361508557418356</c:v>
                </c:pt>
                <c:pt idx="1624">
                  <c:v>1.3361508557418356</c:v>
                </c:pt>
                <c:pt idx="1625">
                  <c:v>1.3361508557418356</c:v>
                </c:pt>
                <c:pt idx="1626">
                  <c:v>1.5619182810963084</c:v>
                </c:pt>
                <c:pt idx="1627">
                  <c:v>1.6544855213165066</c:v>
                </c:pt>
                <c:pt idx="1628">
                  <c:v>1.6544855213165066</c:v>
                </c:pt>
                <c:pt idx="1629">
                  <c:v>1.6544855213165066</c:v>
                </c:pt>
                <c:pt idx="1630">
                  <c:v>1.4598399159404529</c:v>
                </c:pt>
                <c:pt idx="1631">
                  <c:v>1.4705276387086297</c:v>
                </c:pt>
                <c:pt idx="1632">
                  <c:v>1.4489077994097155</c:v>
                </c:pt>
                <c:pt idx="1633">
                  <c:v>1.3196425322581584</c:v>
                </c:pt>
                <c:pt idx="1634">
                  <c:v>1.6504692712361324</c:v>
                </c:pt>
                <c:pt idx="1635">
                  <c:v>1.5533878318595429</c:v>
                </c:pt>
                <c:pt idx="1636">
                  <c:v>1.5201743574674742</c:v>
                </c:pt>
                <c:pt idx="1637">
                  <c:v>1.4019637874618684</c:v>
                </c:pt>
                <c:pt idx="1638">
                  <c:v>1.4019637874618684</c:v>
                </c:pt>
                <c:pt idx="1639">
                  <c:v>1.4551534361154195</c:v>
                </c:pt>
                <c:pt idx="1640">
                  <c:v>1.2515413228003647</c:v>
                </c:pt>
                <c:pt idx="1641">
                  <c:v>1.2407282707885825</c:v>
                </c:pt>
                <c:pt idx="1642">
                  <c:v>1.2407282707885825</c:v>
                </c:pt>
                <c:pt idx="1643">
                  <c:v>1.2407282707885825</c:v>
                </c:pt>
                <c:pt idx="1644">
                  <c:v>1.1658772739239875</c:v>
                </c:pt>
                <c:pt idx="1645">
                  <c:v>1.1338875221907019</c:v>
                </c:pt>
                <c:pt idx="1646">
                  <c:v>1.1238100956395103</c:v>
                </c:pt>
                <c:pt idx="1647">
                  <c:v>1.1238100956395103</c:v>
                </c:pt>
                <c:pt idx="1648">
                  <c:v>1.1238100956395103</c:v>
                </c:pt>
                <c:pt idx="1649">
                  <c:v>1.1238100956395103</c:v>
                </c:pt>
                <c:pt idx="1650">
                  <c:v>1.1238100956395103</c:v>
                </c:pt>
                <c:pt idx="1651">
                  <c:v>1.1238100956395103</c:v>
                </c:pt>
                <c:pt idx="1652">
                  <c:v>1.1130888855252374</c:v>
                </c:pt>
                <c:pt idx="1653">
                  <c:v>1.1130888855252374</c:v>
                </c:pt>
                <c:pt idx="1654">
                  <c:v>0.86712696815844925</c:v>
                </c:pt>
                <c:pt idx="1655">
                  <c:v>1.5769452124140715</c:v>
                </c:pt>
                <c:pt idx="1656">
                  <c:v>1.5769452124140715</c:v>
                </c:pt>
                <c:pt idx="1657">
                  <c:v>1.5769452124140715</c:v>
                </c:pt>
                <c:pt idx="1658">
                  <c:v>1.5769452124140715</c:v>
                </c:pt>
                <c:pt idx="1659">
                  <c:v>1.5769452124140715</c:v>
                </c:pt>
                <c:pt idx="1660">
                  <c:v>1.5769452124140715</c:v>
                </c:pt>
                <c:pt idx="1661">
                  <c:v>1.5769452124140715</c:v>
                </c:pt>
                <c:pt idx="1662">
                  <c:v>1.5769452124140715</c:v>
                </c:pt>
                <c:pt idx="1663">
                  <c:v>1.5769452124140715</c:v>
                </c:pt>
                <c:pt idx="1664">
                  <c:v>1.8492475630718763</c:v>
                </c:pt>
                <c:pt idx="1665">
                  <c:v>2.6862401459124552</c:v>
                </c:pt>
                <c:pt idx="1666">
                  <c:v>2.6963649313632043</c:v>
                </c:pt>
                <c:pt idx="1667">
                  <c:v>2.6963649313632043</c:v>
                </c:pt>
                <c:pt idx="1668">
                  <c:v>2.6963649313632043</c:v>
                </c:pt>
                <c:pt idx="1669">
                  <c:v>2.5944574252364516</c:v>
                </c:pt>
                <c:pt idx="1670">
                  <c:v>2.5944574252364516</c:v>
                </c:pt>
                <c:pt idx="1671">
                  <c:v>2.5944574252364516</c:v>
                </c:pt>
                <c:pt idx="1672">
                  <c:v>2.5944574252364516</c:v>
                </c:pt>
                <c:pt idx="1673">
                  <c:v>2.5944574252364516</c:v>
                </c:pt>
                <c:pt idx="1674">
                  <c:v>2.4430556943008108</c:v>
                </c:pt>
                <c:pt idx="1675">
                  <c:v>2.4052052615668895</c:v>
                </c:pt>
                <c:pt idx="1676">
                  <c:v>2.388955846999874</c:v>
                </c:pt>
                <c:pt idx="1677">
                  <c:v>2.4771762214954363</c:v>
                </c:pt>
                <c:pt idx="1678">
                  <c:v>2.4771762214954363</c:v>
                </c:pt>
                <c:pt idx="1679">
                  <c:v>2.5206377295189375</c:v>
                </c:pt>
                <c:pt idx="1680">
                  <c:v>2.5206377295189375</c:v>
                </c:pt>
                <c:pt idx="1681">
                  <c:v>2.5206377295189375</c:v>
                </c:pt>
                <c:pt idx="1682">
                  <c:v>2.5206377295189375</c:v>
                </c:pt>
                <c:pt idx="1683">
                  <c:v>2.5640992375424831</c:v>
                </c:pt>
                <c:pt idx="1684">
                  <c:v>2.5640992375424831</c:v>
                </c:pt>
                <c:pt idx="1685">
                  <c:v>2.5640992375424831</c:v>
                </c:pt>
                <c:pt idx="1686">
                  <c:v>2.5640992375424831</c:v>
                </c:pt>
                <c:pt idx="1687">
                  <c:v>2.5640992375424831</c:v>
                </c:pt>
                <c:pt idx="1688">
                  <c:v>2.5640992375424831</c:v>
                </c:pt>
                <c:pt idx="1689">
                  <c:v>2.5640992375424831</c:v>
                </c:pt>
                <c:pt idx="1690">
                  <c:v>2.5640992375424831</c:v>
                </c:pt>
                <c:pt idx="1691">
                  <c:v>2.5640992375424831</c:v>
                </c:pt>
                <c:pt idx="1692">
                  <c:v>2.5640992375424831</c:v>
                </c:pt>
                <c:pt idx="1693">
                  <c:v>2.5640992375424831</c:v>
                </c:pt>
                <c:pt idx="1694">
                  <c:v>2.5640992375424831</c:v>
                </c:pt>
                <c:pt idx="1695">
                  <c:v>2.5640992375424831</c:v>
                </c:pt>
                <c:pt idx="1696">
                  <c:v>2.1423694038408714</c:v>
                </c:pt>
                <c:pt idx="1697">
                  <c:v>2.1423694038408714</c:v>
                </c:pt>
                <c:pt idx="1698">
                  <c:v>1.8997914470072264</c:v>
                </c:pt>
                <c:pt idx="1699">
                  <c:v>1.8338992482520577</c:v>
                </c:pt>
                <c:pt idx="1700">
                  <c:v>1.5890618675267865</c:v>
                </c:pt>
                <c:pt idx="1701">
                  <c:v>1.5890618675267865</c:v>
                </c:pt>
                <c:pt idx="1702">
                  <c:v>1.5890618675267865</c:v>
                </c:pt>
                <c:pt idx="1703">
                  <c:v>1.5890618675267865</c:v>
                </c:pt>
                <c:pt idx="1704">
                  <c:v>1.8753672642549679</c:v>
                </c:pt>
                <c:pt idx="1705">
                  <c:v>2.5760097053681097</c:v>
                </c:pt>
                <c:pt idx="1706">
                  <c:v>2.6431992604546872</c:v>
                </c:pt>
                <c:pt idx="1707">
                  <c:v>2.8566707584980033</c:v>
                </c:pt>
                <c:pt idx="1708">
                  <c:v>2.8566707584980033</c:v>
                </c:pt>
                <c:pt idx="1709">
                  <c:v>2.8566707584980033</c:v>
                </c:pt>
                <c:pt idx="1710">
                  <c:v>2.8566707584980033</c:v>
                </c:pt>
                <c:pt idx="1711">
                  <c:v>2.8566707584980033</c:v>
                </c:pt>
                <c:pt idx="1712">
                  <c:v>2.8566707584980033</c:v>
                </c:pt>
                <c:pt idx="1713">
                  <c:v>2.8020913226503019</c:v>
                </c:pt>
                <c:pt idx="1714">
                  <c:v>2.8020913226503019</c:v>
                </c:pt>
                <c:pt idx="1715">
                  <c:v>2.8020913226503019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JNK Drawdown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data!$H$2:$H$1717</c:f>
              <c:numCache>
                <c:formatCode>m/d/yyyy</c:formatCode>
                <c:ptCount val="1716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</c:numCache>
            </c:numRef>
          </c:cat>
          <c:val>
            <c:numRef>
              <c:f>data!$S$2:$S$1717</c:f>
              <c:numCache>
                <c:formatCode>0.00</c:formatCode>
                <c:ptCount val="1716"/>
                <c:pt idx="30">
                  <c:v>5.7306590257879986</c:v>
                </c:pt>
                <c:pt idx="31">
                  <c:v>4.8049371831607068</c:v>
                </c:pt>
                <c:pt idx="32">
                  <c:v>4.6726912056425096</c:v>
                </c:pt>
                <c:pt idx="33">
                  <c:v>4.6726912056425096</c:v>
                </c:pt>
                <c:pt idx="34">
                  <c:v>4.6726912056425096</c:v>
                </c:pt>
                <c:pt idx="35">
                  <c:v>3.658805378003116</c:v>
                </c:pt>
                <c:pt idx="36">
                  <c:v>3.5739475424289235</c:v>
                </c:pt>
                <c:pt idx="37">
                  <c:v>3.5739475424289235</c:v>
                </c:pt>
                <c:pt idx="38">
                  <c:v>3.5739475424289235</c:v>
                </c:pt>
                <c:pt idx="39">
                  <c:v>3.6401932026201012</c:v>
                </c:pt>
                <c:pt idx="40">
                  <c:v>3.663284867496519</c:v>
                </c:pt>
                <c:pt idx="41">
                  <c:v>4.1023755142368667</c:v>
                </c:pt>
                <c:pt idx="42">
                  <c:v>4.1023755142368667</c:v>
                </c:pt>
                <c:pt idx="43">
                  <c:v>4.1023755142368667</c:v>
                </c:pt>
                <c:pt idx="44">
                  <c:v>4.1023755142368667</c:v>
                </c:pt>
                <c:pt idx="45">
                  <c:v>4.1023755142368667</c:v>
                </c:pt>
                <c:pt idx="46">
                  <c:v>4.1023755142368667</c:v>
                </c:pt>
                <c:pt idx="47">
                  <c:v>4.323781910536062</c:v>
                </c:pt>
                <c:pt idx="48">
                  <c:v>4.323781910536062</c:v>
                </c:pt>
                <c:pt idx="49">
                  <c:v>4.6770130023455536</c:v>
                </c:pt>
                <c:pt idx="50">
                  <c:v>5.390700167534157</c:v>
                </c:pt>
                <c:pt idx="51">
                  <c:v>6.3820394635563327</c:v>
                </c:pt>
                <c:pt idx="52">
                  <c:v>5.2689978831237605</c:v>
                </c:pt>
                <c:pt idx="53">
                  <c:v>4.9713619176031676</c:v>
                </c:pt>
                <c:pt idx="54">
                  <c:v>4.696690988383212</c:v>
                </c:pt>
                <c:pt idx="55">
                  <c:v>3.9872760056297363</c:v>
                </c:pt>
                <c:pt idx="56">
                  <c:v>3.8499405410197696</c:v>
                </c:pt>
                <c:pt idx="57">
                  <c:v>3.8269755047191101</c:v>
                </c:pt>
                <c:pt idx="58">
                  <c:v>3.8269755047191101</c:v>
                </c:pt>
                <c:pt idx="59">
                  <c:v>3.8269755047191101</c:v>
                </c:pt>
                <c:pt idx="60">
                  <c:v>3.8269755047191101</c:v>
                </c:pt>
                <c:pt idx="61">
                  <c:v>3.8269755047191101</c:v>
                </c:pt>
                <c:pt idx="62">
                  <c:v>3.8269755047191101</c:v>
                </c:pt>
                <c:pt idx="63">
                  <c:v>3.6669023804055012</c:v>
                </c:pt>
                <c:pt idx="64">
                  <c:v>3.4151964874862717</c:v>
                </c:pt>
                <c:pt idx="65">
                  <c:v>3.8133329088970269</c:v>
                </c:pt>
                <c:pt idx="66">
                  <c:v>4.0457117910682294</c:v>
                </c:pt>
                <c:pt idx="67">
                  <c:v>4.7194286480870096</c:v>
                </c:pt>
                <c:pt idx="68">
                  <c:v>4.7194286480870096</c:v>
                </c:pt>
                <c:pt idx="69">
                  <c:v>4.9283877407634291</c:v>
                </c:pt>
                <c:pt idx="70">
                  <c:v>4.9283877407634291</c:v>
                </c:pt>
                <c:pt idx="71">
                  <c:v>4.9283877407634291</c:v>
                </c:pt>
                <c:pt idx="72">
                  <c:v>4.9283877407634291</c:v>
                </c:pt>
                <c:pt idx="73">
                  <c:v>4.9283877407634291</c:v>
                </c:pt>
                <c:pt idx="74">
                  <c:v>5.1141544205421496</c:v>
                </c:pt>
                <c:pt idx="75">
                  <c:v>5.8808683057487876</c:v>
                </c:pt>
                <c:pt idx="76">
                  <c:v>5.8808683057487876</c:v>
                </c:pt>
                <c:pt idx="77">
                  <c:v>6.159632013715366</c:v>
                </c:pt>
                <c:pt idx="78">
                  <c:v>6.5311653732728292</c:v>
                </c:pt>
                <c:pt idx="79">
                  <c:v>6.5311653732728292</c:v>
                </c:pt>
                <c:pt idx="80">
                  <c:v>6.5311653732728292</c:v>
                </c:pt>
                <c:pt idx="81">
                  <c:v>6.9029261094273098</c:v>
                </c:pt>
                <c:pt idx="82">
                  <c:v>6.3601548158397581</c:v>
                </c:pt>
                <c:pt idx="83">
                  <c:v>6.3601548158397581</c:v>
                </c:pt>
                <c:pt idx="84">
                  <c:v>7.097026305328713</c:v>
                </c:pt>
                <c:pt idx="85">
                  <c:v>6.3347477941324337</c:v>
                </c:pt>
                <c:pt idx="86">
                  <c:v>5.8205848544965022</c:v>
                </c:pt>
                <c:pt idx="87">
                  <c:v>5.8205848544965022</c:v>
                </c:pt>
                <c:pt idx="88">
                  <c:v>5.8205848544965022</c:v>
                </c:pt>
                <c:pt idx="89">
                  <c:v>5.3898038383678015</c:v>
                </c:pt>
                <c:pt idx="90">
                  <c:v>5.3898038383678015</c:v>
                </c:pt>
                <c:pt idx="91">
                  <c:v>5.3898038383678015</c:v>
                </c:pt>
                <c:pt idx="92">
                  <c:v>5.3898038383678015</c:v>
                </c:pt>
                <c:pt idx="93">
                  <c:v>5.0270126220413491</c:v>
                </c:pt>
                <c:pt idx="94">
                  <c:v>4.4466346890947861</c:v>
                </c:pt>
                <c:pt idx="95">
                  <c:v>4.2133603734330949</c:v>
                </c:pt>
                <c:pt idx="96">
                  <c:v>3.8887025022765753</c:v>
                </c:pt>
                <c:pt idx="97">
                  <c:v>3.8887025022765753</c:v>
                </c:pt>
                <c:pt idx="98">
                  <c:v>3.8887025022765753</c:v>
                </c:pt>
                <c:pt idx="99">
                  <c:v>3.8887025022765753</c:v>
                </c:pt>
                <c:pt idx="100">
                  <c:v>3.8425524687190959</c:v>
                </c:pt>
                <c:pt idx="101">
                  <c:v>3.773178422441914</c:v>
                </c:pt>
                <c:pt idx="102">
                  <c:v>3.5199725609292631</c:v>
                </c:pt>
                <c:pt idx="103">
                  <c:v>3.1540739490926617</c:v>
                </c:pt>
                <c:pt idx="104">
                  <c:v>2.4768666755489832</c:v>
                </c:pt>
                <c:pt idx="105">
                  <c:v>2.4768666755489832</c:v>
                </c:pt>
                <c:pt idx="106">
                  <c:v>2.4768666755489832</c:v>
                </c:pt>
                <c:pt idx="107">
                  <c:v>2.4768666755489832</c:v>
                </c:pt>
                <c:pt idx="108">
                  <c:v>2.4768666755489832</c:v>
                </c:pt>
                <c:pt idx="109">
                  <c:v>2.4768666755489832</c:v>
                </c:pt>
                <c:pt idx="110">
                  <c:v>2.4768666755489832</c:v>
                </c:pt>
                <c:pt idx="111">
                  <c:v>2.4768666755489832</c:v>
                </c:pt>
                <c:pt idx="112">
                  <c:v>2.4768666755489832</c:v>
                </c:pt>
                <c:pt idx="113">
                  <c:v>2.4768666755489832</c:v>
                </c:pt>
                <c:pt idx="114">
                  <c:v>2.1229364816717</c:v>
                </c:pt>
                <c:pt idx="115">
                  <c:v>2.1229364816717</c:v>
                </c:pt>
                <c:pt idx="116">
                  <c:v>2.1229364816717</c:v>
                </c:pt>
                <c:pt idx="117">
                  <c:v>2.1229364816717</c:v>
                </c:pt>
                <c:pt idx="118">
                  <c:v>2.1229364816717</c:v>
                </c:pt>
                <c:pt idx="119">
                  <c:v>2.3682175468678013</c:v>
                </c:pt>
                <c:pt idx="120">
                  <c:v>2.6894046618364031</c:v>
                </c:pt>
                <c:pt idx="121">
                  <c:v>4.43082481068513</c:v>
                </c:pt>
                <c:pt idx="122">
                  <c:v>4.43082481068513</c:v>
                </c:pt>
                <c:pt idx="123">
                  <c:v>4.7316283016165084</c:v>
                </c:pt>
                <c:pt idx="124">
                  <c:v>4.7316283016165084</c:v>
                </c:pt>
                <c:pt idx="125">
                  <c:v>4.7316283016165084</c:v>
                </c:pt>
                <c:pt idx="126">
                  <c:v>4.6410507873191342</c:v>
                </c:pt>
                <c:pt idx="127">
                  <c:v>5.0805896555768948</c:v>
                </c:pt>
                <c:pt idx="128">
                  <c:v>4.5111617170919383</c:v>
                </c:pt>
                <c:pt idx="129">
                  <c:v>5.0622066850768643</c:v>
                </c:pt>
                <c:pt idx="130">
                  <c:v>5.0622066850768643</c:v>
                </c:pt>
                <c:pt idx="131">
                  <c:v>5.0622066850768643</c:v>
                </c:pt>
                <c:pt idx="132">
                  <c:v>5.0622066850768643</c:v>
                </c:pt>
                <c:pt idx="133">
                  <c:v>5.0622066850768643</c:v>
                </c:pt>
                <c:pt idx="134">
                  <c:v>4.8950908900752266</c:v>
                </c:pt>
                <c:pt idx="135">
                  <c:v>4.8027432803206649</c:v>
                </c:pt>
                <c:pt idx="136">
                  <c:v>5.7126375636614712</c:v>
                </c:pt>
                <c:pt idx="137">
                  <c:v>5.7126375636614712</c:v>
                </c:pt>
                <c:pt idx="138">
                  <c:v>5.6892941073485082</c:v>
                </c:pt>
                <c:pt idx="139">
                  <c:v>5.5963691947181315</c:v>
                </c:pt>
                <c:pt idx="140">
                  <c:v>5.5496822820922276</c:v>
                </c:pt>
                <c:pt idx="141">
                  <c:v>5.5496822820922276</c:v>
                </c:pt>
                <c:pt idx="142">
                  <c:v>5.5496822820922276</c:v>
                </c:pt>
                <c:pt idx="143">
                  <c:v>5.5032198257770615</c:v>
                </c:pt>
                <c:pt idx="144">
                  <c:v>5.5032198257770615</c:v>
                </c:pt>
                <c:pt idx="145">
                  <c:v>5.5032198257770615</c:v>
                </c:pt>
                <c:pt idx="146">
                  <c:v>4.8047117868742717</c:v>
                </c:pt>
                <c:pt idx="147">
                  <c:v>4.4556822237336036</c:v>
                </c:pt>
                <c:pt idx="148">
                  <c:v>4.1995775732232898</c:v>
                </c:pt>
                <c:pt idx="149">
                  <c:v>3.8736670100848469</c:v>
                </c:pt>
                <c:pt idx="150">
                  <c:v>2.3022483788643022</c:v>
                </c:pt>
                <c:pt idx="151">
                  <c:v>2.3022483788643022</c:v>
                </c:pt>
                <c:pt idx="152">
                  <c:v>2.3022483788643022</c:v>
                </c:pt>
                <c:pt idx="153">
                  <c:v>2.3022483788643022</c:v>
                </c:pt>
                <c:pt idx="154">
                  <c:v>2.3022483788643022</c:v>
                </c:pt>
                <c:pt idx="155">
                  <c:v>2.2059566215733906</c:v>
                </c:pt>
                <c:pt idx="156">
                  <c:v>1.9653394565014581</c:v>
                </c:pt>
                <c:pt idx="157">
                  <c:v>1.9653394565014581</c:v>
                </c:pt>
                <c:pt idx="158">
                  <c:v>1.9653394565014581</c:v>
                </c:pt>
                <c:pt idx="159">
                  <c:v>1.9653394565014581</c:v>
                </c:pt>
                <c:pt idx="160">
                  <c:v>1.9653394565014581</c:v>
                </c:pt>
                <c:pt idx="161">
                  <c:v>1.9653394565014581</c:v>
                </c:pt>
                <c:pt idx="162">
                  <c:v>1.9653394565014581</c:v>
                </c:pt>
                <c:pt idx="163">
                  <c:v>1.9653394565014581</c:v>
                </c:pt>
                <c:pt idx="164">
                  <c:v>1.9653394565014581</c:v>
                </c:pt>
                <c:pt idx="165">
                  <c:v>1.9653394565014581</c:v>
                </c:pt>
                <c:pt idx="166">
                  <c:v>1.8167922164372019</c:v>
                </c:pt>
                <c:pt idx="167">
                  <c:v>1.8167922164372019</c:v>
                </c:pt>
                <c:pt idx="168">
                  <c:v>1.8167922164372019</c:v>
                </c:pt>
                <c:pt idx="169">
                  <c:v>1.8167922164372019</c:v>
                </c:pt>
                <c:pt idx="170">
                  <c:v>1.8167922164372019</c:v>
                </c:pt>
                <c:pt idx="171">
                  <c:v>1.7524671034200079</c:v>
                </c:pt>
                <c:pt idx="172">
                  <c:v>1.455047504208018</c:v>
                </c:pt>
                <c:pt idx="173">
                  <c:v>1.455047504208018</c:v>
                </c:pt>
                <c:pt idx="174">
                  <c:v>1.455047504208018</c:v>
                </c:pt>
                <c:pt idx="175">
                  <c:v>1.455047504208018</c:v>
                </c:pt>
                <c:pt idx="176">
                  <c:v>1.455047504208018</c:v>
                </c:pt>
                <c:pt idx="177">
                  <c:v>1.5497302329755103</c:v>
                </c:pt>
                <c:pt idx="178">
                  <c:v>4.501528289516199</c:v>
                </c:pt>
                <c:pt idx="179">
                  <c:v>8.121864997850281</c:v>
                </c:pt>
                <c:pt idx="180">
                  <c:v>10.477285263121928</c:v>
                </c:pt>
                <c:pt idx="181">
                  <c:v>10.477285263121928</c:v>
                </c:pt>
                <c:pt idx="182">
                  <c:v>10.477285263121928</c:v>
                </c:pt>
                <c:pt idx="183">
                  <c:v>10.477285263121928</c:v>
                </c:pt>
                <c:pt idx="184">
                  <c:v>10.477285263121928</c:v>
                </c:pt>
                <c:pt idx="185">
                  <c:v>10.477285263121928</c:v>
                </c:pt>
                <c:pt idx="186">
                  <c:v>10.477285263121928</c:v>
                </c:pt>
                <c:pt idx="187">
                  <c:v>10.477285263121928</c:v>
                </c:pt>
                <c:pt idx="188">
                  <c:v>11.430772866469074</c:v>
                </c:pt>
                <c:pt idx="189">
                  <c:v>11.430772866469074</c:v>
                </c:pt>
                <c:pt idx="190">
                  <c:v>11.430772866469074</c:v>
                </c:pt>
                <c:pt idx="191">
                  <c:v>11.430772866469074</c:v>
                </c:pt>
                <c:pt idx="192">
                  <c:v>12.278190900928166</c:v>
                </c:pt>
                <c:pt idx="193">
                  <c:v>14.501119303881516</c:v>
                </c:pt>
                <c:pt idx="194">
                  <c:v>19.899611956507336</c:v>
                </c:pt>
                <c:pt idx="195">
                  <c:v>26.453835130053882</c:v>
                </c:pt>
                <c:pt idx="196">
                  <c:v>26.453835130053882</c:v>
                </c:pt>
                <c:pt idx="197">
                  <c:v>46.789309155057481</c:v>
                </c:pt>
                <c:pt idx="198">
                  <c:v>46.789309155057481</c:v>
                </c:pt>
                <c:pt idx="199">
                  <c:v>46.789309155057481</c:v>
                </c:pt>
                <c:pt idx="200">
                  <c:v>46.789309155057481</c:v>
                </c:pt>
                <c:pt idx="201">
                  <c:v>46.789309155057481</c:v>
                </c:pt>
                <c:pt idx="202">
                  <c:v>46.789309155057481</c:v>
                </c:pt>
                <c:pt idx="203">
                  <c:v>46.444600098580956</c:v>
                </c:pt>
                <c:pt idx="204">
                  <c:v>46.065517420292146</c:v>
                </c:pt>
                <c:pt idx="205">
                  <c:v>45.342049964977839</c:v>
                </c:pt>
                <c:pt idx="206">
                  <c:v>44.549186707136769</c:v>
                </c:pt>
                <c:pt idx="207">
                  <c:v>41.827184994941248</c:v>
                </c:pt>
                <c:pt idx="208">
                  <c:v>41.827184994941248</c:v>
                </c:pt>
                <c:pt idx="209">
                  <c:v>41.827184994941248</c:v>
                </c:pt>
                <c:pt idx="210">
                  <c:v>41.827184994941248</c:v>
                </c:pt>
                <c:pt idx="211">
                  <c:v>41.827184994941248</c:v>
                </c:pt>
                <c:pt idx="212">
                  <c:v>41.827184994941248</c:v>
                </c:pt>
                <c:pt idx="213">
                  <c:v>41.827184994941248</c:v>
                </c:pt>
                <c:pt idx="214">
                  <c:v>41.275909928139676</c:v>
                </c:pt>
                <c:pt idx="215">
                  <c:v>38.3126443043557</c:v>
                </c:pt>
                <c:pt idx="216">
                  <c:v>37.657924092666107</c:v>
                </c:pt>
                <c:pt idx="217">
                  <c:v>35.744026772511475</c:v>
                </c:pt>
                <c:pt idx="218">
                  <c:v>35.744026772511475</c:v>
                </c:pt>
                <c:pt idx="219">
                  <c:v>35.744026772511475</c:v>
                </c:pt>
                <c:pt idx="220">
                  <c:v>33.762030767634329</c:v>
                </c:pt>
                <c:pt idx="221">
                  <c:v>30.737152048149021</c:v>
                </c:pt>
                <c:pt idx="222">
                  <c:v>28.199016784704376</c:v>
                </c:pt>
                <c:pt idx="223">
                  <c:v>23.296235764132113</c:v>
                </c:pt>
                <c:pt idx="224">
                  <c:v>23.296235764132113</c:v>
                </c:pt>
                <c:pt idx="225">
                  <c:v>23.296235764132113</c:v>
                </c:pt>
                <c:pt idx="226">
                  <c:v>27.484450703280807</c:v>
                </c:pt>
                <c:pt idx="227">
                  <c:v>28.894207462802868</c:v>
                </c:pt>
                <c:pt idx="228">
                  <c:v>28.894207462802868</c:v>
                </c:pt>
                <c:pt idx="229">
                  <c:v>26.367960187536156</c:v>
                </c:pt>
                <c:pt idx="230">
                  <c:v>18.825491638501134</c:v>
                </c:pt>
                <c:pt idx="231">
                  <c:v>17.716953180352736</c:v>
                </c:pt>
                <c:pt idx="232">
                  <c:v>17.716953180352736</c:v>
                </c:pt>
                <c:pt idx="233">
                  <c:v>17.466769271449522</c:v>
                </c:pt>
                <c:pt idx="234">
                  <c:v>17.466769271449522</c:v>
                </c:pt>
                <c:pt idx="235">
                  <c:v>17.466769271449522</c:v>
                </c:pt>
                <c:pt idx="236">
                  <c:v>17.466769271449522</c:v>
                </c:pt>
                <c:pt idx="237">
                  <c:v>17.466769271449522</c:v>
                </c:pt>
                <c:pt idx="238">
                  <c:v>17.466769271449522</c:v>
                </c:pt>
                <c:pt idx="239">
                  <c:v>17.466769271449522</c:v>
                </c:pt>
                <c:pt idx="240">
                  <c:v>17.466769271449522</c:v>
                </c:pt>
                <c:pt idx="241">
                  <c:v>17.466769271449522</c:v>
                </c:pt>
                <c:pt idx="242">
                  <c:v>17.466769271449522</c:v>
                </c:pt>
                <c:pt idx="243">
                  <c:v>17.466769271449522</c:v>
                </c:pt>
                <c:pt idx="244">
                  <c:v>17.466769271449522</c:v>
                </c:pt>
                <c:pt idx="245">
                  <c:v>17.466769271449522</c:v>
                </c:pt>
                <c:pt idx="246">
                  <c:v>17.098951464999669</c:v>
                </c:pt>
                <c:pt idx="247">
                  <c:v>17.062339185647946</c:v>
                </c:pt>
                <c:pt idx="248">
                  <c:v>17.062339185647946</c:v>
                </c:pt>
                <c:pt idx="249">
                  <c:v>17.223365414278071</c:v>
                </c:pt>
                <c:pt idx="250">
                  <c:v>18.714298790099736</c:v>
                </c:pt>
                <c:pt idx="251">
                  <c:v>18.714298790099736</c:v>
                </c:pt>
                <c:pt idx="252">
                  <c:v>18.714298790099736</c:v>
                </c:pt>
                <c:pt idx="253">
                  <c:v>22.146699979320793</c:v>
                </c:pt>
                <c:pt idx="254">
                  <c:v>22.146699979320793</c:v>
                </c:pt>
                <c:pt idx="255">
                  <c:v>24.446832529332152</c:v>
                </c:pt>
                <c:pt idx="256">
                  <c:v>26.973757809772046</c:v>
                </c:pt>
                <c:pt idx="257">
                  <c:v>26.210036122492973</c:v>
                </c:pt>
                <c:pt idx="258">
                  <c:v>26.210036122492973</c:v>
                </c:pt>
                <c:pt idx="259">
                  <c:v>26.210036122492973</c:v>
                </c:pt>
                <c:pt idx="260">
                  <c:v>26.210036122492973</c:v>
                </c:pt>
                <c:pt idx="261">
                  <c:v>26.210036122492973</c:v>
                </c:pt>
                <c:pt idx="262">
                  <c:v>26.210036122492973</c:v>
                </c:pt>
                <c:pt idx="263">
                  <c:v>26.210036122492973</c:v>
                </c:pt>
                <c:pt idx="264">
                  <c:v>26.210036122492973</c:v>
                </c:pt>
                <c:pt idx="265">
                  <c:v>26.210036122492973</c:v>
                </c:pt>
                <c:pt idx="266">
                  <c:v>26.210036122492973</c:v>
                </c:pt>
                <c:pt idx="267">
                  <c:v>26.210036122492973</c:v>
                </c:pt>
                <c:pt idx="268">
                  <c:v>26.210036122492973</c:v>
                </c:pt>
                <c:pt idx="269">
                  <c:v>26.210036122492973</c:v>
                </c:pt>
                <c:pt idx="270">
                  <c:v>26.210036122492973</c:v>
                </c:pt>
                <c:pt idx="271">
                  <c:v>25.559324988434696</c:v>
                </c:pt>
                <c:pt idx="272">
                  <c:v>22.182678192790718</c:v>
                </c:pt>
                <c:pt idx="273">
                  <c:v>22.182678192790718</c:v>
                </c:pt>
                <c:pt idx="274">
                  <c:v>17.912740712291164</c:v>
                </c:pt>
                <c:pt idx="275">
                  <c:v>17.912740712291164</c:v>
                </c:pt>
                <c:pt idx="276">
                  <c:v>17.062186092593112</c:v>
                </c:pt>
                <c:pt idx="277">
                  <c:v>16.342587703222367</c:v>
                </c:pt>
                <c:pt idx="278">
                  <c:v>9.6030830997208216</c:v>
                </c:pt>
                <c:pt idx="279">
                  <c:v>9.6030830997208216</c:v>
                </c:pt>
                <c:pt idx="280">
                  <c:v>9.6030830997208216</c:v>
                </c:pt>
                <c:pt idx="281">
                  <c:v>8.9644117450259575</c:v>
                </c:pt>
                <c:pt idx="282">
                  <c:v>8.9644117450259575</c:v>
                </c:pt>
                <c:pt idx="283">
                  <c:v>8.9644117450259575</c:v>
                </c:pt>
                <c:pt idx="284">
                  <c:v>10.58618938517133</c:v>
                </c:pt>
                <c:pt idx="285">
                  <c:v>12.69775838724232</c:v>
                </c:pt>
                <c:pt idx="286">
                  <c:v>10.053557996088447</c:v>
                </c:pt>
                <c:pt idx="287">
                  <c:v>10.053557996088447</c:v>
                </c:pt>
                <c:pt idx="288">
                  <c:v>13.934211755910631</c:v>
                </c:pt>
                <c:pt idx="289">
                  <c:v>13.934211755910631</c:v>
                </c:pt>
                <c:pt idx="290">
                  <c:v>13.934211755910631</c:v>
                </c:pt>
                <c:pt idx="291">
                  <c:v>13.037909995699849</c:v>
                </c:pt>
                <c:pt idx="292">
                  <c:v>13.876410666917828</c:v>
                </c:pt>
                <c:pt idx="293">
                  <c:v>16.73435106643155</c:v>
                </c:pt>
                <c:pt idx="294">
                  <c:v>16.73435106643155</c:v>
                </c:pt>
                <c:pt idx="295">
                  <c:v>17.729587283248271</c:v>
                </c:pt>
                <c:pt idx="296">
                  <c:v>20.865679996268362</c:v>
                </c:pt>
                <c:pt idx="297">
                  <c:v>20.865679996268362</c:v>
                </c:pt>
                <c:pt idx="298">
                  <c:v>22.87626641555709</c:v>
                </c:pt>
                <c:pt idx="299">
                  <c:v>22.87626641555709</c:v>
                </c:pt>
                <c:pt idx="300">
                  <c:v>22.87626641555709</c:v>
                </c:pt>
                <c:pt idx="301">
                  <c:v>20.577665019324385</c:v>
                </c:pt>
                <c:pt idx="302">
                  <c:v>20.125464479393564</c:v>
                </c:pt>
                <c:pt idx="303">
                  <c:v>19.985570229961745</c:v>
                </c:pt>
                <c:pt idx="304">
                  <c:v>19.985570229961745</c:v>
                </c:pt>
                <c:pt idx="305">
                  <c:v>19.985570229961745</c:v>
                </c:pt>
                <c:pt idx="306">
                  <c:v>19.985570229961745</c:v>
                </c:pt>
                <c:pt idx="307">
                  <c:v>19.985570229961745</c:v>
                </c:pt>
                <c:pt idx="308">
                  <c:v>19.710862636041227</c:v>
                </c:pt>
                <c:pt idx="309">
                  <c:v>19.070668613217823</c:v>
                </c:pt>
                <c:pt idx="310">
                  <c:v>19.070668613217823</c:v>
                </c:pt>
                <c:pt idx="311">
                  <c:v>18.689600742489599</c:v>
                </c:pt>
                <c:pt idx="312">
                  <c:v>18.689600742489599</c:v>
                </c:pt>
                <c:pt idx="313">
                  <c:v>15.010009382737731</c:v>
                </c:pt>
                <c:pt idx="314">
                  <c:v>15.010009382737731</c:v>
                </c:pt>
                <c:pt idx="315">
                  <c:v>15.010009382737731</c:v>
                </c:pt>
                <c:pt idx="316">
                  <c:v>16.534958319643067</c:v>
                </c:pt>
                <c:pt idx="317">
                  <c:v>18.460282566060183</c:v>
                </c:pt>
                <c:pt idx="318">
                  <c:v>18.460282566060183</c:v>
                </c:pt>
                <c:pt idx="319">
                  <c:v>18.460282566060183</c:v>
                </c:pt>
                <c:pt idx="320">
                  <c:v>18.460282566060183</c:v>
                </c:pt>
                <c:pt idx="321">
                  <c:v>19.52117551816761</c:v>
                </c:pt>
                <c:pt idx="322">
                  <c:v>20.77819140107642</c:v>
                </c:pt>
                <c:pt idx="323">
                  <c:v>20.77819140107642</c:v>
                </c:pt>
                <c:pt idx="324">
                  <c:v>22.782100310612606</c:v>
                </c:pt>
                <c:pt idx="325">
                  <c:v>26.09417287948428</c:v>
                </c:pt>
                <c:pt idx="326">
                  <c:v>28.636318985986819</c:v>
                </c:pt>
                <c:pt idx="327">
                  <c:v>28.636318985986819</c:v>
                </c:pt>
                <c:pt idx="328">
                  <c:v>24.076282455492624</c:v>
                </c:pt>
                <c:pt idx="329">
                  <c:v>21.679061079194973</c:v>
                </c:pt>
                <c:pt idx="330">
                  <c:v>19.226929380074175</c:v>
                </c:pt>
                <c:pt idx="331">
                  <c:v>18.209691125339631</c:v>
                </c:pt>
                <c:pt idx="332">
                  <c:v>17.251280531293077</c:v>
                </c:pt>
                <c:pt idx="333">
                  <c:v>16.389202177217644</c:v>
                </c:pt>
                <c:pt idx="334">
                  <c:v>15.620261951299685</c:v>
                </c:pt>
                <c:pt idx="335">
                  <c:v>16.926973920562126</c:v>
                </c:pt>
                <c:pt idx="336">
                  <c:v>17.340175908684952</c:v>
                </c:pt>
                <c:pt idx="337">
                  <c:v>17.340175908684952</c:v>
                </c:pt>
                <c:pt idx="338">
                  <c:v>18.406830464598766</c:v>
                </c:pt>
                <c:pt idx="339">
                  <c:v>19.118034424814965</c:v>
                </c:pt>
                <c:pt idx="340">
                  <c:v>19.118034424814965</c:v>
                </c:pt>
                <c:pt idx="341">
                  <c:v>19.118034424814965</c:v>
                </c:pt>
                <c:pt idx="342">
                  <c:v>21.642823622023432</c:v>
                </c:pt>
                <c:pt idx="343">
                  <c:v>19.975871521826139</c:v>
                </c:pt>
                <c:pt idx="344">
                  <c:v>19.975871521826139</c:v>
                </c:pt>
                <c:pt idx="345">
                  <c:v>16.780123125933777</c:v>
                </c:pt>
                <c:pt idx="346">
                  <c:v>15.842708940032658</c:v>
                </c:pt>
                <c:pt idx="347">
                  <c:v>15.842708940032658</c:v>
                </c:pt>
                <c:pt idx="348">
                  <c:v>15.842708940032658</c:v>
                </c:pt>
                <c:pt idx="349">
                  <c:v>16.418220297443643</c:v>
                </c:pt>
                <c:pt idx="350">
                  <c:v>14.428063731741725</c:v>
                </c:pt>
                <c:pt idx="351">
                  <c:v>15.024549085451188</c:v>
                </c:pt>
                <c:pt idx="352">
                  <c:v>15.024549085451188</c:v>
                </c:pt>
                <c:pt idx="353">
                  <c:v>12.407704610556959</c:v>
                </c:pt>
                <c:pt idx="354">
                  <c:v>13.088888090890771</c:v>
                </c:pt>
                <c:pt idx="355">
                  <c:v>13.543286641235097</c:v>
                </c:pt>
                <c:pt idx="356">
                  <c:v>15.974664173229458</c:v>
                </c:pt>
                <c:pt idx="357">
                  <c:v>13.787038216474246</c:v>
                </c:pt>
                <c:pt idx="358">
                  <c:v>13.787038216474246</c:v>
                </c:pt>
                <c:pt idx="359">
                  <c:v>13.787038216474246</c:v>
                </c:pt>
                <c:pt idx="360">
                  <c:v>13.359379429703932</c:v>
                </c:pt>
                <c:pt idx="361">
                  <c:v>13.359379429703932</c:v>
                </c:pt>
                <c:pt idx="362">
                  <c:v>13.089641997067169</c:v>
                </c:pt>
                <c:pt idx="363">
                  <c:v>11.979067099980934</c:v>
                </c:pt>
                <c:pt idx="364">
                  <c:v>9.876424271460472</c:v>
                </c:pt>
                <c:pt idx="365">
                  <c:v>9.4981610367560254</c:v>
                </c:pt>
                <c:pt idx="366">
                  <c:v>9.4981610367560254</c:v>
                </c:pt>
                <c:pt idx="367">
                  <c:v>9.3252706928186093</c:v>
                </c:pt>
                <c:pt idx="368">
                  <c:v>9.3252706928186093</c:v>
                </c:pt>
                <c:pt idx="369">
                  <c:v>9.3252706928186093</c:v>
                </c:pt>
                <c:pt idx="370">
                  <c:v>9.3252706928186093</c:v>
                </c:pt>
                <c:pt idx="371">
                  <c:v>9.3252706928186093</c:v>
                </c:pt>
                <c:pt idx="372">
                  <c:v>9.3252706928186093</c:v>
                </c:pt>
                <c:pt idx="373">
                  <c:v>9.3252706928186093</c:v>
                </c:pt>
                <c:pt idx="374">
                  <c:v>9.3252706928186093</c:v>
                </c:pt>
                <c:pt idx="375">
                  <c:v>9.3252706928186093</c:v>
                </c:pt>
                <c:pt idx="376">
                  <c:v>7.4021513129000738</c:v>
                </c:pt>
                <c:pt idx="377">
                  <c:v>6.2303512419522367</c:v>
                </c:pt>
                <c:pt idx="378">
                  <c:v>6.2303512419522367</c:v>
                </c:pt>
                <c:pt idx="379">
                  <c:v>6.2303512419522367</c:v>
                </c:pt>
                <c:pt idx="380">
                  <c:v>4.6867731047521621</c:v>
                </c:pt>
                <c:pt idx="381">
                  <c:v>4.7316081724401382</c:v>
                </c:pt>
                <c:pt idx="382">
                  <c:v>4.7627302060555987</c:v>
                </c:pt>
                <c:pt idx="383">
                  <c:v>4.7627302060555987</c:v>
                </c:pt>
                <c:pt idx="384">
                  <c:v>4.7627302060555987</c:v>
                </c:pt>
                <c:pt idx="385">
                  <c:v>4.7627302060555987</c:v>
                </c:pt>
                <c:pt idx="386">
                  <c:v>4.7627302060555987</c:v>
                </c:pt>
                <c:pt idx="387">
                  <c:v>4.7627302060555987</c:v>
                </c:pt>
                <c:pt idx="388">
                  <c:v>4.7627302060555987</c:v>
                </c:pt>
                <c:pt idx="389">
                  <c:v>4.7627302060555987</c:v>
                </c:pt>
                <c:pt idx="390">
                  <c:v>5.3273340052449214</c:v>
                </c:pt>
                <c:pt idx="391">
                  <c:v>5.3273340052449214</c:v>
                </c:pt>
                <c:pt idx="392">
                  <c:v>5.6249891660455686</c:v>
                </c:pt>
                <c:pt idx="393">
                  <c:v>6.250015477077886</c:v>
                </c:pt>
                <c:pt idx="394">
                  <c:v>7.0535853579415386</c:v>
                </c:pt>
                <c:pt idx="395">
                  <c:v>7.4403884870352321</c:v>
                </c:pt>
                <c:pt idx="396">
                  <c:v>7.5892160674355669</c:v>
                </c:pt>
                <c:pt idx="397">
                  <c:v>7.9165872176672369</c:v>
                </c:pt>
                <c:pt idx="398">
                  <c:v>9.3748993989942075</c:v>
                </c:pt>
                <c:pt idx="399">
                  <c:v>10.357260482934439</c:v>
                </c:pt>
                <c:pt idx="400">
                  <c:v>10.614799058003221</c:v>
                </c:pt>
                <c:pt idx="401">
                  <c:v>10.614799058003221</c:v>
                </c:pt>
                <c:pt idx="402">
                  <c:v>10.614799058003221</c:v>
                </c:pt>
                <c:pt idx="403">
                  <c:v>10.614799058003221</c:v>
                </c:pt>
                <c:pt idx="404">
                  <c:v>11.728158128685195</c:v>
                </c:pt>
                <c:pt idx="405">
                  <c:v>11.728158128685195</c:v>
                </c:pt>
                <c:pt idx="406">
                  <c:v>11.728158128685195</c:v>
                </c:pt>
                <c:pt idx="407">
                  <c:v>11.728158128685195</c:v>
                </c:pt>
                <c:pt idx="408">
                  <c:v>11.728158128685195</c:v>
                </c:pt>
                <c:pt idx="409">
                  <c:v>11.728158128685195</c:v>
                </c:pt>
                <c:pt idx="410">
                  <c:v>11.728158128685195</c:v>
                </c:pt>
                <c:pt idx="411">
                  <c:v>11.728158128685195</c:v>
                </c:pt>
                <c:pt idx="412">
                  <c:v>11.598547584419272</c:v>
                </c:pt>
                <c:pt idx="413">
                  <c:v>11.598547584419272</c:v>
                </c:pt>
                <c:pt idx="414">
                  <c:v>11.099784047061579</c:v>
                </c:pt>
                <c:pt idx="415">
                  <c:v>10.739294453757676</c:v>
                </c:pt>
                <c:pt idx="416">
                  <c:v>8.8134285163033788</c:v>
                </c:pt>
                <c:pt idx="417">
                  <c:v>8.0804499679005826</c:v>
                </c:pt>
                <c:pt idx="418">
                  <c:v>7.5984565560595962</c:v>
                </c:pt>
                <c:pt idx="419">
                  <c:v>6.0770778866590769</c:v>
                </c:pt>
                <c:pt idx="420">
                  <c:v>6.0770778866590769</c:v>
                </c:pt>
                <c:pt idx="421">
                  <c:v>5.77814872297433</c:v>
                </c:pt>
                <c:pt idx="422">
                  <c:v>5.155898215176391</c:v>
                </c:pt>
                <c:pt idx="423">
                  <c:v>4.3665728290312567</c:v>
                </c:pt>
                <c:pt idx="424">
                  <c:v>4.2978141065946884</c:v>
                </c:pt>
                <c:pt idx="425">
                  <c:v>4.2978141065946884</c:v>
                </c:pt>
                <c:pt idx="426">
                  <c:v>4.2978141065946884</c:v>
                </c:pt>
                <c:pt idx="427">
                  <c:v>4.6357768983245062</c:v>
                </c:pt>
                <c:pt idx="428">
                  <c:v>5.0618134408403126</c:v>
                </c:pt>
                <c:pt idx="429">
                  <c:v>5.3741169508451092</c:v>
                </c:pt>
                <c:pt idx="430">
                  <c:v>6.8223637977586238</c:v>
                </c:pt>
                <c:pt idx="431">
                  <c:v>8.1284443540333697</c:v>
                </c:pt>
                <c:pt idx="432">
                  <c:v>8.1284443540333697</c:v>
                </c:pt>
                <c:pt idx="433">
                  <c:v>8.1284443540333697</c:v>
                </c:pt>
                <c:pt idx="434">
                  <c:v>8.1284443540333697</c:v>
                </c:pt>
                <c:pt idx="435">
                  <c:v>8.4123146059104101</c:v>
                </c:pt>
                <c:pt idx="436">
                  <c:v>8.8667844065539967</c:v>
                </c:pt>
                <c:pt idx="437">
                  <c:v>8.8667844065539967</c:v>
                </c:pt>
                <c:pt idx="438">
                  <c:v>8.9234197581092864</c:v>
                </c:pt>
                <c:pt idx="439">
                  <c:v>9.4913914265636112</c:v>
                </c:pt>
                <c:pt idx="440">
                  <c:v>8.6809172636284302</c:v>
                </c:pt>
                <c:pt idx="441">
                  <c:v>8.6809172636284302</c:v>
                </c:pt>
                <c:pt idx="442">
                  <c:v>8.6809172636284302</c:v>
                </c:pt>
                <c:pt idx="443">
                  <c:v>8.6809172636284302</c:v>
                </c:pt>
                <c:pt idx="444">
                  <c:v>8.6809172636284302</c:v>
                </c:pt>
                <c:pt idx="445">
                  <c:v>8.6809172636284302</c:v>
                </c:pt>
                <c:pt idx="446">
                  <c:v>8.6809172636284302</c:v>
                </c:pt>
                <c:pt idx="447">
                  <c:v>8.6809172636284302</c:v>
                </c:pt>
                <c:pt idx="448">
                  <c:v>8.6809172636284302</c:v>
                </c:pt>
                <c:pt idx="449">
                  <c:v>8.6809172636284302</c:v>
                </c:pt>
                <c:pt idx="450">
                  <c:v>8.6809172636284302</c:v>
                </c:pt>
                <c:pt idx="451">
                  <c:v>8.8390107797291719</c:v>
                </c:pt>
                <c:pt idx="452">
                  <c:v>8.500727202875936</c:v>
                </c:pt>
                <c:pt idx="453">
                  <c:v>7.2356034905560529</c:v>
                </c:pt>
                <c:pt idx="454">
                  <c:v>7.1437720068939559</c:v>
                </c:pt>
                <c:pt idx="455">
                  <c:v>7.2552249169159477</c:v>
                </c:pt>
                <c:pt idx="456">
                  <c:v>5.8071870733421127</c:v>
                </c:pt>
                <c:pt idx="457">
                  <c:v>5.6511818767891242</c:v>
                </c:pt>
                <c:pt idx="458">
                  <c:v>5.3380572130572457</c:v>
                </c:pt>
                <c:pt idx="459">
                  <c:v>3.9099338894840185</c:v>
                </c:pt>
                <c:pt idx="460">
                  <c:v>3.8656549182136235</c:v>
                </c:pt>
                <c:pt idx="461">
                  <c:v>3.8656549182136235</c:v>
                </c:pt>
                <c:pt idx="462">
                  <c:v>3.8656549182136235</c:v>
                </c:pt>
                <c:pt idx="463">
                  <c:v>3.8656549182136235</c:v>
                </c:pt>
                <c:pt idx="464">
                  <c:v>3.8656549182136235</c:v>
                </c:pt>
                <c:pt idx="465">
                  <c:v>3.8656549182136235</c:v>
                </c:pt>
                <c:pt idx="466">
                  <c:v>3.8656549182136235</c:v>
                </c:pt>
                <c:pt idx="467">
                  <c:v>3.8656549182136235</c:v>
                </c:pt>
                <c:pt idx="468">
                  <c:v>3.8656549182136235</c:v>
                </c:pt>
                <c:pt idx="469">
                  <c:v>3.8656549182136235</c:v>
                </c:pt>
                <c:pt idx="470">
                  <c:v>3.8656549182136235</c:v>
                </c:pt>
                <c:pt idx="471">
                  <c:v>3.8656549182136235</c:v>
                </c:pt>
                <c:pt idx="472">
                  <c:v>3.7543377456255023</c:v>
                </c:pt>
                <c:pt idx="473">
                  <c:v>2.6258476939944764</c:v>
                </c:pt>
                <c:pt idx="474">
                  <c:v>2.4085053745094509</c:v>
                </c:pt>
                <c:pt idx="475">
                  <c:v>2.2462650971841081</c:v>
                </c:pt>
                <c:pt idx="476">
                  <c:v>2.2192750155402674</c:v>
                </c:pt>
                <c:pt idx="477">
                  <c:v>2.2192750155402674</c:v>
                </c:pt>
                <c:pt idx="478">
                  <c:v>2.2192750155402674</c:v>
                </c:pt>
                <c:pt idx="479">
                  <c:v>2.2192750155402674</c:v>
                </c:pt>
                <c:pt idx="480">
                  <c:v>2.2192750155402674</c:v>
                </c:pt>
                <c:pt idx="481">
                  <c:v>2.2192750155402674</c:v>
                </c:pt>
                <c:pt idx="482">
                  <c:v>2.2192750155402674</c:v>
                </c:pt>
                <c:pt idx="483">
                  <c:v>2.2192750155402674</c:v>
                </c:pt>
                <c:pt idx="484">
                  <c:v>2.2192750155402674</c:v>
                </c:pt>
                <c:pt idx="485">
                  <c:v>2.2192750155402674</c:v>
                </c:pt>
                <c:pt idx="486">
                  <c:v>2.534337559712907</c:v>
                </c:pt>
                <c:pt idx="487">
                  <c:v>3.0461013138960213</c:v>
                </c:pt>
                <c:pt idx="488">
                  <c:v>3.1808544155590202</c:v>
                </c:pt>
                <c:pt idx="489">
                  <c:v>3.2615359724789128</c:v>
                </c:pt>
                <c:pt idx="490">
                  <c:v>3.5849008404506666</c:v>
                </c:pt>
                <c:pt idx="491">
                  <c:v>3.4177048735275495</c:v>
                </c:pt>
                <c:pt idx="492">
                  <c:v>3.6323453930763971</c:v>
                </c:pt>
                <c:pt idx="493">
                  <c:v>4.3568376972209721</c:v>
                </c:pt>
                <c:pt idx="494">
                  <c:v>4.3568376972209721</c:v>
                </c:pt>
                <c:pt idx="495">
                  <c:v>4.4638551668711335</c:v>
                </c:pt>
                <c:pt idx="496">
                  <c:v>4.3806279414282168</c:v>
                </c:pt>
                <c:pt idx="497">
                  <c:v>4.022526146419958</c:v>
                </c:pt>
                <c:pt idx="498">
                  <c:v>3.7485296588808614</c:v>
                </c:pt>
                <c:pt idx="499">
                  <c:v>3.7485296588808614</c:v>
                </c:pt>
                <c:pt idx="500">
                  <c:v>3.8548143169214955</c:v>
                </c:pt>
                <c:pt idx="501">
                  <c:v>4.5723407830616347</c:v>
                </c:pt>
                <c:pt idx="502">
                  <c:v>4.5174563852790506</c:v>
                </c:pt>
                <c:pt idx="503">
                  <c:v>4.5174563852790506</c:v>
                </c:pt>
                <c:pt idx="504">
                  <c:v>4.5174563852790506</c:v>
                </c:pt>
                <c:pt idx="505">
                  <c:v>4.5174563852790506</c:v>
                </c:pt>
                <c:pt idx="506">
                  <c:v>5.4111645287930221</c:v>
                </c:pt>
                <c:pt idx="507">
                  <c:v>6.4029139462137286</c:v>
                </c:pt>
                <c:pt idx="508">
                  <c:v>6.751411836331922</c:v>
                </c:pt>
                <c:pt idx="509">
                  <c:v>7.0999097264500932</c:v>
                </c:pt>
                <c:pt idx="510">
                  <c:v>7.5021518695022049</c:v>
                </c:pt>
                <c:pt idx="511">
                  <c:v>7.5021518695022049</c:v>
                </c:pt>
                <c:pt idx="512">
                  <c:v>7.1075227208550418</c:v>
                </c:pt>
                <c:pt idx="513">
                  <c:v>6.8190731284001993</c:v>
                </c:pt>
                <c:pt idx="514">
                  <c:v>6.8190731284001993</c:v>
                </c:pt>
                <c:pt idx="515">
                  <c:v>6.3140891886897421</c:v>
                </c:pt>
                <c:pt idx="516">
                  <c:v>5.7860954391734332</c:v>
                </c:pt>
                <c:pt idx="517">
                  <c:v>5.6479399203614333</c:v>
                </c:pt>
                <c:pt idx="518">
                  <c:v>5.5653937893371364</c:v>
                </c:pt>
                <c:pt idx="519">
                  <c:v>5.235846342285444</c:v>
                </c:pt>
                <c:pt idx="520">
                  <c:v>5.0174323215750549</c:v>
                </c:pt>
                <c:pt idx="521">
                  <c:v>4.7999230473258825</c:v>
                </c:pt>
                <c:pt idx="522">
                  <c:v>4.2063920064306703</c:v>
                </c:pt>
                <c:pt idx="523">
                  <c:v>4.2063920064306703</c:v>
                </c:pt>
                <c:pt idx="524">
                  <c:v>4.2063920064306703</c:v>
                </c:pt>
                <c:pt idx="525">
                  <c:v>4.2063920064306703</c:v>
                </c:pt>
                <c:pt idx="526">
                  <c:v>4.0456848872507223</c:v>
                </c:pt>
                <c:pt idx="527">
                  <c:v>3.8587132889826181</c:v>
                </c:pt>
                <c:pt idx="528">
                  <c:v>4.7941322735188585</c:v>
                </c:pt>
                <c:pt idx="529">
                  <c:v>5.7026787686375036</c:v>
                </c:pt>
                <c:pt idx="530">
                  <c:v>5.7026787686375036</c:v>
                </c:pt>
                <c:pt idx="531">
                  <c:v>5.7026787686375036</c:v>
                </c:pt>
                <c:pt idx="532">
                  <c:v>6.7246769487286029</c:v>
                </c:pt>
                <c:pt idx="533">
                  <c:v>6.9256919009893059</c:v>
                </c:pt>
                <c:pt idx="534">
                  <c:v>6.9256919009893059</c:v>
                </c:pt>
                <c:pt idx="535">
                  <c:v>6.9256919009893059</c:v>
                </c:pt>
                <c:pt idx="536">
                  <c:v>6.9256919009893059</c:v>
                </c:pt>
                <c:pt idx="537">
                  <c:v>6.9256919009893059</c:v>
                </c:pt>
                <c:pt idx="538">
                  <c:v>6.9256919009893059</c:v>
                </c:pt>
                <c:pt idx="539">
                  <c:v>6.9256919009893059</c:v>
                </c:pt>
                <c:pt idx="540">
                  <c:v>6.8189885946485118</c:v>
                </c:pt>
                <c:pt idx="541">
                  <c:v>6.5523347351627681</c:v>
                </c:pt>
                <c:pt idx="542">
                  <c:v>6.4990874883586569</c:v>
                </c:pt>
                <c:pt idx="543">
                  <c:v>6.4990874883586569</c:v>
                </c:pt>
                <c:pt idx="544">
                  <c:v>6.3124089054453769</c:v>
                </c:pt>
                <c:pt idx="545">
                  <c:v>6.3124089054453769</c:v>
                </c:pt>
                <c:pt idx="546">
                  <c:v>5.6723978801331176</c:v>
                </c:pt>
                <c:pt idx="547">
                  <c:v>5.63355871187603</c:v>
                </c:pt>
                <c:pt idx="548">
                  <c:v>6.2576999695133528</c:v>
                </c:pt>
                <c:pt idx="549">
                  <c:v>6.773258606216781</c:v>
                </c:pt>
                <c:pt idx="550">
                  <c:v>6.9904238480845926</c:v>
                </c:pt>
                <c:pt idx="551">
                  <c:v>7.1259433115193893</c:v>
                </c:pt>
                <c:pt idx="552">
                  <c:v>7.1259433115193893</c:v>
                </c:pt>
                <c:pt idx="553">
                  <c:v>7.1802346219863367</c:v>
                </c:pt>
                <c:pt idx="554">
                  <c:v>7.1802346219863367</c:v>
                </c:pt>
                <c:pt idx="555">
                  <c:v>7.1802346219863367</c:v>
                </c:pt>
                <c:pt idx="556">
                  <c:v>7.1802346219863367</c:v>
                </c:pt>
                <c:pt idx="557">
                  <c:v>7.4245455190876219</c:v>
                </c:pt>
                <c:pt idx="558">
                  <c:v>7.4245455190876219</c:v>
                </c:pt>
                <c:pt idx="559">
                  <c:v>7.4245455190876219</c:v>
                </c:pt>
                <c:pt idx="560">
                  <c:v>7.4245455190876219</c:v>
                </c:pt>
                <c:pt idx="561">
                  <c:v>7.4245455190876219</c:v>
                </c:pt>
                <c:pt idx="562">
                  <c:v>7.7500845691567344</c:v>
                </c:pt>
                <c:pt idx="563">
                  <c:v>7.4608433797666907</c:v>
                </c:pt>
                <c:pt idx="564">
                  <c:v>6.4523172437375376</c:v>
                </c:pt>
                <c:pt idx="565">
                  <c:v>5.7720060669738782</c:v>
                </c:pt>
                <c:pt idx="566">
                  <c:v>4.5876065698358559</c:v>
                </c:pt>
                <c:pt idx="567">
                  <c:v>4.3318425598039445</c:v>
                </c:pt>
                <c:pt idx="568">
                  <c:v>4.3318425598039445</c:v>
                </c:pt>
                <c:pt idx="569">
                  <c:v>4.3318425598039445</c:v>
                </c:pt>
                <c:pt idx="570">
                  <c:v>4.2236620103970779</c:v>
                </c:pt>
                <c:pt idx="571">
                  <c:v>4.0285124952642803</c:v>
                </c:pt>
                <c:pt idx="572">
                  <c:v>4.0506633051203389</c:v>
                </c:pt>
                <c:pt idx="573">
                  <c:v>3.8076416337285757</c:v>
                </c:pt>
                <c:pt idx="574">
                  <c:v>3.7194431678235773</c:v>
                </c:pt>
                <c:pt idx="575">
                  <c:v>3.4458659507660139</c:v>
                </c:pt>
                <c:pt idx="576">
                  <c:v>3.9907107135644937</c:v>
                </c:pt>
                <c:pt idx="577">
                  <c:v>3.2206907122896755</c:v>
                </c:pt>
                <c:pt idx="578">
                  <c:v>2.7222857813371082</c:v>
                </c:pt>
                <c:pt idx="579">
                  <c:v>2.722285781337086</c:v>
                </c:pt>
                <c:pt idx="580">
                  <c:v>2.722285781337086</c:v>
                </c:pt>
                <c:pt idx="581">
                  <c:v>2.722285781337086</c:v>
                </c:pt>
                <c:pt idx="582">
                  <c:v>2.8247626311517671</c:v>
                </c:pt>
                <c:pt idx="583">
                  <c:v>2.8760010560591187</c:v>
                </c:pt>
                <c:pt idx="584">
                  <c:v>2.6932424913859165</c:v>
                </c:pt>
                <c:pt idx="585">
                  <c:v>2.6932424913859165</c:v>
                </c:pt>
                <c:pt idx="586">
                  <c:v>2.6671871188094443</c:v>
                </c:pt>
                <c:pt idx="587">
                  <c:v>2.7950231763844702</c:v>
                </c:pt>
                <c:pt idx="588">
                  <c:v>2.6459271260105721</c:v>
                </c:pt>
                <c:pt idx="589">
                  <c:v>2.6459271260105721</c:v>
                </c:pt>
                <c:pt idx="590">
                  <c:v>2.992682903002053</c:v>
                </c:pt>
                <c:pt idx="591">
                  <c:v>5.8327979441053612</c:v>
                </c:pt>
                <c:pt idx="592">
                  <c:v>5.8327979441053612</c:v>
                </c:pt>
                <c:pt idx="593">
                  <c:v>5.8327979441053612</c:v>
                </c:pt>
                <c:pt idx="594">
                  <c:v>5.8327979441053612</c:v>
                </c:pt>
                <c:pt idx="595">
                  <c:v>5.8327979441053612</c:v>
                </c:pt>
                <c:pt idx="596">
                  <c:v>5.8327979441053612</c:v>
                </c:pt>
                <c:pt idx="597">
                  <c:v>5.8327979441053612</c:v>
                </c:pt>
                <c:pt idx="598">
                  <c:v>5.8327979441053612</c:v>
                </c:pt>
                <c:pt idx="599">
                  <c:v>5.8327979441053612</c:v>
                </c:pt>
                <c:pt idx="600">
                  <c:v>5.8327979441053612</c:v>
                </c:pt>
                <c:pt idx="601">
                  <c:v>9.5799171808218944</c:v>
                </c:pt>
                <c:pt idx="602">
                  <c:v>9.5799171808218944</c:v>
                </c:pt>
                <c:pt idx="603">
                  <c:v>9.5799171808218944</c:v>
                </c:pt>
                <c:pt idx="604">
                  <c:v>9.5799171808218944</c:v>
                </c:pt>
                <c:pt idx="605">
                  <c:v>9.5799171808218944</c:v>
                </c:pt>
                <c:pt idx="606">
                  <c:v>9.5799171808218944</c:v>
                </c:pt>
                <c:pt idx="607">
                  <c:v>9.5799171808218944</c:v>
                </c:pt>
                <c:pt idx="608">
                  <c:v>9.5799171808218944</c:v>
                </c:pt>
                <c:pt idx="609">
                  <c:v>9.5799171808218944</c:v>
                </c:pt>
                <c:pt idx="610">
                  <c:v>9.5799171808218944</c:v>
                </c:pt>
                <c:pt idx="611">
                  <c:v>9.5799171808218944</c:v>
                </c:pt>
                <c:pt idx="612">
                  <c:v>9.5799171808218944</c:v>
                </c:pt>
                <c:pt idx="613">
                  <c:v>9.5799171808218944</c:v>
                </c:pt>
                <c:pt idx="614">
                  <c:v>9.5799171808218944</c:v>
                </c:pt>
                <c:pt idx="615">
                  <c:v>9.5799171808218944</c:v>
                </c:pt>
                <c:pt idx="616">
                  <c:v>9.5799171808218944</c:v>
                </c:pt>
                <c:pt idx="617">
                  <c:v>9.5799171808218944</c:v>
                </c:pt>
                <c:pt idx="618">
                  <c:v>8.0977366084050253</c:v>
                </c:pt>
                <c:pt idx="619">
                  <c:v>6.9173970165139709</c:v>
                </c:pt>
                <c:pt idx="620">
                  <c:v>6.9173970165139709</c:v>
                </c:pt>
                <c:pt idx="621">
                  <c:v>6.9173970165139709</c:v>
                </c:pt>
                <c:pt idx="622">
                  <c:v>7.1724651178261212</c:v>
                </c:pt>
                <c:pt idx="623">
                  <c:v>7.1724651178261212</c:v>
                </c:pt>
                <c:pt idx="624">
                  <c:v>7.1724651178261212</c:v>
                </c:pt>
                <c:pt idx="625">
                  <c:v>7.1724651178261212</c:v>
                </c:pt>
                <c:pt idx="626">
                  <c:v>7.1724651178261212</c:v>
                </c:pt>
                <c:pt idx="627">
                  <c:v>7.1724651178261212</c:v>
                </c:pt>
                <c:pt idx="628">
                  <c:v>7.1724651178261212</c:v>
                </c:pt>
                <c:pt idx="629">
                  <c:v>7.1724651178261212</c:v>
                </c:pt>
                <c:pt idx="630">
                  <c:v>7.1724651178261212</c:v>
                </c:pt>
                <c:pt idx="631">
                  <c:v>5.9653298474086069</c:v>
                </c:pt>
                <c:pt idx="632">
                  <c:v>5.9653298474086069</c:v>
                </c:pt>
                <c:pt idx="633">
                  <c:v>6.3875049329123801</c:v>
                </c:pt>
                <c:pt idx="634">
                  <c:v>6.9671221389107973</c:v>
                </c:pt>
                <c:pt idx="635">
                  <c:v>5.7250062976897276</c:v>
                </c:pt>
                <c:pt idx="636">
                  <c:v>5.7250062976897276</c:v>
                </c:pt>
                <c:pt idx="637">
                  <c:v>6.1837218940200112</c:v>
                </c:pt>
                <c:pt idx="638">
                  <c:v>6.1837218940200112</c:v>
                </c:pt>
                <c:pt idx="639">
                  <c:v>6.1837218940200112</c:v>
                </c:pt>
                <c:pt idx="640">
                  <c:v>6.1837218940200112</c:v>
                </c:pt>
                <c:pt idx="641">
                  <c:v>6.1837218940200112</c:v>
                </c:pt>
                <c:pt idx="642">
                  <c:v>6.1960908443459584</c:v>
                </c:pt>
                <c:pt idx="643">
                  <c:v>5.724576348221655</c:v>
                </c:pt>
                <c:pt idx="644">
                  <c:v>5.4813011461559924</c:v>
                </c:pt>
                <c:pt idx="645">
                  <c:v>6.0612086662729547</c:v>
                </c:pt>
                <c:pt idx="646">
                  <c:v>5.528344707379218</c:v>
                </c:pt>
                <c:pt idx="647">
                  <c:v>5.1328719352322416</c:v>
                </c:pt>
                <c:pt idx="648">
                  <c:v>5.1328719352322416</c:v>
                </c:pt>
                <c:pt idx="649">
                  <c:v>5.1328719352322416</c:v>
                </c:pt>
                <c:pt idx="650">
                  <c:v>5.1328719352322416</c:v>
                </c:pt>
                <c:pt idx="651">
                  <c:v>5.7576846204382193</c:v>
                </c:pt>
                <c:pt idx="652">
                  <c:v>6.0262270483554925</c:v>
                </c:pt>
                <c:pt idx="653">
                  <c:v>6.0262270483554925</c:v>
                </c:pt>
                <c:pt idx="654">
                  <c:v>6.0262270483554925</c:v>
                </c:pt>
                <c:pt idx="655">
                  <c:v>6.0262270483554925</c:v>
                </c:pt>
                <c:pt idx="656">
                  <c:v>6.0262270483554925</c:v>
                </c:pt>
                <c:pt idx="657">
                  <c:v>6.0262270483554925</c:v>
                </c:pt>
                <c:pt idx="658">
                  <c:v>6.0262270483554925</c:v>
                </c:pt>
                <c:pt idx="659">
                  <c:v>5.3645499462519286</c:v>
                </c:pt>
                <c:pt idx="660">
                  <c:v>4.6714816440417639</c:v>
                </c:pt>
                <c:pt idx="661">
                  <c:v>4.1778965228074894</c:v>
                </c:pt>
                <c:pt idx="662">
                  <c:v>3.2047603867814356</c:v>
                </c:pt>
                <c:pt idx="663">
                  <c:v>3.1780491714937353</c:v>
                </c:pt>
                <c:pt idx="664">
                  <c:v>3.1780491714937353</c:v>
                </c:pt>
                <c:pt idx="665">
                  <c:v>3.1780491714937353</c:v>
                </c:pt>
                <c:pt idx="666">
                  <c:v>3.1780491714937353</c:v>
                </c:pt>
                <c:pt idx="667">
                  <c:v>3.1780491714937353</c:v>
                </c:pt>
                <c:pt idx="668">
                  <c:v>3.1780491714937353</c:v>
                </c:pt>
                <c:pt idx="669">
                  <c:v>3.1780491714937353</c:v>
                </c:pt>
                <c:pt idx="670">
                  <c:v>2.6986134928752126</c:v>
                </c:pt>
                <c:pt idx="671">
                  <c:v>2.2015129542402256</c:v>
                </c:pt>
                <c:pt idx="672">
                  <c:v>2.2015129542402256</c:v>
                </c:pt>
                <c:pt idx="673">
                  <c:v>2.2015129542402256</c:v>
                </c:pt>
                <c:pt idx="674">
                  <c:v>2.2015129542402256</c:v>
                </c:pt>
                <c:pt idx="675">
                  <c:v>2.2015129542402256</c:v>
                </c:pt>
                <c:pt idx="676">
                  <c:v>2.2015129542402256</c:v>
                </c:pt>
                <c:pt idx="677">
                  <c:v>2.2015129542402256</c:v>
                </c:pt>
                <c:pt idx="678">
                  <c:v>2.3507421281611318</c:v>
                </c:pt>
                <c:pt idx="679">
                  <c:v>2.4942317184696305</c:v>
                </c:pt>
                <c:pt idx="680">
                  <c:v>3.0685727186112066</c:v>
                </c:pt>
                <c:pt idx="681">
                  <c:v>3.0945921643204866</c:v>
                </c:pt>
                <c:pt idx="682">
                  <c:v>3.1468223751927926</c:v>
                </c:pt>
                <c:pt idx="683">
                  <c:v>3.4860317666821183</c:v>
                </c:pt>
                <c:pt idx="684">
                  <c:v>3.4860317666821183</c:v>
                </c:pt>
                <c:pt idx="685">
                  <c:v>3.6427223992990365</c:v>
                </c:pt>
                <c:pt idx="686">
                  <c:v>3.6427223992990365</c:v>
                </c:pt>
                <c:pt idx="687">
                  <c:v>3.6427223992990365</c:v>
                </c:pt>
                <c:pt idx="688">
                  <c:v>3.6427223992990365</c:v>
                </c:pt>
                <c:pt idx="689">
                  <c:v>3.6427223992990365</c:v>
                </c:pt>
                <c:pt idx="690">
                  <c:v>3.6427223992990365</c:v>
                </c:pt>
                <c:pt idx="691">
                  <c:v>3.8254324776251902</c:v>
                </c:pt>
                <c:pt idx="692">
                  <c:v>4.0341620016606905</c:v>
                </c:pt>
                <c:pt idx="693">
                  <c:v>4.4256016040223223</c:v>
                </c:pt>
                <c:pt idx="694">
                  <c:v>4.7556276617318982</c:v>
                </c:pt>
                <c:pt idx="695">
                  <c:v>4.7556276617318982</c:v>
                </c:pt>
                <c:pt idx="696">
                  <c:v>5.0975155255736704</c:v>
                </c:pt>
                <c:pt idx="697">
                  <c:v>5.0975155255736704</c:v>
                </c:pt>
                <c:pt idx="698">
                  <c:v>5.5968592998473232</c:v>
                </c:pt>
                <c:pt idx="699">
                  <c:v>5.2096141181665612</c:v>
                </c:pt>
                <c:pt idx="700">
                  <c:v>5.2096141181665612</c:v>
                </c:pt>
                <c:pt idx="701">
                  <c:v>4.8583525876688682</c:v>
                </c:pt>
                <c:pt idx="702">
                  <c:v>4.4423910056873073</c:v>
                </c:pt>
                <c:pt idx="703">
                  <c:v>4.3085106382978688</c:v>
                </c:pt>
                <c:pt idx="704">
                  <c:v>4.3085106382978688</c:v>
                </c:pt>
                <c:pt idx="705">
                  <c:v>4.2283861928560151</c:v>
                </c:pt>
                <c:pt idx="706">
                  <c:v>4.1749730628732884</c:v>
                </c:pt>
                <c:pt idx="707">
                  <c:v>3.8136504085252598</c:v>
                </c:pt>
                <c:pt idx="708">
                  <c:v>3.6683136620977441</c:v>
                </c:pt>
                <c:pt idx="709">
                  <c:v>3.4491468134577818</c:v>
                </c:pt>
                <c:pt idx="710">
                  <c:v>3.7553950955702131</c:v>
                </c:pt>
                <c:pt idx="711">
                  <c:v>4.010571044401301</c:v>
                </c:pt>
                <c:pt idx="712">
                  <c:v>4.010571044401301</c:v>
                </c:pt>
                <c:pt idx="713">
                  <c:v>4.112529993388403</c:v>
                </c:pt>
                <c:pt idx="714">
                  <c:v>4.3066048598574769</c:v>
                </c:pt>
                <c:pt idx="715">
                  <c:v>4.3066048598574769</c:v>
                </c:pt>
                <c:pt idx="716">
                  <c:v>4.4369785979065268</c:v>
                </c:pt>
                <c:pt idx="717">
                  <c:v>4.9254158216516464</c:v>
                </c:pt>
                <c:pt idx="718">
                  <c:v>5.4967802988296288</c:v>
                </c:pt>
                <c:pt idx="719">
                  <c:v>5.3906190856904068</c:v>
                </c:pt>
                <c:pt idx="720">
                  <c:v>5.1785487238358963</c:v>
                </c:pt>
                <c:pt idx="721">
                  <c:v>4.967523153086173</c:v>
                </c:pt>
                <c:pt idx="722">
                  <c:v>4.5740521565796444</c:v>
                </c:pt>
                <c:pt idx="723">
                  <c:v>4.506846781856888</c:v>
                </c:pt>
                <c:pt idx="724">
                  <c:v>4.506846781856888</c:v>
                </c:pt>
                <c:pt idx="725">
                  <c:v>4.0096213418856053</c:v>
                </c:pt>
                <c:pt idx="726">
                  <c:v>4.0096213418856053</c:v>
                </c:pt>
                <c:pt idx="727">
                  <c:v>3.6170780544567682</c:v>
                </c:pt>
                <c:pt idx="728">
                  <c:v>3.6170780544567682</c:v>
                </c:pt>
                <c:pt idx="729">
                  <c:v>3.6170780544567682</c:v>
                </c:pt>
                <c:pt idx="730">
                  <c:v>3.6170780544567682</c:v>
                </c:pt>
                <c:pt idx="731">
                  <c:v>4.061578177813896</c:v>
                </c:pt>
                <c:pt idx="732">
                  <c:v>4.061578177813896</c:v>
                </c:pt>
                <c:pt idx="733">
                  <c:v>4.061578177813896</c:v>
                </c:pt>
                <c:pt idx="734">
                  <c:v>4.061578177813896</c:v>
                </c:pt>
                <c:pt idx="735">
                  <c:v>4.061578177813896</c:v>
                </c:pt>
                <c:pt idx="736">
                  <c:v>4.061578177813896</c:v>
                </c:pt>
                <c:pt idx="737">
                  <c:v>4.061578177813896</c:v>
                </c:pt>
                <c:pt idx="738">
                  <c:v>4.061578177813896</c:v>
                </c:pt>
                <c:pt idx="739">
                  <c:v>4.061578177813896</c:v>
                </c:pt>
                <c:pt idx="740">
                  <c:v>4.061578177813896</c:v>
                </c:pt>
                <c:pt idx="741">
                  <c:v>4.061578177813896</c:v>
                </c:pt>
                <c:pt idx="742">
                  <c:v>4.061578177813896</c:v>
                </c:pt>
                <c:pt idx="743">
                  <c:v>4.061578177813896</c:v>
                </c:pt>
                <c:pt idx="744">
                  <c:v>4.061578177813896</c:v>
                </c:pt>
                <c:pt idx="745">
                  <c:v>4.061578177813896</c:v>
                </c:pt>
                <c:pt idx="746">
                  <c:v>4.061578177813896</c:v>
                </c:pt>
                <c:pt idx="747">
                  <c:v>4.061578177813896</c:v>
                </c:pt>
                <c:pt idx="748">
                  <c:v>3.7335963508147385</c:v>
                </c:pt>
                <c:pt idx="749">
                  <c:v>3.2039758908744664</c:v>
                </c:pt>
                <c:pt idx="750">
                  <c:v>3.0021549445220064</c:v>
                </c:pt>
                <c:pt idx="751">
                  <c:v>2.3966921054646484</c:v>
                </c:pt>
                <c:pt idx="752">
                  <c:v>2.6304178988014959</c:v>
                </c:pt>
                <c:pt idx="753">
                  <c:v>2.8083557882685239</c:v>
                </c:pt>
                <c:pt idx="754">
                  <c:v>2.8083557882685239</c:v>
                </c:pt>
                <c:pt idx="755">
                  <c:v>2.9764487535232309</c:v>
                </c:pt>
                <c:pt idx="756">
                  <c:v>3.002337257933374</c:v>
                </c:pt>
                <c:pt idx="757">
                  <c:v>3.1842860424498687</c:v>
                </c:pt>
                <c:pt idx="758">
                  <c:v>3.6001429337144897</c:v>
                </c:pt>
                <c:pt idx="759">
                  <c:v>3.9118988671044574</c:v>
                </c:pt>
                <c:pt idx="760">
                  <c:v>4.4056035850109199</c:v>
                </c:pt>
                <c:pt idx="761">
                  <c:v>4.2995465442888348</c:v>
                </c:pt>
                <c:pt idx="762">
                  <c:v>4.2995465442888348</c:v>
                </c:pt>
                <c:pt idx="763">
                  <c:v>3.9853211541986733</c:v>
                </c:pt>
                <c:pt idx="764">
                  <c:v>3.9853211541986733</c:v>
                </c:pt>
                <c:pt idx="765">
                  <c:v>3.2887276844061564</c:v>
                </c:pt>
                <c:pt idx="766">
                  <c:v>3.2887276844061564</c:v>
                </c:pt>
                <c:pt idx="767">
                  <c:v>3.2887276844061564</c:v>
                </c:pt>
                <c:pt idx="768">
                  <c:v>3.2887276844061786</c:v>
                </c:pt>
                <c:pt idx="769">
                  <c:v>3.2887276844061786</c:v>
                </c:pt>
                <c:pt idx="770">
                  <c:v>3.2887276844061786</c:v>
                </c:pt>
                <c:pt idx="771">
                  <c:v>3.3401056041592936</c:v>
                </c:pt>
                <c:pt idx="772">
                  <c:v>3.5713963797495252</c:v>
                </c:pt>
                <c:pt idx="773">
                  <c:v>3.5713963797495252</c:v>
                </c:pt>
                <c:pt idx="774">
                  <c:v>3.8796638982681042</c:v>
                </c:pt>
                <c:pt idx="775">
                  <c:v>3.931041818021197</c:v>
                </c:pt>
                <c:pt idx="776">
                  <c:v>3.5667835534541226</c:v>
                </c:pt>
                <c:pt idx="777">
                  <c:v>3.1271109204953351</c:v>
                </c:pt>
                <c:pt idx="778">
                  <c:v>3.2070246562436289</c:v>
                </c:pt>
                <c:pt idx="779">
                  <c:v>3.2070246562436289</c:v>
                </c:pt>
                <c:pt idx="780">
                  <c:v>3.3606577853275699</c:v>
                </c:pt>
                <c:pt idx="781">
                  <c:v>3.4614624910358271</c:v>
                </c:pt>
                <c:pt idx="782">
                  <c:v>3.6911945533392831</c:v>
                </c:pt>
                <c:pt idx="783">
                  <c:v>3.6911945533392831</c:v>
                </c:pt>
                <c:pt idx="784">
                  <c:v>3.1637725907880609</c:v>
                </c:pt>
                <c:pt idx="785">
                  <c:v>3.1378435113828207</c:v>
                </c:pt>
                <c:pt idx="786">
                  <c:v>2.9559766207515548</c:v>
                </c:pt>
                <c:pt idx="787">
                  <c:v>2.5427054498612378</c:v>
                </c:pt>
                <c:pt idx="788">
                  <c:v>2.3118860122731899</c:v>
                </c:pt>
                <c:pt idx="789">
                  <c:v>2.3118860122731899</c:v>
                </c:pt>
                <c:pt idx="790">
                  <c:v>2.3118860122731899</c:v>
                </c:pt>
                <c:pt idx="791">
                  <c:v>2.5383865785246096</c:v>
                </c:pt>
                <c:pt idx="792">
                  <c:v>2.5383865785246096</c:v>
                </c:pt>
                <c:pt idx="793">
                  <c:v>2.3079160082548178</c:v>
                </c:pt>
                <c:pt idx="794">
                  <c:v>2.3079160082548178</c:v>
                </c:pt>
                <c:pt idx="795">
                  <c:v>2.3079160082548178</c:v>
                </c:pt>
                <c:pt idx="796">
                  <c:v>2.2289770512549323</c:v>
                </c:pt>
                <c:pt idx="797">
                  <c:v>2.2289770512549323</c:v>
                </c:pt>
                <c:pt idx="798">
                  <c:v>2.2289770512549323</c:v>
                </c:pt>
                <c:pt idx="799">
                  <c:v>2.4720267438832488</c:v>
                </c:pt>
                <c:pt idx="800">
                  <c:v>2.2936251942899721</c:v>
                </c:pt>
                <c:pt idx="801">
                  <c:v>2.2681135155497856</c:v>
                </c:pt>
                <c:pt idx="802">
                  <c:v>2.2681135155497856</c:v>
                </c:pt>
                <c:pt idx="803">
                  <c:v>2.2681135155497856</c:v>
                </c:pt>
                <c:pt idx="804">
                  <c:v>2.2681135155497856</c:v>
                </c:pt>
                <c:pt idx="805">
                  <c:v>2.2681135155497856</c:v>
                </c:pt>
                <c:pt idx="806">
                  <c:v>1.6115365220962463</c:v>
                </c:pt>
                <c:pt idx="807">
                  <c:v>1.9062597754683441</c:v>
                </c:pt>
                <c:pt idx="808">
                  <c:v>2.6528486524810102</c:v>
                </c:pt>
                <c:pt idx="809">
                  <c:v>2.6528486524810102</c:v>
                </c:pt>
                <c:pt idx="810">
                  <c:v>2.6528486524810102</c:v>
                </c:pt>
                <c:pt idx="811">
                  <c:v>2.6528486524810102</c:v>
                </c:pt>
                <c:pt idx="812">
                  <c:v>2.6528486524810102</c:v>
                </c:pt>
                <c:pt idx="813">
                  <c:v>2.6528486524810102</c:v>
                </c:pt>
                <c:pt idx="814">
                  <c:v>2.6528486524810102</c:v>
                </c:pt>
                <c:pt idx="815">
                  <c:v>2.6528486524810102</c:v>
                </c:pt>
                <c:pt idx="816">
                  <c:v>2.6528486524810102</c:v>
                </c:pt>
                <c:pt idx="817">
                  <c:v>2.6528486524810102</c:v>
                </c:pt>
                <c:pt idx="818">
                  <c:v>2.6528486524810102</c:v>
                </c:pt>
                <c:pt idx="819">
                  <c:v>2.6528486524810102</c:v>
                </c:pt>
                <c:pt idx="820">
                  <c:v>2.6528486524810102</c:v>
                </c:pt>
                <c:pt idx="821">
                  <c:v>2.9942142900907909</c:v>
                </c:pt>
                <c:pt idx="822">
                  <c:v>2.9942142900907909</c:v>
                </c:pt>
                <c:pt idx="823">
                  <c:v>2.9942142900907909</c:v>
                </c:pt>
                <c:pt idx="824">
                  <c:v>3.1213073428624227</c:v>
                </c:pt>
                <c:pt idx="825">
                  <c:v>3.1213073428624227</c:v>
                </c:pt>
                <c:pt idx="826">
                  <c:v>3.1213073428624227</c:v>
                </c:pt>
                <c:pt idx="827">
                  <c:v>3.1213073428624227</c:v>
                </c:pt>
                <c:pt idx="828">
                  <c:v>3.1213073428624227</c:v>
                </c:pt>
                <c:pt idx="829">
                  <c:v>3.1213073428624227</c:v>
                </c:pt>
                <c:pt idx="830">
                  <c:v>3.1213073428624227</c:v>
                </c:pt>
                <c:pt idx="831">
                  <c:v>3.1213073428624227</c:v>
                </c:pt>
                <c:pt idx="832">
                  <c:v>3.1213073428624227</c:v>
                </c:pt>
                <c:pt idx="833">
                  <c:v>3.1466909415564626</c:v>
                </c:pt>
                <c:pt idx="834">
                  <c:v>3.5027615604786178</c:v>
                </c:pt>
                <c:pt idx="835">
                  <c:v>3.5027615604786178</c:v>
                </c:pt>
                <c:pt idx="836">
                  <c:v>3.6044710145562098</c:v>
                </c:pt>
                <c:pt idx="837">
                  <c:v>3.6044710145562098</c:v>
                </c:pt>
                <c:pt idx="838">
                  <c:v>2.6162383025875036</c:v>
                </c:pt>
                <c:pt idx="839">
                  <c:v>2.3056546839907766</c:v>
                </c:pt>
                <c:pt idx="840">
                  <c:v>1.9004160054895358</c:v>
                </c:pt>
                <c:pt idx="841">
                  <c:v>1.9395290989406622</c:v>
                </c:pt>
                <c:pt idx="842">
                  <c:v>1.9395290989406622</c:v>
                </c:pt>
                <c:pt idx="843">
                  <c:v>1.9141784005350715</c:v>
                </c:pt>
                <c:pt idx="844">
                  <c:v>2.0644176513969104</c:v>
                </c:pt>
                <c:pt idx="845">
                  <c:v>2.0644176513969104</c:v>
                </c:pt>
                <c:pt idx="846">
                  <c:v>2.1643656211108864</c:v>
                </c:pt>
                <c:pt idx="847">
                  <c:v>2.0552003315170486</c:v>
                </c:pt>
                <c:pt idx="848">
                  <c:v>2.0552003315170486</c:v>
                </c:pt>
                <c:pt idx="849">
                  <c:v>2.0552003315170486</c:v>
                </c:pt>
                <c:pt idx="850">
                  <c:v>1.8525354442667119</c:v>
                </c:pt>
                <c:pt idx="851">
                  <c:v>1.8525354442667119</c:v>
                </c:pt>
                <c:pt idx="852">
                  <c:v>2.0024130812244856</c:v>
                </c:pt>
                <c:pt idx="853">
                  <c:v>2.0024130812244856</c:v>
                </c:pt>
                <c:pt idx="854">
                  <c:v>2.0024130812244856</c:v>
                </c:pt>
                <c:pt idx="855">
                  <c:v>2.0024130812244856</c:v>
                </c:pt>
                <c:pt idx="856">
                  <c:v>2.0024130812244856</c:v>
                </c:pt>
                <c:pt idx="857">
                  <c:v>2.0024130812244856</c:v>
                </c:pt>
                <c:pt idx="858">
                  <c:v>2.0024130812244856</c:v>
                </c:pt>
                <c:pt idx="859">
                  <c:v>2.0024130812244856</c:v>
                </c:pt>
                <c:pt idx="860">
                  <c:v>2.1023884718975427</c:v>
                </c:pt>
                <c:pt idx="861">
                  <c:v>1.6733802689865795</c:v>
                </c:pt>
                <c:pt idx="862">
                  <c:v>1.397803839038736</c:v>
                </c:pt>
                <c:pt idx="863">
                  <c:v>1.4405004057986837</c:v>
                </c:pt>
                <c:pt idx="864">
                  <c:v>1.6688817454253657</c:v>
                </c:pt>
                <c:pt idx="865">
                  <c:v>1.6688817454253657</c:v>
                </c:pt>
                <c:pt idx="866">
                  <c:v>1.8729261230906902</c:v>
                </c:pt>
                <c:pt idx="867">
                  <c:v>1.8729261230906902</c:v>
                </c:pt>
                <c:pt idx="868">
                  <c:v>2.8009112683423876</c:v>
                </c:pt>
                <c:pt idx="869">
                  <c:v>3.0852449682089444</c:v>
                </c:pt>
                <c:pt idx="870">
                  <c:v>3.0852449682089444</c:v>
                </c:pt>
                <c:pt idx="871">
                  <c:v>3.0852449682089444</c:v>
                </c:pt>
                <c:pt idx="872">
                  <c:v>4.7625226640668261</c:v>
                </c:pt>
                <c:pt idx="873">
                  <c:v>4.7625226640668261</c:v>
                </c:pt>
                <c:pt idx="874">
                  <c:v>4.7625226640668261</c:v>
                </c:pt>
                <c:pt idx="875">
                  <c:v>4.7625226640668261</c:v>
                </c:pt>
                <c:pt idx="876">
                  <c:v>4.7625226640668261</c:v>
                </c:pt>
                <c:pt idx="877">
                  <c:v>4.7625226640668261</c:v>
                </c:pt>
                <c:pt idx="878">
                  <c:v>4.7625226640668261</c:v>
                </c:pt>
                <c:pt idx="879">
                  <c:v>4.7625226640668261</c:v>
                </c:pt>
                <c:pt idx="880">
                  <c:v>4.7625226640668261</c:v>
                </c:pt>
                <c:pt idx="881">
                  <c:v>4.7625226640668261</c:v>
                </c:pt>
                <c:pt idx="882">
                  <c:v>4.7625226640668261</c:v>
                </c:pt>
                <c:pt idx="883">
                  <c:v>4.7625226640668261</c:v>
                </c:pt>
                <c:pt idx="884">
                  <c:v>4.7625226640668261</c:v>
                </c:pt>
                <c:pt idx="885">
                  <c:v>4.7625226640668261</c:v>
                </c:pt>
                <c:pt idx="886">
                  <c:v>4.8098673297258587</c:v>
                </c:pt>
                <c:pt idx="887">
                  <c:v>4.8098673297258587</c:v>
                </c:pt>
                <c:pt idx="888">
                  <c:v>4.8098673297258587</c:v>
                </c:pt>
                <c:pt idx="889">
                  <c:v>4.8098673297258587</c:v>
                </c:pt>
                <c:pt idx="890">
                  <c:v>4.8098673297258587</c:v>
                </c:pt>
                <c:pt idx="891">
                  <c:v>4.8098673297258587</c:v>
                </c:pt>
                <c:pt idx="892">
                  <c:v>4.8098673297258587</c:v>
                </c:pt>
                <c:pt idx="893">
                  <c:v>4.8098673297258587</c:v>
                </c:pt>
                <c:pt idx="894">
                  <c:v>4.8098673297258587</c:v>
                </c:pt>
                <c:pt idx="895">
                  <c:v>4.8098673297258587</c:v>
                </c:pt>
                <c:pt idx="896">
                  <c:v>4.9654033239462825</c:v>
                </c:pt>
                <c:pt idx="897">
                  <c:v>4.9654033239462825</c:v>
                </c:pt>
                <c:pt idx="898">
                  <c:v>4.9654033239462825</c:v>
                </c:pt>
                <c:pt idx="899">
                  <c:v>4.9654033239462825</c:v>
                </c:pt>
                <c:pt idx="900">
                  <c:v>4.9654033239462825</c:v>
                </c:pt>
                <c:pt idx="901">
                  <c:v>4.9654033239462825</c:v>
                </c:pt>
                <c:pt idx="902">
                  <c:v>3.3662056711258659</c:v>
                </c:pt>
                <c:pt idx="903">
                  <c:v>3.2611808217382521</c:v>
                </c:pt>
                <c:pt idx="904">
                  <c:v>3.2611808217382521</c:v>
                </c:pt>
                <c:pt idx="905">
                  <c:v>3.2611808217382521</c:v>
                </c:pt>
                <c:pt idx="906">
                  <c:v>4.7176957324166491</c:v>
                </c:pt>
                <c:pt idx="907">
                  <c:v>4.8543502250871562</c:v>
                </c:pt>
                <c:pt idx="908">
                  <c:v>9.510097526796546</c:v>
                </c:pt>
                <c:pt idx="909">
                  <c:v>9.510097526796546</c:v>
                </c:pt>
                <c:pt idx="910">
                  <c:v>9.510097526796546</c:v>
                </c:pt>
                <c:pt idx="911">
                  <c:v>9.510097526796546</c:v>
                </c:pt>
                <c:pt idx="912">
                  <c:v>9.510097526796546</c:v>
                </c:pt>
                <c:pt idx="913">
                  <c:v>9.510097526796546</c:v>
                </c:pt>
                <c:pt idx="914">
                  <c:v>9.510097526796546</c:v>
                </c:pt>
                <c:pt idx="915">
                  <c:v>9.510097526796546</c:v>
                </c:pt>
                <c:pt idx="916">
                  <c:v>9.510097526796546</c:v>
                </c:pt>
                <c:pt idx="917">
                  <c:v>9.510097526796546</c:v>
                </c:pt>
                <c:pt idx="918">
                  <c:v>9.510097526796546</c:v>
                </c:pt>
                <c:pt idx="919">
                  <c:v>9.510097526796546</c:v>
                </c:pt>
                <c:pt idx="920">
                  <c:v>9.510097526796546</c:v>
                </c:pt>
                <c:pt idx="921">
                  <c:v>9.510097526796546</c:v>
                </c:pt>
                <c:pt idx="922">
                  <c:v>9.510097526796546</c:v>
                </c:pt>
                <c:pt idx="923">
                  <c:v>9.510097526796546</c:v>
                </c:pt>
                <c:pt idx="924">
                  <c:v>9.510097526796546</c:v>
                </c:pt>
                <c:pt idx="925">
                  <c:v>9.510097526796546</c:v>
                </c:pt>
                <c:pt idx="926">
                  <c:v>9.4830219952105601</c:v>
                </c:pt>
                <c:pt idx="927">
                  <c:v>9.4661912593598139</c:v>
                </c:pt>
                <c:pt idx="928">
                  <c:v>9.4661912593598139</c:v>
                </c:pt>
                <c:pt idx="929">
                  <c:v>9.4661912593598139</c:v>
                </c:pt>
                <c:pt idx="930">
                  <c:v>9.4661912593598139</c:v>
                </c:pt>
                <c:pt idx="931">
                  <c:v>9.4661912593598139</c:v>
                </c:pt>
                <c:pt idx="932">
                  <c:v>9.4661912593598139</c:v>
                </c:pt>
                <c:pt idx="933">
                  <c:v>8.0904615463421656</c:v>
                </c:pt>
                <c:pt idx="934">
                  <c:v>7.8453182198203963</c:v>
                </c:pt>
                <c:pt idx="935">
                  <c:v>5.6661038127104879</c:v>
                </c:pt>
                <c:pt idx="936">
                  <c:v>5.6661038127104879</c:v>
                </c:pt>
                <c:pt idx="937">
                  <c:v>5.6661038127104879</c:v>
                </c:pt>
                <c:pt idx="938">
                  <c:v>4.3864309983373095</c:v>
                </c:pt>
                <c:pt idx="939">
                  <c:v>4.3864309983373095</c:v>
                </c:pt>
                <c:pt idx="940">
                  <c:v>3.3986387543277319</c:v>
                </c:pt>
                <c:pt idx="941">
                  <c:v>3.3986387543277319</c:v>
                </c:pt>
                <c:pt idx="942">
                  <c:v>3.3986387543277319</c:v>
                </c:pt>
                <c:pt idx="943">
                  <c:v>3.3986387543277319</c:v>
                </c:pt>
                <c:pt idx="944">
                  <c:v>4.492184673275923</c:v>
                </c:pt>
                <c:pt idx="945">
                  <c:v>4.492184673275923</c:v>
                </c:pt>
                <c:pt idx="946">
                  <c:v>6.4842861330447699</c:v>
                </c:pt>
                <c:pt idx="947">
                  <c:v>7.3936551970340103</c:v>
                </c:pt>
                <c:pt idx="948">
                  <c:v>8.3357560456833077</c:v>
                </c:pt>
                <c:pt idx="949">
                  <c:v>8.3357560456833077</c:v>
                </c:pt>
                <c:pt idx="950">
                  <c:v>8.3357560456833077</c:v>
                </c:pt>
                <c:pt idx="951">
                  <c:v>8.3357560456833077</c:v>
                </c:pt>
                <c:pt idx="952">
                  <c:v>8.3357560456833077</c:v>
                </c:pt>
                <c:pt idx="953">
                  <c:v>8.3357560456833077</c:v>
                </c:pt>
                <c:pt idx="954">
                  <c:v>8.3357560456833077</c:v>
                </c:pt>
                <c:pt idx="955">
                  <c:v>8.148191218589961</c:v>
                </c:pt>
                <c:pt idx="956">
                  <c:v>7.7265454872840644</c:v>
                </c:pt>
                <c:pt idx="957">
                  <c:v>7.4453858114710947</c:v>
                </c:pt>
                <c:pt idx="958">
                  <c:v>7.4453858114710947</c:v>
                </c:pt>
                <c:pt idx="959">
                  <c:v>7.4453858114710947</c:v>
                </c:pt>
                <c:pt idx="960">
                  <c:v>7.4453858114710947</c:v>
                </c:pt>
                <c:pt idx="961">
                  <c:v>8.6587426779380685</c:v>
                </c:pt>
                <c:pt idx="962">
                  <c:v>11.799703272443551</c:v>
                </c:pt>
                <c:pt idx="963">
                  <c:v>11.799703272443551</c:v>
                </c:pt>
                <c:pt idx="964">
                  <c:v>11.799703272443551</c:v>
                </c:pt>
                <c:pt idx="965">
                  <c:v>11.799703272443551</c:v>
                </c:pt>
                <c:pt idx="966">
                  <c:v>11.799703272443551</c:v>
                </c:pt>
                <c:pt idx="967">
                  <c:v>11.799703272443551</c:v>
                </c:pt>
                <c:pt idx="968">
                  <c:v>11.799703272443551</c:v>
                </c:pt>
                <c:pt idx="969">
                  <c:v>11.799703272443551</c:v>
                </c:pt>
                <c:pt idx="970">
                  <c:v>11.799703272443551</c:v>
                </c:pt>
                <c:pt idx="971">
                  <c:v>11.799703272443551</c:v>
                </c:pt>
                <c:pt idx="972">
                  <c:v>11.799703272443551</c:v>
                </c:pt>
                <c:pt idx="973">
                  <c:v>11.799703272443551</c:v>
                </c:pt>
                <c:pt idx="974">
                  <c:v>11.799703272443551</c:v>
                </c:pt>
                <c:pt idx="975">
                  <c:v>11.799703272443551</c:v>
                </c:pt>
                <c:pt idx="976">
                  <c:v>11.799703272443551</c:v>
                </c:pt>
                <c:pt idx="977">
                  <c:v>11.799703272443551</c:v>
                </c:pt>
                <c:pt idx="978">
                  <c:v>11.264406007683236</c:v>
                </c:pt>
                <c:pt idx="979">
                  <c:v>9.4459388742506256</c:v>
                </c:pt>
                <c:pt idx="980">
                  <c:v>9.2643716087402961</c:v>
                </c:pt>
                <c:pt idx="981">
                  <c:v>7.9803335827263178</c:v>
                </c:pt>
                <c:pt idx="982">
                  <c:v>7.9803335827263178</c:v>
                </c:pt>
                <c:pt idx="983">
                  <c:v>6.1158328378190907</c:v>
                </c:pt>
                <c:pt idx="984">
                  <c:v>7.7761082572556539</c:v>
                </c:pt>
                <c:pt idx="985">
                  <c:v>7.7761082572556539</c:v>
                </c:pt>
                <c:pt idx="986">
                  <c:v>7.7761082572556539</c:v>
                </c:pt>
                <c:pt idx="987">
                  <c:v>7.7761082572556539</c:v>
                </c:pt>
                <c:pt idx="988">
                  <c:v>7.7761082572556539</c:v>
                </c:pt>
                <c:pt idx="989">
                  <c:v>7.7761082572556539</c:v>
                </c:pt>
                <c:pt idx="990">
                  <c:v>7.7761082572556539</c:v>
                </c:pt>
                <c:pt idx="991">
                  <c:v>7.7761082572556539</c:v>
                </c:pt>
                <c:pt idx="992">
                  <c:v>7.3942280396273263</c:v>
                </c:pt>
                <c:pt idx="993">
                  <c:v>7.3942280396273263</c:v>
                </c:pt>
                <c:pt idx="994">
                  <c:v>7.3942280396273263</c:v>
                </c:pt>
                <c:pt idx="995">
                  <c:v>6.9304388548656393</c:v>
                </c:pt>
                <c:pt idx="996">
                  <c:v>6.5604923940381754</c:v>
                </c:pt>
                <c:pt idx="997">
                  <c:v>6.5604923940381754</c:v>
                </c:pt>
                <c:pt idx="998">
                  <c:v>6.5604923940381754</c:v>
                </c:pt>
                <c:pt idx="999">
                  <c:v>6.5604923940381754</c:v>
                </c:pt>
                <c:pt idx="1000">
                  <c:v>6.505524786955319</c:v>
                </c:pt>
                <c:pt idx="1001">
                  <c:v>6.148777784407633</c:v>
                </c:pt>
                <c:pt idx="1002">
                  <c:v>6.3999291207171627</c:v>
                </c:pt>
                <c:pt idx="1003">
                  <c:v>6.7866913297640385</c:v>
                </c:pt>
                <c:pt idx="1004">
                  <c:v>6.8971689874207209</c:v>
                </c:pt>
                <c:pt idx="1005">
                  <c:v>7.3392604325444255</c:v>
                </c:pt>
                <c:pt idx="1006">
                  <c:v>7.5878803658961935</c:v>
                </c:pt>
                <c:pt idx="1007">
                  <c:v>7.5878803658961935</c:v>
                </c:pt>
                <c:pt idx="1008">
                  <c:v>7.7130039978085208</c:v>
                </c:pt>
                <c:pt idx="1009">
                  <c:v>7.7130039978085208</c:v>
                </c:pt>
                <c:pt idx="1010">
                  <c:v>8.1607006923387182</c:v>
                </c:pt>
                <c:pt idx="1011">
                  <c:v>8.1607006923387182</c:v>
                </c:pt>
                <c:pt idx="1012">
                  <c:v>8.1607006923387182</c:v>
                </c:pt>
                <c:pt idx="1013">
                  <c:v>8.1607006923387182</c:v>
                </c:pt>
                <c:pt idx="1014">
                  <c:v>8.1607006923387182</c:v>
                </c:pt>
                <c:pt idx="1015">
                  <c:v>6.0645444986817232</c:v>
                </c:pt>
                <c:pt idx="1016">
                  <c:v>5.7257993248378769</c:v>
                </c:pt>
                <c:pt idx="1017">
                  <c:v>4.0205889768982983</c:v>
                </c:pt>
                <c:pt idx="1018">
                  <c:v>3.8941234705131889</c:v>
                </c:pt>
                <c:pt idx="1019">
                  <c:v>3.5644167742963528</c:v>
                </c:pt>
                <c:pt idx="1020">
                  <c:v>3.912582799801978</c:v>
                </c:pt>
                <c:pt idx="1021">
                  <c:v>4.20725141015037</c:v>
                </c:pt>
                <c:pt idx="1022">
                  <c:v>4.3680899172088949</c:v>
                </c:pt>
                <c:pt idx="1023">
                  <c:v>4.7965886308471095</c:v>
                </c:pt>
                <c:pt idx="1024">
                  <c:v>4.8770944497730673</c:v>
                </c:pt>
                <c:pt idx="1025">
                  <c:v>5.7877624230001201</c:v>
                </c:pt>
                <c:pt idx="1026">
                  <c:v>6.0289336181912345</c:v>
                </c:pt>
                <c:pt idx="1027">
                  <c:v>6.0289336181912345</c:v>
                </c:pt>
                <c:pt idx="1028">
                  <c:v>5.6098570418527949</c:v>
                </c:pt>
                <c:pt idx="1029">
                  <c:v>5.3598524599753228</c:v>
                </c:pt>
                <c:pt idx="1030">
                  <c:v>5.45464554954187</c:v>
                </c:pt>
                <c:pt idx="1031">
                  <c:v>4.1675730056011773</c:v>
                </c:pt>
                <c:pt idx="1032">
                  <c:v>4.0273490611882456</c:v>
                </c:pt>
                <c:pt idx="1033">
                  <c:v>3.9460552978866303</c:v>
                </c:pt>
                <c:pt idx="1034">
                  <c:v>3.8810966966804417</c:v>
                </c:pt>
                <c:pt idx="1035">
                  <c:v>3.9598998339565261</c:v>
                </c:pt>
                <c:pt idx="1036">
                  <c:v>4.1699852855811681</c:v>
                </c:pt>
                <c:pt idx="1037">
                  <c:v>3.7635917752635528</c:v>
                </c:pt>
                <c:pt idx="1038">
                  <c:v>3.7635917752635528</c:v>
                </c:pt>
                <c:pt idx="1039">
                  <c:v>3.7097267348288998</c:v>
                </c:pt>
                <c:pt idx="1040">
                  <c:v>3.7097267348288998</c:v>
                </c:pt>
                <c:pt idx="1041">
                  <c:v>3.7097267348288998</c:v>
                </c:pt>
                <c:pt idx="1042">
                  <c:v>3.7097267348288998</c:v>
                </c:pt>
                <c:pt idx="1043">
                  <c:v>3.7097267348288998</c:v>
                </c:pt>
                <c:pt idx="1044">
                  <c:v>3.4408915654171146</c:v>
                </c:pt>
                <c:pt idx="1045">
                  <c:v>4.0665691454155439</c:v>
                </c:pt>
                <c:pt idx="1046">
                  <c:v>4.1707928879862521</c:v>
                </c:pt>
                <c:pt idx="1047">
                  <c:v>4.1707928879862521</c:v>
                </c:pt>
                <c:pt idx="1048">
                  <c:v>4.4836316779854668</c:v>
                </c:pt>
                <c:pt idx="1049">
                  <c:v>3.9168806241950405</c:v>
                </c:pt>
                <c:pt idx="1050">
                  <c:v>3.6896555734433401</c:v>
                </c:pt>
                <c:pt idx="1051">
                  <c:v>3.5298625810346929</c:v>
                </c:pt>
                <c:pt idx="1052">
                  <c:v>3.1065433344952709</c:v>
                </c:pt>
                <c:pt idx="1053">
                  <c:v>3.0273966270915276</c:v>
                </c:pt>
                <c:pt idx="1054">
                  <c:v>2.2181130888817568</c:v>
                </c:pt>
                <c:pt idx="1055">
                  <c:v>2.2181130888817568</c:v>
                </c:pt>
                <c:pt idx="1056">
                  <c:v>2.2181130888817568</c:v>
                </c:pt>
                <c:pt idx="1057">
                  <c:v>2.2181130888817568</c:v>
                </c:pt>
                <c:pt idx="1058">
                  <c:v>2.1921702124872322</c:v>
                </c:pt>
                <c:pt idx="1059">
                  <c:v>2.1796219347275825</c:v>
                </c:pt>
                <c:pt idx="1060">
                  <c:v>2.1796219347275825</c:v>
                </c:pt>
                <c:pt idx="1061">
                  <c:v>2.1796219347275825</c:v>
                </c:pt>
                <c:pt idx="1062">
                  <c:v>2.1796219347275825</c:v>
                </c:pt>
                <c:pt idx="1063">
                  <c:v>2.1796219347275825</c:v>
                </c:pt>
                <c:pt idx="1064">
                  <c:v>2.1796219347275825</c:v>
                </c:pt>
                <c:pt idx="1065">
                  <c:v>2.1796219347275825</c:v>
                </c:pt>
                <c:pt idx="1066">
                  <c:v>2.1796219347275825</c:v>
                </c:pt>
                <c:pt idx="1067">
                  <c:v>2.1796219347275825</c:v>
                </c:pt>
                <c:pt idx="1068">
                  <c:v>2.1796219347275825</c:v>
                </c:pt>
                <c:pt idx="1069">
                  <c:v>2.1796219347275825</c:v>
                </c:pt>
                <c:pt idx="1070">
                  <c:v>1.7908198464592351</c:v>
                </c:pt>
                <c:pt idx="1071">
                  <c:v>1.7347362930240529</c:v>
                </c:pt>
                <c:pt idx="1072">
                  <c:v>1.7347362930240529</c:v>
                </c:pt>
                <c:pt idx="1073">
                  <c:v>1.7347362930240529</c:v>
                </c:pt>
                <c:pt idx="1074">
                  <c:v>1.7347362930240529</c:v>
                </c:pt>
                <c:pt idx="1075">
                  <c:v>1.7347362930240529</c:v>
                </c:pt>
                <c:pt idx="1076">
                  <c:v>2.0746718305850509</c:v>
                </c:pt>
                <c:pt idx="1077">
                  <c:v>2.4439527394134464</c:v>
                </c:pt>
                <c:pt idx="1078">
                  <c:v>2.4439527394134464</c:v>
                </c:pt>
                <c:pt idx="1079">
                  <c:v>2.4439527394134464</c:v>
                </c:pt>
                <c:pt idx="1080">
                  <c:v>2.3669688026288993</c:v>
                </c:pt>
                <c:pt idx="1081">
                  <c:v>2.3669688026288993</c:v>
                </c:pt>
                <c:pt idx="1082">
                  <c:v>2.3669688026288993</c:v>
                </c:pt>
                <c:pt idx="1083">
                  <c:v>2.3669688026288993</c:v>
                </c:pt>
                <c:pt idx="1084">
                  <c:v>2.3669688026288993</c:v>
                </c:pt>
                <c:pt idx="1085">
                  <c:v>2.3669688026288993</c:v>
                </c:pt>
                <c:pt idx="1086">
                  <c:v>2.3669688026288993</c:v>
                </c:pt>
                <c:pt idx="1087">
                  <c:v>2.3669688026288993</c:v>
                </c:pt>
                <c:pt idx="1088">
                  <c:v>2.4295079922129315</c:v>
                </c:pt>
                <c:pt idx="1089">
                  <c:v>2.5329192505802345</c:v>
                </c:pt>
                <c:pt idx="1090">
                  <c:v>2.5329192505802345</c:v>
                </c:pt>
                <c:pt idx="1091">
                  <c:v>2.6880361381311557</c:v>
                </c:pt>
                <c:pt idx="1092">
                  <c:v>3.0402909959981184</c:v>
                </c:pt>
                <c:pt idx="1093">
                  <c:v>3.1182598019099617</c:v>
                </c:pt>
                <c:pt idx="1094">
                  <c:v>3.1182598019099617</c:v>
                </c:pt>
                <c:pt idx="1095">
                  <c:v>3.1182598019099617</c:v>
                </c:pt>
                <c:pt idx="1096">
                  <c:v>3.1182598019099617</c:v>
                </c:pt>
                <c:pt idx="1097">
                  <c:v>3.1182598019099617</c:v>
                </c:pt>
                <c:pt idx="1098">
                  <c:v>3.1182598019099617</c:v>
                </c:pt>
                <c:pt idx="1099">
                  <c:v>3.1182598019099617</c:v>
                </c:pt>
                <c:pt idx="1100">
                  <c:v>3.1182598019099617</c:v>
                </c:pt>
                <c:pt idx="1101">
                  <c:v>3.1182598019099617</c:v>
                </c:pt>
                <c:pt idx="1102">
                  <c:v>3.1182598019099617</c:v>
                </c:pt>
                <c:pt idx="1103">
                  <c:v>3.1182598019099617</c:v>
                </c:pt>
                <c:pt idx="1104">
                  <c:v>3.8229466040195836</c:v>
                </c:pt>
                <c:pt idx="1105">
                  <c:v>3.8229466040195836</c:v>
                </c:pt>
                <c:pt idx="1106">
                  <c:v>3.8229466040195836</c:v>
                </c:pt>
                <c:pt idx="1107">
                  <c:v>3.8229466040195836</c:v>
                </c:pt>
                <c:pt idx="1108">
                  <c:v>3.8229466040195836</c:v>
                </c:pt>
                <c:pt idx="1109">
                  <c:v>3.8229466040195836</c:v>
                </c:pt>
                <c:pt idx="1110">
                  <c:v>3.8229466040195836</c:v>
                </c:pt>
                <c:pt idx="1111">
                  <c:v>3.8229466040195836</c:v>
                </c:pt>
                <c:pt idx="1112">
                  <c:v>3.8229466040195836</c:v>
                </c:pt>
                <c:pt idx="1113">
                  <c:v>4.0409728145209378</c:v>
                </c:pt>
                <c:pt idx="1114">
                  <c:v>4.8197233906585035</c:v>
                </c:pt>
                <c:pt idx="1115">
                  <c:v>4.8197233906585035</c:v>
                </c:pt>
                <c:pt idx="1116">
                  <c:v>4.8197233906585035</c:v>
                </c:pt>
                <c:pt idx="1117">
                  <c:v>4.8197233906585035</c:v>
                </c:pt>
                <c:pt idx="1118">
                  <c:v>4.8197233906585035</c:v>
                </c:pt>
                <c:pt idx="1119">
                  <c:v>4.8197233906585035</c:v>
                </c:pt>
                <c:pt idx="1120">
                  <c:v>4.8197233906585035</c:v>
                </c:pt>
                <c:pt idx="1121">
                  <c:v>4.8197233906585035</c:v>
                </c:pt>
                <c:pt idx="1122">
                  <c:v>4.8197233906585035</c:v>
                </c:pt>
                <c:pt idx="1123">
                  <c:v>4.7404680901474539</c:v>
                </c:pt>
                <c:pt idx="1124">
                  <c:v>4.7404680901474539</c:v>
                </c:pt>
                <c:pt idx="1125">
                  <c:v>4.7404680901474539</c:v>
                </c:pt>
                <c:pt idx="1126">
                  <c:v>4.7404680901474539</c:v>
                </c:pt>
                <c:pt idx="1127">
                  <c:v>4.555260966847885</c:v>
                </c:pt>
                <c:pt idx="1128">
                  <c:v>4.555260966847885</c:v>
                </c:pt>
                <c:pt idx="1129">
                  <c:v>4.555260966847885</c:v>
                </c:pt>
                <c:pt idx="1130">
                  <c:v>3.9637661451389805</c:v>
                </c:pt>
                <c:pt idx="1131">
                  <c:v>3.9637661451389805</c:v>
                </c:pt>
                <c:pt idx="1132">
                  <c:v>4.2564267706051373</c:v>
                </c:pt>
                <c:pt idx="1133">
                  <c:v>4.2564267706051373</c:v>
                </c:pt>
                <c:pt idx="1134">
                  <c:v>4.9747300731317834</c:v>
                </c:pt>
                <c:pt idx="1135">
                  <c:v>5.1759551097978029</c:v>
                </c:pt>
                <c:pt idx="1136">
                  <c:v>5.6576604836408695</c:v>
                </c:pt>
                <c:pt idx="1137">
                  <c:v>5.6576604836408695</c:v>
                </c:pt>
                <c:pt idx="1138">
                  <c:v>5.6576604836408695</c:v>
                </c:pt>
                <c:pt idx="1139">
                  <c:v>5.6576604836408695</c:v>
                </c:pt>
                <c:pt idx="1140">
                  <c:v>5.6576604836408695</c:v>
                </c:pt>
                <c:pt idx="1141">
                  <c:v>5.6843570059182946</c:v>
                </c:pt>
                <c:pt idx="1142">
                  <c:v>5.6843570059182946</c:v>
                </c:pt>
                <c:pt idx="1143">
                  <c:v>5.6843570059182946</c:v>
                </c:pt>
                <c:pt idx="1144">
                  <c:v>5.5160465445579954</c:v>
                </c:pt>
                <c:pt idx="1145">
                  <c:v>5.3648278803751559</c:v>
                </c:pt>
                <c:pt idx="1146">
                  <c:v>4.9804287413681481</c:v>
                </c:pt>
                <c:pt idx="1147">
                  <c:v>5.0416079761084642</c:v>
                </c:pt>
                <c:pt idx="1148">
                  <c:v>5.0416079761084642</c:v>
                </c:pt>
                <c:pt idx="1149">
                  <c:v>5.0416079761084642</c:v>
                </c:pt>
                <c:pt idx="1150">
                  <c:v>4.4940770595400581</c:v>
                </c:pt>
                <c:pt idx="1151">
                  <c:v>4.4940770595400581</c:v>
                </c:pt>
                <c:pt idx="1152">
                  <c:v>3.9789468546373108</c:v>
                </c:pt>
                <c:pt idx="1153">
                  <c:v>3.8174697160939797</c:v>
                </c:pt>
                <c:pt idx="1154">
                  <c:v>3.8174697160939797</c:v>
                </c:pt>
                <c:pt idx="1155">
                  <c:v>3.2534406890740497</c:v>
                </c:pt>
                <c:pt idx="1156">
                  <c:v>3.5890349928490162</c:v>
                </c:pt>
                <c:pt idx="1157">
                  <c:v>3.5890349928490162</c:v>
                </c:pt>
                <c:pt idx="1158">
                  <c:v>3.4131565944721887</c:v>
                </c:pt>
                <c:pt idx="1159">
                  <c:v>3.4131565944721887</c:v>
                </c:pt>
                <c:pt idx="1160">
                  <c:v>3.4131565944721887</c:v>
                </c:pt>
                <c:pt idx="1161">
                  <c:v>2.8850957535387245</c:v>
                </c:pt>
                <c:pt idx="1162">
                  <c:v>2.8850957535387245</c:v>
                </c:pt>
                <c:pt idx="1163">
                  <c:v>2.1289243797922408</c:v>
                </c:pt>
                <c:pt idx="1164">
                  <c:v>1.933528991829947</c:v>
                </c:pt>
                <c:pt idx="1165">
                  <c:v>1.9076620513552633</c:v>
                </c:pt>
                <c:pt idx="1166">
                  <c:v>1.9076620513552633</c:v>
                </c:pt>
                <c:pt idx="1167">
                  <c:v>1.9076620513552633</c:v>
                </c:pt>
                <c:pt idx="1168">
                  <c:v>1.9076620513552633</c:v>
                </c:pt>
                <c:pt idx="1169">
                  <c:v>1.9076620513552633</c:v>
                </c:pt>
                <c:pt idx="1170">
                  <c:v>2.0092544595938122</c:v>
                </c:pt>
                <c:pt idx="1171">
                  <c:v>2.0092544595938122</c:v>
                </c:pt>
                <c:pt idx="1172">
                  <c:v>2.0092544595938122</c:v>
                </c:pt>
                <c:pt idx="1173">
                  <c:v>2.2651074535018578</c:v>
                </c:pt>
                <c:pt idx="1174">
                  <c:v>2.2651074535018578</c:v>
                </c:pt>
                <c:pt idx="1175">
                  <c:v>2.2651074535018578</c:v>
                </c:pt>
                <c:pt idx="1176">
                  <c:v>2.3416731263999901</c:v>
                </c:pt>
                <c:pt idx="1177">
                  <c:v>2.3673535384279187</c:v>
                </c:pt>
                <c:pt idx="1178">
                  <c:v>2.6485699022401166</c:v>
                </c:pt>
                <c:pt idx="1179">
                  <c:v>2.6485699022401166</c:v>
                </c:pt>
                <c:pt idx="1180">
                  <c:v>2.6485699022401166</c:v>
                </c:pt>
                <c:pt idx="1181">
                  <c:v>2.2361328628665023</c:v>
                </c:pt>
                <c:pt idx="1182">
                  <c:v>2.053734988805278</c:v>
                </c:pt>
                <c:pt idx="1183">
                  <c:v>2.0533739479159152</c:v>
                </c:pt>
                <c:pt idx="1184">
                  <c:v>2.4618652551493536</c:v>
                </c:pt>
                <c:pt idx="1185">
                  <c:v>2.8679267712792056</c:v>
                </c:pt>
                <c:pt idx="1186">
                  <c:v>3.3500075080712621</c:v>
                </c:pt>
                <c:pt idx="1187">
                  <c:v>3.4254769161481846</c:v>
                </c:pt>
                <c:pt idx="1188">
                  <c:v>3.4254769161481846</c:v>
                </c:pt>
                <c:pt idx="1189">
                  <c:v>3.4254769161481846</c:v>
                </c:pt>
                <c:pt idx="1190">
                  <c:v>3.4254769161481846</c:v>
                </c:pt>
                <c:pt idx="1191">
                  <c:v>3.4254769161481846</c:v>
                </c:pt>
                <c:pt idx="1192">
                  <c:v>3.4254769161481846</c:v>
                </c:pt>
                <c:pt idx="1193">
                  <c:v>3.4254769161481846</c:v>
                </c:pt>
                <c:pt idx="1194">
                  <c:v>3.4254769161481846</c:v>
                </c:pt>
                <c:pt idx="1195">
                  <c:v>3.4254769161481846</c:v>
                </c:pt>
                <c:pt idx="1196">
                  <c:v>3.1911690135351778</c:v>
                </c:pt>
                <c:pt idx="1197">
                  <c:v>3.1391910773991283</c:v>
                </c:pt>
                <c:pt idx="1198">
                  <c:v>3.0614025792699007</c:v>
                </c:pt>
                <c:pt idx="1199">
                  <c:v>2.8804049397926024</c:v>
                </c:pt>
                <c:pt idx="1200">
                  <c:v>2.8804049397926024</c:v>
                </c:pt>
                <c:pt idx="1201">
                  <c:v>2.8804049397926024</c:v>
                </c:pt>
                <c:pt idx="1202">
                  <c:v>2.5971245788320996</c:v>
                </c:pt>
                <c:pt idx="1203">
                  <c:v>2.5971245788320996</c:v>
                </c:pt>
                <c:pt idx="1204">
                  <c:v>2.5971245788320996</c:v>
                </c:pt>
                <c:pt idx="1205">
                  <c:v>2.4434520905262325</c:v>
                </c:pt>
                <c:pt idx="1206">
                  <c:v>2.4177525880157757</c:v>
                </c:pt>
                <c:pt idx="1207">
                  <c:v>2.2829623764336393</c:v>
                </c:pt>
                <c:pt idx="1208">
                  <c:v>2.2829623764336393</c:v>
                </c:pt>
                <c:pt idx="1209">
                  <c:v>2.2317371008130804</c:v>
                </c:pt>
                <c:pt idx="1210">
                  <c:v>2.1124992877745274</c:v>
                </c:pt>
                <c:pt idx="1211">
                  <c:v>2.1124992877745274</c:v>
                </c:pt>
                <c:pt idx="1212">
                  <c:v>2.1124992877745274</c:v>
                </c:pt>
                <c:pt idx="1213">
                  <c:v>2.1124992877745274</c:v>
                </c:pt>
                <c:pt idx="1214">
                  <c:v>2.1124992877745274</c:v>
                </c:pt>
                <c:pt idx="1215">
                  <c:v>2.1124992877745274</c:v>
                </c:pt>
                <c:pt idx="1216">
                  <c:v>2.1124992877745274</c:v>
                </c:pt>
                <c:pt idx="1217">
                  <c:v>2.1124992877745274</c:v>
                </c:pt>
                <c:pt idx="1218">
                  <c:v>2.1124992877745274</c:v>
                </c:pt>
                <c:pt idx="1219">
                  <c:v>2.1124992877745274</c:v>
                </c:pt>
                <c:pt idx="1220">
                  <c:v>2.1124992877745274</c:v>
                </c:pt>
                <c:pt idx="1221">
                  <c:v>2.1124992877745274</c:v>
                </c:pt>
                <c:pt idx="1222">
                  <c:v>2.1124992877745274</c:v>
                </c:pt>
                <c:pt idx="1223">
                  <c:v>2.1124992877745274</c:v>
                </c:pt>
                <c:pt idx="1224">
                  <c:v>2.1124992877745274</c:v>
                </c:pt>
                <c:pt idx="1225">
                  <c:v>1.6759665174703731</c:v>
                </c:pt>
                <c:pt idx="1226">
                  <c:v>1.6759665174703731</c:v>
                </c:pt>
                <c:pt idx="1227">
                  <c:v>1.6759665174703731</c:v>
                </c:pt>
                <c:pt idx="1228">
                  <c:v>1.9274400816537307</c:v>
                </c:pt>
                <c:pt idx="1229">
                  <c:v>1.9274400816537307</c:v>
                </c:pt>
                <c:pt idx="1230">
                  <c:v>1.9274400816537307</c:v>
                </c:pt>
                <c:pt idx="1231">
                  <c:v>1.9274400816537307</c:v>
                </c:pt>
                <c:pt idx="1232">
                  <c:v>1.9274400816537307</c:v>
                </c:pt>
                <c:pt idx="1233">
                  <c:v>1.9274400816537307</c:v>
                </c:pt>
                <c:pt idx="1234">
                  <c:v>1.9274400816537307</c:v>
                </c:pt>
                <c:pt idx="1235">
                  <c:v>1.9274400816537307</c:v>
                </c:pt>
                <c:pt idx="1236">
                  <c:v>1.9274400816537307</c:v>
                </c:pt>
                <c:pt idx="1237">
                  <c:v>1.9274400816537307</c:v>
                </c:pt>
                <c:pt idx="1238">
                  <c:v>1.9666375631771205</c:v>
                </c:pt>
                <c:pt idx="1239">
                  <c:v>2.2693036067831684</c:v>
                </c:pt>
                <c:pt idx="1240">
                  <c:v>2.653900072553772</c:v>
                </c:pt>
                <c:pt idx="1241">
                  <c:v>2.653900072553772</c:v>
                </c:pt>
                <c:pt idx="1242">
                  <c:v>2.7299893013932763</c:v>
                </c:pt>
                <c:pt idx="1243">
                  <c:v>3.0469508970843329</c:v>
                </c:pt>
                <c:pt idx="1244">
                  <c:v>3.0469508970843329</c:v>
                </c:pt>
                <c:pt idx="1245">
                  <c:v>3.1356448062568543</c:v>
                </c:pt>
                <c:pt idx="1246">
                  <c:v>3.3383957008817244</c:v>
                </c:pt>
                <c:pt idx="1247">
                  <c:v>3.6173895399599143</c:v>
                </c:pt>
                <c:pt idx="1248">
                  <c:v>3.6173895399599143</c:v>
                </c:pt>
                <c:pt idx="1249">
                  <c:v>3.6173895399599143</c:v>
                </c:pt>
                <c:pt idx="1250">
                  <c:v>3.7947773583049127</c:v>
                </c:pt>
                <c:pt idx="1251">
                  <c:v>3.7947773583049127</c:v>
                </c:pt>
                <c:pt idx="1252">
                  <c:v>3.7947773583049127</c:v>
                </c:pt>
                <c:pt idx="1253">
                  <c:v>3.8708665871444614</c:v>
                </c:pt>
                <c:pt idx="1254">
                  <c:v>3.8708665871444614</c:v>
                </c:pt>
                <c:pt idx="1255">
                  <c:v>3.8708665871444614</c:v>
                </c:pt>
                <c:pt idx="1256">
                  <c:v>3.8708665871444614</c:v>
                </c:pt>
                <c:pt idx="1257">
                  <c:v>3.8708665871444614</c:v>
                </c:pt>
                <c:pt idx="1258">
                  <c:v>3.7662313730789432</c:v>
                </c:pt>
                <c:pt idx="1259">
                  <c:v>3.6618067572376845</c:v>
                </c:pt>
                <c:pt idx="1260">
                  <c:v>3.657969839690467</c:v>
                </c:pt>
                <c:pt idx="1261">
                  <c:v>3.5544616096530701</c:v>
                </c:pt>
                <c:pt idx="1262">
                  <c:v>3.5544616096530701</c:v>
                </c:pt>
                <c:pt idx="1263">
                  <c:v>3.448228727645497</c:v>
                </c:pt>
                <c:pt idx="1264">
                  <c:v>3.448228727645497</c:v>
                </c:pt>
                <c:pt idx="1265">
                  <c:v>3.2653234281353472</c:v>
                </c:pt>
                <c:pt idx="1266">
                  <c:v>3.364120287008654</c:v>
                </c:pt>
                <c:pt idx="1267">
                  <c:v>3.0056712484887615</c:v>
                </c:pt>
                <c:pt idx="1268">
                  <c:v>2.7008259245620891</c:v>
                </c:pt>
                <c:pt idx="1269">
                  <c:v>2.3160536494279294</c:v>
                </c:pt>
                <c:pt idx="1270">
                  <c:v>2.3160536494279294</c:v>
                </c:pt>
                <c:pt idx="1271">
                  <c:v>2.389153568991742</c:v>
                </c:pt>
                <c:pt idx="1272">
                  <c:v>2.2856554336745161</c:v>
                </c:pt>
                <c:pt idx="1273">
                  <c:v>2.3598388562916739</c:v>
                </c:pt>
                <c:pt idx="1274">
                  <c:v>2.2088051139353304</c:v>
                </c:pt>
                <c:pt idx="1275">
                  <c:v>2.1836761454055997</c:v>
                </c:pt>
                <c:pt idx="1276">
                  <c:v>2.1836761454055997</c:v>
                </c:pt>
                <c:pt idx="1277">
                  <c:v>2.2084110645551602</c:v>
                </c:pt>
                <c:pt idx="1278">
                  <c:v>2.2084110645551602</c:v>
                </c:pt>
                <c:pt idx="1279">
                  <c:v>2.2084110645551602</c:v>
                </c:pt>
                <c:pt idx="1280">
                  <c:v>2.2084110645551602</c:v>
                </c:pt>
                <c:pt idx="1281">
                  <c:v>2.2084110645551602</c:v>
                </c:pt>
                <c:pt idx="1282">
                  <c:v>2.2084110645551602</c:v>
                </c:pt>
                <c:pt idx="1283">
                  <c:v>2.2084110645551602</c:v>
                </c:pt>
                <c:pt idx="1284">
                  <c:v>2.2084110645551602</c:v>
                </c:pt>
                <c:pt idx="1285">
                  <c:v>2.0221881455987356</c:v>
                </c:pt>
                <c:pt idx="1286">
                  <c:v>2.0221881455987356</c:v>
                </c:pt>
                <c:pt idx="1287">
                  <c:v>2.0221881455987356</c:v>
                </c:pt>
                <c:pt idx="1288">
                  <c:v>1.7940247652289187</c:v>
                </c:pt>
                <c:pt idx="1289">
                  <c:v>1.7940247652289187</c:v>
                </c:pt>
                <c:pt idx="1290">
                  <c:v>1.7940247652289187</c:v>
                </c:pt>
                <c:pt idx="1291">
                  <c:v>1.7940247652289187</c:v>
                </c:pt>
                <c:pt idx="1292">
                  <c:v>1.7940247652289187</c:v>
                </c:pt>
                <c:pt idx="1293">
                  <c:v>1.7940247652289187</c:v>
                </c:pt>
                <c:pt idx="1294">
                  <c:v>1.7940247652289187</c:v>
                </c:pt>
                <c:pt idx="1295">
                  <c:v>1.7940247652289187</c:v>
                </c:pt>
                <c:pt idx="1296">
                  <c:v>1.7940247652289187</c:v>
                </c:pt>
                <c:pt idx="1297">
                  <c:v>1.7940247652289187</c:v>
                </c:pt>
                <c:pt idx="1298">
                  <c:v>1.7940247652289187</c:v>
                </c:pt>
                <c:pt idx="1299">
                  <c:v>1.7940247652289187</c:v>
                </c:pt>
                <c:pt idx="1300">
                  <c:v>1.7940247652289187</c:v>
                </c:pt>
                <c:pt idx="1301">
                  <c:v>1.7940247652289187</c:v>
                </c:pt>
                <c:pt idx="1302">
                  <c:v>1.7940247652289187</c:v>
                </c:pt>
                <c:pt idx="1303">
                  <c:v>1.7940247652289187</c:v>
                </c:pt>
                <c:pt idx="1304">
                  <c:v>1.7940247652289187</c:v>
                </c:pt>
                <c:pt idx="1305">
                  <c:v>1.7940247652289187</c:v>
                </c:pt>
                <c:pt idx="1306">
                  <c:v>1.7940247652289187</c:v>
                </c:pt>
                <c:pt idx="1307">
                  <c:v>1.7187852453372177</c:v>
                </c:pt>
                <c:pt idx="1308">
                  <c:v>1.9922890622217082</c:v>
                </c:pt>
                <c:pt idx="1309">
                  <c:v>2.0669349764338429</c:v>
                </c:pt>
                <c:pt idx="1310">
                  <c:v>2.1390580665075598</c:v>
                </c:pt>
                <c:pt idx="1311">
                  <c:v>2.1414324892260472</c:v>
                </c:pt>
                <c:pt idx="1312">
                  <c:v>2.1414324892260472</c:v>
                </c:pt>
                <c:pt idx="1313">
                  <c:v>2.2410098419821889</c:v>
                </c:pt>
                <c:pt idx="1314">
                  <c:v>2.2410098419821889</c:v>
                </c:pt>
                <c:pt idx="1315">
                  <c:v>2.1905096702517834</c:v>
                </c:pt>
                <c:pt idx="1316">
                  <c:v>2.1147772058202063</c:v>
                </c:pt>
                <c:pt idx="1317">
                  <c:v>1.7878460156490306</c:v>
                </c:pt>
                <c:pt idx="1318">
                  <c:v>1.662729219204917</c:v>
                </c:pt>
                <c:pt idx="1319">
                  <c:v>1.662729219204917</c:v>
                </c:pt>
                <c:pt idx="1320">
                  <c:v>1.756135999091013</c:v>
                </c:pt>
                <c:pt idx="1321">
                  <c:v>1.5563743899242422</c:v>
                </c:pt>
                <c:pt idx="1322">
                  <c:v>1.5563743899242422</c:v>
                </c:pt>
                <c:pt idx="1323">
                  <c:v>1.5314032636366992</c:v>
                </c:pt>
                <c:pt idx="1324">
                  <c:v>1.5314032636366992</c:v>
                </c:pt>
                <c:pt idx="1325">
                  <c:v>1.5314032636366992</c:v>
                </c:pt>
                <c:pt idx="1326">
                  <c:v>1.2701034920877152</c:v>
                </c:pt>
                <c:pt idx="1327">
                  <c:v>1.7642363974072817</c:v>
                </c:pt>
                <c:pt idx="1328">
                  <c:v>1.7642363974072817</c:v>
                </c:pt>
                <c:pt idx="1329">
                  <c:v>1.5917992190290553</c:v>
                </c:pt>
                <c:pt idx="1330">
                  <c:v>1.5917992190290553</c:v>
                </c:pt>
                <c:pt idx="1331">
                  <c:v>1.4672849528759135</c:v>
                </c:pt>
                <c:pt idx="1332">
                  <c:v>1.4299300666609449</c:v>
                </c:pt>
                <c:pt idx="1333">
                  <c:v>1.343171384990427</c:v>
                </c:pt>
                <c:pt idx="1334">
                  <c:v>1.3307471478256394</c:v>
                </c:pt>
                <c:pt idx="1335">
                  <c:v>1.3305687929892729</c:v>
                </c:pt>
                <c:pt idx="1336">
                  <c:v>1.6499695044547291</c:v>
                </c:pt>
                <c:pt idx="1337">
                  <c:v>1.5857815242480866</c:v>
                </c:pt>
                <c:pt idx="1338">
                  <c:v>1.7083244797745811</c:v>
                </c:pt>
                <c:pt idx="1339">
                  <c:v>1.7572252316236492</c:v>
                </c:pt>
                <c:pt idx="1340">
                  <c:v>2.0023111426766604</c:v>
                </c:pt>
                <c:pt idx="1341">
                  <c:v>2.3208937194552082</c:v>
                </c:pt>
                <c:pt idx="1342">
                  <c:v>2.3208937194552082</c:v>
                </c:pt>
                <c:pt idx="1343">
                  <c:v>2.7206864734116376</c:v>
                </c:pt>
                <c:pt idx="1344">
                  <c:v>2.8192156668694235</c:v>
                </c:pt>
                <c:pt idx="1345">
                  <c:v>2.9670822260320584</c:v>
                </c:pt>
                <c:pt idx="1346">
                  <c:v>2.8738063975780603</c:v>
                </c:pt>
                <c:pt idx="1347">
                  <c:v>3.218273476907263</c:v>
                </c:pt>
                <c:pt idx="1348">
                  <c:v>3.218273476907263</c:v>
                </c:pt>
                <c:pt idx="1349">
                  <c:v>3.218273476907263</c:v>
                </c:pt>
                <c:pt idx="1350">
                  <c:v>3.218273476907263</c:v>
                </c:pt>
                <c:pt idx="1351">
                  <c:v>3.218273476907263</c:v>
                </c:pt>
                <c:pt idx="1352">
                  <c:v>3.218273476907263</c:v>
                </c:pt>
                <c:pt idx="1353">
                  <c:v>3.0667595899758426</c:v>
                </c:pt>
                <c:pt idx="1354">
                  <c:v>2.9912440423941478</c:v>
                </c:pt>
                <c:pt idx="1355">
                  <c:v>2.8405444364763222</c:v>
                </c:pt>
                <c:pt idx="1356">
                  <c:v>2.8153714239365302</c:v>
                </c:pt>
                <c:pt idx="1357">
                  <c:v>2.8153714239365302</c:v>
                </c:pt>
                <c:pt idx="1358">
                  <c:v>2.8153714239365302</c:v>
                </c:pt>
                <c:pt idx="1359">
                  <c:v>2.8153714239365302</c:v>
                </c:pt>
                <c:pt idx="1360">
                  <c:v>2.6651856865586021</c:v>
                </c:pt>
                <c:pt idx="1361">
                  <c:v>2.6651856865586021</c:v>
                </c:pt>
                <c:pt idx="1362">
                  <c:v>2.6651856865586021</c:v>
                </c:pt>
                <c:pt idx="1363">
                  <c:v>3.351420921520698</c:v>
                </c:pt>
                <c:pt idx="1364">
                  <c:v>3.447059783622497</c:v>
                </c:pt>
                <c:pt idx="1365">
                  <c:v>3.6012066778850604</c:v>
                </c:pt>
                <c:pt idx="1366">
                  <c:v>4.4046747088603011</c:v>
                </c:pt>
                <c:pt idx="1367">
                  <c:v>4.4046747088603011</c:v>
                </c:pt>
                <c:pt idx="1368">
                  <c:v>4.4046747088603011</c:v>
                </c:pt>
                <c:pt idx="1369">
                  <c:v>4.4046747088603011</c:v>
                </c:pt>
                <c:pt idx="1370">
                  <c:v>4.4046747088603011</c:v>
                </c:pt>
                <c:pt idx="1371">
                  <c:v>4.6140832035228341</c:v>
                </c:pt>
                <c:pt idx="1372">
                  <c:v>4.6140832035228341</c:v>
                </c:pt>
                <c:pt idx="1373">
                  <c:v>4.6140832035228341</c:v>
                </c:pt>
                <c:pt idx="1374">
                  <c:v>4.6140832035228341</c:v>
                </c:pt>
                <c:pt idx="1375">
                  <c:v>4.6140832035228341</c:v>
                </c:pt>
                <c:pt idx="1376">
                  <c:v>4.6140832035228341</c:v>
                </c:pt>
                <c:pt idx="1377">
                  <c:v>5.334363610376669</c:v>
                </c:pt>
                <c:pt idx="1378">
                  <c:v>5.9069233022176482</c:v>
                </c:pt>
                <c:pt idx="1379">
                  <c:v>7.1109247756759197</c:v>
                </c:pt>
                <c:pt idx="1380">
                  <c:v>7.1109247756759197</c:v>
                </c:pt>
                <c:pt idx="1381">
                  <c:v>7.1109247756759197</c:v>
                </c:pt>
                <c:pt idx="1382">
                  <c:v>7.1109247756759197</c:v>
                </c:pt>
                <c:pt idx="1383">
                  <c:v>7.1109247756759197</c:v>
                </c:pt>
                <c:pt idx="1384">
                  <c:v>7.1109247756759197</c:v>
                </c:pt>
                <c:pt idx="1385">
                  <c:v>7.1109247756759197</c:v>
                </c:pt>
                <c:pt idx="1386">
                  <c:v>6.6738972917055772</c:v>
                </c:pt>
                <c:pt idx="1387">
                  <c:v>6.3138850786330414</c:v>
                </c:pt>
                <c:pt idx="1388">
                  <c:v>6.0568637011989779</c:v>
                </c:pt>
                <c:pt idx="1389">
                  <c:v>5.8253621768434627</c:v>
                </c:pt>
                <c:pt idx="1390">
                  <c:v>5.5940125563753051</c:v>
                </c:pt>
                <c:pt idx="1391">
                  <c:v>5.5940125563753051</c:v>
                </c:pt>
                <c:pt idx="1392">
                  <c:v>4.4444039367411259</c:v>
                </c:pt>
                <c:pt idx="1393">
                  <c:v>4.6731711911239593</c:v>
                </c:pt>
                <c:pt idx="1394">
                  <c:v>4.6731711911239593</c:v>
                </c:pt>
                <c:pt idx="1395">
                  <c:v>5.0886283230874296</c:v>
                </c:pt>
                <c:pt idx="1396">
                  <c:v>5.7899685710857129</c:v>
                </c:pt>
                <c:pt idx="1397">
                  <c:v>5.7899685710857129</c:v>
                </c:pt>
                <c:pt idx="1398">
                  <c:v>5.9717975242704391</c:v>
                </c:pt>
                <c:pt idx="1399">
                  <c:v>5.9717975242704391</c:v>
                </c:pt>
                <c:pt idx="1400">
                  <c:v>5.9717975242704391</c:v>
                </c:pt>
                <c:pt idx="1401">
                  <c:v>5.9717975242704391</c:v>
                </c:pt>
                <c:pt idx="1402">
                  <c:v>5.9717975242704391</c:v>
                </c:pt>
                <c:pt idx="1403">
                  <c:v>5.9717975242704391</c:v>
                </c:pt>
                <c:pt idx="1404">
                  <c:v>5.9717975242704391</c:v>
                </c:pt>
                <c:pt idx="1405">
                  <c:v>5.9717975242704391</c:v>
                </c:pt>
                <c:pt idx="1406">
                  <c:v>5.9717975242704391</c:v>
                </c:pt>
                <c:pt idx="1407">
                  <c:v>5.9717975242704391</c:v>
                </c:pt>
                <c:pt idx="1408">
                  <c:v>5.9717975242704391</c:v>
                </c:pt>
                <c:pt idx="1409">
                  <c:v>4.6735366314766047</c:v>
                </c:pt>
                <c:pt idx="1410">
                  <c:v>4.6422919713503763</c:v>
                </c:pt>
                <c:pt idx="1411">
                  <c:v>4.6422919713503763</c:v>
                </c:pt>
                <c:pt idx="1412">
                  <c:v>4.6422919713503763</c:v>
                </c:pt>
                <c:pt idx="1413">
                  <c:v>4.6422919713503763</c:v>
                </c:pt>
                <c:pt idx="1414">
                  <c:v>4.6422919713503763</c:v>
                </c:pt>
                <c:pt idx="1415">
                  <c:v>4.6422919713503763</c:v>
                </c:pt>
                <c:pt idx="1416">
                  <c:v>4.6422919713503763</c:v>
                </c:pt>
                <c:pt idx="1417">
                  <c:v>3.3434362288054187</c:v>
                </c:pt>
                <c:pt idx="1418">
                  <c:v>3.7013693580130402</c:v>
                </c:pt>
                <c:pt idx="1419">
                  <c:v>3.7013693580130402</c:v>
                </c:pt>
                <c:pt idx="1420">
                  <c:v>3.7013693580130402</c:v>
                </c:pt>
                <c:pt idx="1421">
                  <c:v>3.7013693580130402</c:v>
                </c:pt>
                <c:pt idx="1422">
                  <c:v>3.7013693580130402</c:v>
                </c:pt>
                <c:pt idx="1423">
                  <c:v>3.7013693580130402</c:v>
                </c:pt>
                <c:pt idx="1424">
                  <c:v>3.7013693580130402</c:v>
                </c:pt>
                <c:pt idx="1425">
                  <c:v>3.7013693580130402</c:v>
                </c:pt>
                <c:pt idx="1426">
                  <c:v>3.7013693580130402</c:v>
                </c:pt>
                <c:pt idx="1427">
                  <c:v>3.7013693580130402</c:v>
                </c:pt>
                <c:pt idx="1428">
                  <c:v>3.3963408470635281</c:v>
                </c:pt>
                <c:pt idx="1429">
                  <c:v>2.6591886122688813</c:v>
                </c:pt>
                <c:pt idx="1430">
                  <c:v>2.6591886122688813</c:v>
                </c:pt>
                <c:pt idx="1431">
                  <c:v>2.6591886122688813</c:v>
                </c:pt>
                <c:pt idx="1432">
                  <c:v>2.379727793270292</c:v>
                </c:pt>
                <c:pt idx="1433">
                  <c:v>2.379727793270292</c:v>
                </c:pt>
                <c:pt idx="1434">
                  <c:v>2.379727793270292</c:v>
                </c:pt>
                <c:pt idx="1435">
                  <c:v>2.2477271511050168</c:v>
                </c:pt>
                <c:pt idx="1436">
                  <c:v>2.2477271511050168</c:v>
                </c:pt>
                <c:pt idx="1437">
                  <c:v>2.1395104084289684</c:v>
                </c:pt>
                <c:pt idx="1438">
                  <c:v>2.4476605561864373</c:v>
                </c:pt>
                <c:pt idx="1439">
                  <c:v>3.3719623500870766</c:v>
                </c:pt>
                <c:pt idx="1440">
                  <c:v>3.3719623500870766</c:v>
                </c:pt>
                <c:pt idx="1441">
                  <c:v>3.3719623500870766</c:v>
                </c:pt>
                <c:pt idx="1442">
                  <c:v>3.3719623500870766</c:v>
                </c:pt>
                <c:pt idx="1443">
                  <c:v>3.3719623500870766</c:v>
                </c:pt>
                <c:pt idx="1444">
                  <c:v>3.3719623500870766</c:v>
                </c:pt>
                <c:pt idx="1445">
                  <c:v>3.3719623500870766</c:v>
                </c:pt>
                <c:pt idx="1446">
                  <c:v>3.3719623500870766</c:v>
                </c:pt>
                <c:pt idx="1447">
                  <c:v>3.3719623500870766</c:v>
                </c:pt>
                <c:pt idx="1448">
                  <c:v>2.9250567975786179</c:v>
                </c:pt>
                <c:pt idx="1449">
                  <c:v>2.9250567975786179</c:v>
                </c:pt>
                <c:pt idx="1450">
                  <c:v>2.637944903215339</c:v>
                </c:pt>
                <c:pt idx="1451">
                  <c:v>2.637944903215339</c:v>
                </c:pt>
                <c:pt idx="1452">
                  <c:v>2.637944903215339</c:v>
                </c:pt>
                <c:pt idx="1453">
                  <c:v>2.637944903215339</c:v>
                </c:pt>
                <c:pt idx="1454">
                  <c:v>2.5731492721579041</c:v>
                </c:pt>
                <c:pt idx="1455">
                  <c:v>2.5731492721579041</c:v>
                </c:pt>
                <c:pt idx="1456">
                  <c:v>2.6334770481574621</c:v>
                </c:pt>
                <c:pt idx="1457">
                  <c:v>2.7358425164794697</c:v>
                </c:pt>
                <c:pt idx="1458">
                  <c:v>2.7358425164794697</c:v>
                </c:pt>
                <c:pt idx="1459">
                  <c:v>3.0175688053772465</c:v>
                </c:pt>
                <c:pt idx="1460">
                  <c:v>3.214094547935642</c:v>
                </c:pt>
                <c:pt idx="1461">
                  <c:v>3.1282694511277853</c:v>
                </c:pt>
                <c:pt idx="1462">
                  <c:v>2.9458958580469874</c:v>
                </c:pt>
                <c:pt idx="1463">
                  <c:v>3.0695193265219078</c:v>
                </c:pt>
                <c:pt idx="1464">
                  <c:v>3.1964471896738011</c:v>
                </c:pt>
                <c:pt idx="1465">
                  <c:v>3.1964471896738011</c:v>
                </c:pt>
                <c:pt idx="1466">
                  <c:v>2.7568812880484295</c:v>
                </c:pt>
                <c:pt idx="1467">
                  <c:v>2.664768104149684</c:v>
                </c:pt>
                <c:pt idx="1468">
                  <c:v>2.7404684412413838</c:v>
                </c:pt>
                <c:pt idx="1469">
                  <c:v>2.7404684412413838</c:v>
                </c:pt>
                <c:pt idx="1470">
                  <c:v>2.7404684412413838</c:v>
                </c:pt>
                <c:pt idx="1471">
                  <c:v>2.7404684412413838</c:v>
                </c:pt>
                <c:pt idx="1472">
                  <c:v>2.7404684412413838</c:v>
                </c:pt>
                <c:pt idx="1473">
                  <c:v>2.7404684412413838</c:v>
                </c:pt>
                <c:pt idx="1474">
                  <c:v>2.7404684412413838</c:v>
                </c:pt>
                <c:pt idx="1475">
                  <c:v>2.7404684412413838</c:v>
                </c:pt>
                <c:pt idx="1476">
                  <c:v>2.7404684412413838</c:v>
                </c:pt>
                <c:pt idx="1477">
                  <c:v>2.5170354046451848</c:v>
                </c:pt>
                <c:pt idx="1478">
                  <c:v>2.413840549798274</c:v>
                </c:pt>
                <c:pt idx="1479">
                  <c:v>2.3495047541574499</c:v>
                </c:pt>
                <c:pt idx="1480">
                  <c:v>2.3495047541574499</c:v>
                </c:pt>
                <c:pt idx="1481">
                  <c:v>2.3495047541574499</c:v>
                </c:pt>
                <c:pt idx="1482">
                  <c:v>2.3110012747258324</c:v>
                </c:pt>
                <c:pt idx="1483">
                  <c:v>2.2082205878951822</c:v>
                </c:pt>
                <c:pt idx="1484">
                  <c:v>1.7740995286243511</c:v>
                </c:pt>
                <c:pt idx="1485">
                  <c:v>1.6416672774594909</c:v>
                </c:pt>
                <c:pt idx="1486">
                  <c:v>1.6912681494590798</c:v>
                </c:pt>
                <c:pt idx="1487">
                  <c:v>1.8666578564821013</c:v>
                </c:pt>
                <c:pt idx="1488">
                  <c:v>1.5874379493171276</c:v>
                </c:pt>
                <c:pt idx="1489">
                  <c:v>1.118922778508602</c:v>
                </c:pt>
                <c:pt idx="1490">
                  <c:v>1.2183303237907062</c:v>
                </c:pt>
                <c:pt idx="1491">
                  <c:v>1.3177378690727881</c:v>
                </c:pt>
                <c:pt idx="1492">
                  <c:v>1.3177378690727881</c:v>
                </c:pt>
                <c:pt idx="1493">
                  <c:v>1.3177378690727881</c:v>
                </c:pt>
                <c:pt idx="1494">
                  <c:v>1.3177378690727881</c:v>
                </c:pt>
                <c:pt idx="1495">
                  <c:v>1.3177378690727881</c:v>
                </c:pt>
                <c:pt idx="1496">
                  <c:v>1.3177378690727881</c:v>
                </c:pt>
                <c:pt idx="1497">
                  <c:v>1.47180174928776</c:v>
                </c:pt>
                <c:pt idx="1498">
                  <c:v>1.47180174928776</c:v>
                </c:pt>
                <c:pt idx="1499">
                  <c:v>1.47180174928776</c:v>
                </c:pt>
                <c:pt idx="1500">
                  <c:v>1.47180174928776</c:v>
                </c:pt>
                <c:pt idx="1501">
                  <c:v>1.47180174928776</c:v>
                </c:pt>
                <c:pt idx="1502">
                  <c:v>1.47180174928776</c:v>
                </c:pt>
                <c:pt idx="1503">
                  <c:v>1.5218261914297315</c:v>
                </c:pt>
                <c:pt idx="1504">
                  <c:v>1.5218261914297315</c:v>
                </c:pt>
                <c:pt idx="1505">
                  <c:v>1.5218261914297315</c:v>
                </c:pt>
                <c:pt idx="1506">
                  <c:v>1.5218261914297315</c:v>
                </c:pt>
                <c:pt idx="1507">
                  <c:v>1.5717081137934796</c:v>
                </c:pt>
                <c:pt idx="1508">
                  <c:v>1.29399233063483</c:v>
                </c:pt>
                <c:pt idx="1509">
                  <c:v>1.1811068293575033</c:v>
                </c:pt>
                <c:pt idx="1510">
                  <c:v>1.2059983632574767</c:v>
                </c:pt>
                <c:pt idx="1511">
                  <c:v>1.2059983632574767</c:v>
                </c:pt>
                <c:pt idx="1512">
                  <c:v>1.2242947044147412</c:v>
                </c:pt>
                <c:pt idx="1513">
                  <c:v>1.3492487862717395</c:v>
                </c:pt>
                <c:pt idx="1514">
                  <c:v>1.0367060686612195</c:v>
                </c:pt>
                <c:pt idx="1515">
                  <c:v>1.0101409900116209</c:v>
                </c:pt>
                <c:pt idx="1516">
                  <c:v>1.0101409900116209</c:v>
                </c:pt>
                <c:pt idx="1517">
                  <c:v>1.209313765680009</c:v>
                </c:pt>
                <c:pt idx="1518">
                  <c:v>1.2217532293129496</c:v>
                </c:pt>
                <c:pt idx="1519">
                  <c:v>1.2217532293129496</c:v>
                </c:pt>
                <c:pt idx="1520">
                  <c:v>1.3338497595507315</c:v>
                </c:pt>
                <c:pt idx="1521">
                  <c:v>1.5829217472921986</c:v>
                </c:pt>
                <c:pt idx="1522">
                  <c:v>1.5829217472921986</c:v>
                </c:pt>
                <c:pt idx="1523">
                  <c:v>1.6575585290898864</c:v>
                </c:pt>
                <c:pt idx="1524">
                  <c:v>1.8319937350336879</c:v>
                </c:pt>
                <c:pt idx="1525">
                  <c:v>1.5297905467764217</c:v>
                </c:pt>
                <c:pt idx="1526">
                  <c:v>1.603933059108531</c:v>
                </c:pt>
                <c:pt idx="1527">
                  <c:v>1.6163999549219099</c:v>
                </c:pt>
                <c:pt idx="1528">
                  <c:v>1.628866850735311</c:v>
                </c:pt>
                <c:pt idx="1529">
                  <c:v>1.628866850735311</c:v>
                </c:pt>
                <c:pt idx="1530">
                  <c:v>1.628866850735311</c:v>
                </c:pt>
                <c:pt idx="1531">
                  <c:v>1.4284047277946854</c:v>
                </c:pt>
                <c:pt idx="1532">
                  <c:v>1.4034560016191966</c:v>
                </c:pt>
                <c:pt idx="1533">
                  <c:v>1.4034560016191966</c:v>
                </c:pt>
                <c:pt idx="1534">
                  <c:v>1.4034560016191966</c:v>
                </c:pt>
                <c:pt idx="1535">
                  <c:v>1.3285410908109974</c:v>
                </c:pt>
                <c:pt idx="1536">
                  <c:v>1.2288739064242771</c:v>
                </c:pt>
                <c:pt idx="1537">
                  <c:v>1.1542166343480265</c:v>
                </c:pt>
                <c:pt idx="1538">
                  <c:v>1.1293317156968907</c:v>
                </c:pt>
                <c:pt idx="1539">
                  <c:v>1.1111188972901864</c:v>
                </c:pt>
                <c:pt idx="1540">
                  <c:v>1.1111188972901864</c:v>
                </c:pt>
                <c:pt idx="1541">
                  <c:v>1.0861843570957319</c:v>
                </c:pt>
                <c:pt idx="1542">
                  <c:v>1.0363521524614061</c:v>
                </c:pt>
                <c:pt idx="1543">
                  <c:v>1.2593079128287332</c:v>
                </c:pt>
                <c:pt idx="1544">
                  <c:v>1.2593079128287332</c:v>
                </c:pt>
                <c:pt idx="1545">
                  <c:v>1.2834256030182845</c:v>
                </c:pt>
                <c:pt idx="1546">
                  <c:v>1.4567371996843548</c:v>
                </c:pt>
                <c:pt idx="1547">
                  <c:v>1.5062651451980047</c:v>
                </c:pt>
                <c:pt idx="1548">
                  <c:v>1.5557930907116546</c:v>
                </c:pt>
                <c:pt idx="1549">
                  <c:v>1.5557930907116546</c:v>
                </c:pt>
                <c:pt idx="1550">
                  <c:v>1.7539048727662987</c:v>
                </c:pt>
                <c:pt idx="1551">
                  <c:v>1.9272526820641511</c:v>
                </c:pt>
                <c:pt idx="1552">
                  <c:v>2.1007404008125619</c:v>
                </c:pt>
                <c:pt idx="1553">
                  <c:v>2.323616155624042</c:v>
                </c:pt>
                <c:pt idx="1554">
                  <c:v>2.4226720466513862</c:v>
                </c:pt>
                <c:pt idx="1555">
                  <c:v>2.6207838287060525</c:v>
                </c:pt>
                <c:pt idx="1556">
                  <c:v>2.8685634657249715</c:v>
                </c:pt>
                <c:pt idx="1557">
                  <c:v>2.8685634657249715</c:v>
                </c:pt>
                <c:pt idx="1558">
                  <c:v>2.9236877892627744</c:v>
                </c:pt>
                <c:pt idx="1559">
                  <c:v>2.9236877892627744</c:v>
                </c:pt>
                <c:pt idx="1560">
                  <c:v>2.9236877892627744</c:v>
                </c:pt>
                <c:pt idx="1561">
                  <c:v>2.9236877892627744</c:v>
                </c:pt>
                <c:pt idx="1562">
                  <c:v>2.8267232486560268</c:v>
                </c:pt>
                <c:pt idx="1563">
                  <c:v>2.8267232486560268</c:v>
                </c:pt>
                <c:pt idx="1564">
                  <c:v>2.8267232486560268</c:v>
                </c:pt>
                <c:pt idx="1565">
                  <c:v>2.8267232486560268</c:v>
                </c:pt>
                <c:pt idx="1566">
                  <c:v>2.8267232486560268</c:v>
                </c:pt>
                <c:pt idx="1567">
                  <c:v>2.8267232486560268</c:v>
                </c:pt>
                <c:pt idx="1568">
                  <c:v>2.8012895490351353</c:v>
                </c:pt>
                <c:pt idx="1569">
                  <c:v>2.4716499907368794</c:v>
                </c:pt>
                <c:pt idx="1570">
                  <c:v>2.0187549924558512</c:v>
                </c:pt>
                <c:pt idx="1571">
                  <c:v>1.9937193680547693</c:v>
                </c:pt>
                <c:pt idx="1572">
                  <c:v>1.8188134598562833</c:v>
                </c:pt>
                <c:pt idx="1573">
                  <c:v>1.8188134598562833</c:v>
                </c:pt>
                <c:pt idx="1574">
                  <c:v>1.6445064062795778</c:v>
                </c:pt>
                <c:pt idx="1575">
                  <c:v>1.4458878040708223</c:v>
                </c:pt>
                <c:pt idx="1576">
                  <c:v>1.4458878040708223</c:v>
                </c:pt>
                <c:pt idx="1577">
                  <c:v>1.4458878040708223</c:v>
                </c:pt>
                <c:pt idx="1578">
                  <c:v>1.4458878040708223</c:v>
                </c:pt>
                <c:pt idx="1579">
                  <c:v>1.1496196808949533</c:v>
                </c:pt>
                <c:pt idx="1580">
                  <c:v>0.97759439303906071</c:v>
                </c:pt>
                <c:pt idx="1581">
                  <c:v>1.044923481981308</c:v>
                </c:pt>
                <c:pt idx="1582">
                  <c:v>1.044923481981308</c:v>
                </c:pt>
                <c:pt idx="1583">
                  <c:v>1.1429707640832065</c:v>
                </c:pt>
                <c:pt idx="1584">
                  <c:v>1.2410180461851272</c:v>
                </c:pt>
                <c:pt idx="1585">
                  <c:v>1.2410180461851272</c:v>
                </c:pt>
                <c:pt idx="1586">
                  <c:v>1.2410180461851272</c:v>
                </c:pt>
                <c:pt idx="1587">
                  <c:v>1.2410180461851272</c:v>
                </c:pt>
                <c:pt idx="1588">
                  <c:v>1.2410180461851272</c:v>
                </c:pt>
                <c:pt idx="1589">
                  <c:v>1.2410180461851272</c:v>
                </c:pt>
                <c:pt idx="1590">
                  <c:v>1.2410180461851272</c:v>
                </c:pt>
                <c:pt idx="1591">
                  <c:v>1.2410180461851272</c:v>
                </c:pt>
                <c:pt idx="1592">
                  <c:v>1.2410180461851272</c:v>
                </c:pt>
                <c:pt idx="1593">
                  <c:v>1.2410180461851272</c:v>
                </c:pt>
                <c:pt idx="1594">
                  <c:v>1.2410180461851272</c:v>
                </c:pt>
                <c:pt idx="1595">
                  <c:v>1.2410180461851272</c:v>
                </c:pt>
                <c:pt idx="1596">
                  <c:v>1.1669366132528891</c:v>
                </c:pt>
                <c:pt idx="1597">
                  <c:v>1.2403840092960694</c:v>
                </c:pt>
                <c:pt idx="1598">
                  <c:v>1.2403840092960694</c:v>
                </c:pt>
                <c:pt idx="1599">
                  <c:v>1.043123328043305</c:v>
                </c:pt>
                <c:pt idx="1600">
                  <c:v>1.109557338976197</c:v>
                </c:pt>
                <c:pt idx="1601">
                  <c:v>1.0113564427757904</c:v>
                </c:pt>
                <c:pt idx="1602">
                  <c:v>1.0113564427757904</c:v>
                </c:pt>
                <c:pt idx="1603">
                  <c:v>1.060334854074374</c:v>
                </c:pt>
                <c:pt idx="1604">
                  <c:v>1.1091838348797456</c:v>
                </c:pt>
                <c:pt idx="1605">
                  <c:v>1.0418071982132071</c:v>
                </c:pt>
                <c:pt idx="1606">
                  <c:v>1.0663363408787818</c:v>
                </c:pt>
                <c:pt idx="1607">
                  <c:v>1.2376315204934318</c:v>
                </c:pt>
                <c:pt idx="1608">
                  <c:v>1.2866898058246035</c:v>
                </c:pt>
                <c:pt idx="1609">
                  <c:v>1.3356118181409471</c:v>
                </c:pt>
                <c:pt idx="1610">
                  <c:v>1.3356118181409471</c:v>
                </c:pt>
                <c:pt idx="1611">
                  <c:v>1.4090629731228876</c:v>
                </c:pt>
                <c:pt idx="1612">
                  <c:v>1.4334558427736788</c:v>
                </c:pt>
                <c:pt idx="1613">
                  <c:v>1.4334558427736788</c:v>
                </c:pt>
                <c:pt idx="1614">
                  <c:v>1.4334558427736788</c:v>
                </c:pt>
                <c:pt idx="1615">
                  <c:v>1.4334558427736788</c:v>
                </c:pt>
                <c:pt idx="1616">
                  <c:v>1.0151182042722251</c:v>
                </c:pt>
                <c:pt idx="1617">
                  <c:v>1.0273321933610413</c:v>
                </c:pt>
                <c:pt idx="1618">
                  <c:v>1.0395461824498797</c:v>
                </c:pt>
                <c:pt idx="1619">
                  <c:v>1.0395461824498797</c:v>
                </c:pt>
                <c:pt idx="1620">
                  <c:v>1.1613368908137245</c:v>
                </c:pt>
                <c:pt idx="1621">
                  <c:v>1.1855396714943067</c:v>
                </c:pt>
                <c:pt idx="1622">
                  <c:v>1.1364268040538361</c:v>
                </c:pt>
                <c:pt idx="1623">
                  <c:v>1.1364268040538361</c:v>
                </c:pt>
                <c:pt idx="1624">
                  <c:v>1.1364268040538361</c:v>
                </c:pt>
                <c:pt idx="1625">
                  <c:v>1.2905385806108782</c:v>
                </c:pt>
                <c:pt idx="1626">
                  <c:v>1.3878058290281547</c:v>
                </c:pt>
                <c:pt idx="1627">
                  <c:v>1.4855519814580109</c:v>
                </c:pt>
                <c:pt idx="1628">
                  <c:v>1.4852864780622976</c:v>
                </c:pt>
                <c:pt idx="1629">
                  <c:v>1.4678531768092418</c:v>
                </c:pt>
                <c:pt idx="1630">
                  <c:v>1.4678531768092418</c:v>
                </c:pt>
                <c:pt idx="1631">
                  <c:v>1.5410294179310391</c:v>
                </c:pt>
                <c:pt idx="1632">
                  <c:v>1.3440468283411056</c:v>
                </c:pt>
                <c:pt idx="1633">
                  <c:v>1.3440468283410834</c:v>
                </c:pt>
                <c:pt idx="1634">
                  <c:v>1.6607537246134951</c:v>
                </c:pt>
                <c:pt idx="1635">
                  <c:v>1.5376608247061219</c:v>
                </c:pt>
                <c:pt idx="1636">
                  <c:v>1.438680419920213</c:v>
                </c:pt>
                <c:pt idx="1637">
                  <c:v>1.4626899013972627</c:v>
                </c:pt>
                <c:pt idx="1638">
                  <c:v>1.5112712846343967</c:v>
                </c:pt>
                <c:pt idx="1639">
                  <c:v>1.5112712846343967</c:v>
                </c:pt>
                <c:pt idx="1640">
                  <c:v>1.4622526034310024</c:v>
                </c:pt>
                <c:pt idx="1641">
                  <c:v>1.4622526034310024</c:v>
                </c:pt>
                <c:pt idx="1642">
                  <c:v>1.4622526034310024</c:v>
                </c:pt>
                <c:pt idx="1643">
                  <c:v>1.4622526034310024</c:v>
                </c:pt>
                <c:pt idx="1644">
                  <c:v>1.4622526034310024</c:v>
                </c:pt>
                <c:pt idx="1645">
                  <c:v>1.3398446946287779</c:v>
                </c:pt>
                <c:pt idx="1646">
                  <c:v>1.3398446946287779</c:v>
                </c:pt>
                <c:pt idx="1647">
                  <c:v>1.3398446946287779</c:v>
                </c:pt>
                <c:pt idx="1648">
                  <c:v>1.3398446946287779</c:v>
                </c:pt>
                <c:pt idx="1649">
                  <c:v>1.2351196467635273</c:v>
                </c:pt>
                <c:pt idx="1650">
                  <c:v>1.2351196467635273</c:v>
                </c:pt>
                <c:pt idx="1651">
                  <c:v>1.2351196467635273</c:v>
                </c:pt>
                <c:pt idx="1652">
                  <c:v>1.2351196467635273</c:v>
                </c:pt>
                <c:pt idx="1653">
                  <c:v>1.1616694673513228</c:v>
                </c:pt>
                <c:pt idx="1654">
                  <c:v>0.9418219530962002</c:v>
                </c:pt>
                <c:pt idx="1655">
                  <c:v>1.4808167833974206</c:v>
                </c:pt>
                <c:pt idx="1656">
                  <c:v>1.4808167833974206</c:v>
                </c:pt>
                <c:pt idx="1657">
                  <c:v>1.4808167833974206</c:v>
                </c:pt>
                <c:pt idx="1658">
                  <c:v>1.4808167833974206</c:v>
                </c:pt>
                <c:pt idx="1659">
                  <c:v>1.4808167833974206</c:v>
                </c:pt>
                <c:pt idx="1660">
                  <c:v>1.4808167833974206</c:v>
                </c:pt>
                <c:pt idx="1661">
                  <c:v>1.4808167833974206</c:v>
                </c:pt>
                <c:pt idx="1662">
                  <c:v>1.4808167833974206</c:v>
                </c:pt>
                <c:pt idx="1663">
                  <c:v>1.4808167833974206</c:v>
                </c:pt>
                <c:pt idx="1664">
                  <c:v>1.6047974202551218</c:v>
                </c:pt>
                <c:pt idx="1665">
                  <c:v>2.6069580547046112</c:v>
                </c:pt>
                <c:pt idx="1666">
                  <c:v>2.8266971292720378</c:v>
                </c:pt>
                <c:pt idx="1667">
                  <c:v>2.8266971292720378</c:v>
                </c:pt>
                <c:pt idx="1668">
                  <c:v>2.7596285052557734</c:v>
                </c:pt>
                <c:pt idx="1669">
                  <c:v>2.7596285052557734</c:v>
                </c:pt>
                <c:pt idx="1670">
                  <c:v>2.7596285052557734</c:v>
                </c:pt>
                <c:pt idx="1671">
                  <c:v>2.7596285052557734</c:v>
                </c:pt>
                <c:pt idx="1672">
                  <c:v>2.7596285052557734</c:v>
                </c:pt>
                <c:pt idx="1673">
                  <c:v>2.7596285052557734</c:v>
                </c:pt>
                <c:pt idx="1674">
                  <c:v>2.7596285052557734</c:v>
                </c:pt>
                <c:pt idx="1675">
                  <c:v>2.7102131064632662</c:v>
                </c:pt>
                <c:pt idx="1676">
                  <c:v>2.6607977076707812</c:v>
                </c:pt>
                <c:pt idx="1677">
                  <c:v>2.6422584132272497</c:v>
                </c:pt>
                <c:pt idx="1678">
                  <c:v>2.6571171124503579</c:v>
                </c:pt>
                <c:pt idx="1679">
                  <c:v>2.6571171124503579</c:v>
                </c:pt>
                <c:pt idx="1680">
                  <c:v>2.6571171124503579</c:v>
                </c:pt>
                <c:pt idx="1681">
                  <c:v>2.6571171124503579</c:v>
                </c:pt>
                <c:pt idx="1682">
                  <c:v>2.781303121553691</c:v>
                </c:pt>
                <c:pt idx="1683">
                  <c:v>2.8557329360108241</c:v>
                </c:pt>
                <c:pt idx="1684">
                  <c:v>2.8557329360108241</c:v>
                </c:pt>
                <c:pt idx="1685">
                  <c:v>2.8557329360108241</c:v>
                </c:pt>
                <c:pt idx="1686">
                  <c:v>2.8557329360108241</c:v>
                </c:pt>
                <c:pt idx="1687">
                  <c:v>2.8557329360108241</c:v>
                </c:pt>
                <c:pt idx="1688">
                  <c:v>2.8727727286979032</c:v>
                </c:pt>
                <c:pt idx="1689">
                  <c:v>2.8727727286979032</c:v>
                </c:pt>
                <c:pt idx="1690">
                  <c:v>2.8727727286979032</c:v>
                </c:pt>
                <c:pt idx="1691">
                  <c:v>2.8727727286979032</c:v>
                </c:pt>
                <c:pt idx="1692">
                  <c:v>2.8727727286979032</c:v>
                </c:pt>
                <c:pt idx="1693">
                  <c:v>2.8727727286979032</c:v>
                </c:pt>
                <c:pt idx="1694">
                  <c:v>2.8727727286979032</c:v>
                </c:pt>
                <c:pt idx="1695">
                  <c:v>2.8727727286979032</c:v>
                </c:pt>
                <c:pt idx="1696">
                  <c:v>2.3642842512625384</c:v>
                </c:pt>
                <c:pt idx="1697">
                  <c:v>2.3642842512625384</c:v>
                </c:pt>
                <c:pt idx="1698">
                  <c:v>2.2379466003370929</c:v>
                </c:pt>
                <c:pt idx="1699">
                  <c:v>2.2379466003370929</c:v>
                </c:pt>
                <c:pt idx="1700">
                  <c:v>1.8109137809149356</c:v>
                </c:pt>
                <c:pt idx="1701">
                  <c:v>1.7015599204878606</c:v>
                </c:pt>
                <c:pt idx="1702">
                  <c:v>1.7015599204878606</c:v>
                </c:pt>
                <c:pt idx="1703">
                  <c:v>1.8271241785969838</c:v>
                </c:pt>
                <c:pt idx="1704">
                  <c:v>2.2310216179749931</c:v>
                </c:pt>
                <c:pt idx="1705">
                  <c:v>2.7402817883170894</c:v>
                </c:pt>
                <c:pt idx="1706">
                  <c:v>2.8684256442133016</c:v>
                </c:pt>
                <c:pt idx="1707">
                  <c:v>3.151470417375779</c:v>
                </c:pt>
                <c:pt idx="1708">
                  <c:v>3.151470417375779</c:v>
                </c:pt>
                <c:pt idx="1709">
                  <c:v>3.151470417375779</c:v>
                </c:pt>
                <c:pt idx="1710">
                  <c:v>3.151470417375779</c:v>
                </c:pt>
                <c:pt idx="1711">
                  <c:v>3.151470417375779</c:v>
                </c:pt>
                <c:pt idx="1712">
                  <c:v>3.151470417375779</c:v>
                </c:pt>
                <c:pt idx="1713">
                  <c:v>3.151470417375779</c:v>
                </c:pt>
                <c:pt idx="1714">
                  <c:v>3.151470417375779</c:v>
                </c:pt>
                <c:pt idx="1715">
                  <c:v>3.151470417375779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data!$T$1</c:f>
              <c:strCache>
                <c:ptCount val="1"/>
                <c:pt idx="0">
                  <c:v>H0A0 Drawdown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data!$H$2:$H$1717</c:f>
              <c:numCache>
                <c:formatCode>m/d/yyyy</c:formatCode>
                <c:ptCount val="1716"/>
                <c:pt idx="0">
                  <c:v>39447</c:v>
                </c:pt>
                <c:pt idx="1">
                  <c:v>39449</c:v>
                </c:pt>
                <c:pt idx="2">
                  <c:v>39450</c:v>
                </c:pt>
                <c:pt idx="3">
                  <c:v>39451</c:v>
                </c:pt>
                <c:pt idx="4">
                  <c:v>39454</c:v>
                </c:pt>
                <c:pt idx="5">
                  <c:v>39455</c:v>
                </c:pt>
                <c:pt idx="6">
                  <c:v>39456</c:v>
                </c:pt>
                <c:pt idx="7">
                  <c:v>39457</c:v>
                </c:pt>
                <c:pt idx="8">
                  <c:v>39458</c:v>
                </c:pt>
                <c:pt idx="9">
                  <c:v>39461</c:v>
                </c:pt>
                <c:pt idx="10">
                  <c:v>39462</c:v>
                </c:pt>
                <c:pt idx="11">
                  <c:v>39463</c:v>
                </c:pt>
                <c:pt idx="12">
                  <c:v>39464</c:v>
                </c:pt>
                <c:pt idx="13">
                  <c:v>39465</c:v>
                </c:pt>
                <c:pt idx="14">
                  <c:v>39469</c:v>
                </c:pt>
                <c:pt idx="15">
                  <c:v>39470</c:v>
                </c:pt>
                <c:pt idx="16">
                  <c:v>39471</c:v>
                </c:pt>
                <c:pt idx="17">
                  <c:v>39472</c:v>
                </c:pt>
                <c:pt idx="18">
                  <c:v>39475</c:v>
                </c:pt>
                <c:pt idx="19">
                  <c:v>39476</c:v>
                </c:pt>
                <c:pt idx="20">
                  <c:v>39477</c:v>
                </c:pt>
                <c:pt idx="21">
                  <c:v>39478</c:v>
                </c:pt>
                <c:pt idx="22">
                  <c:v>39479</c:v>
                </c:pt>
                <c:pt idx="23">
                  <c:v>39482</c:v>
                </c:pt>
                <c:pt idx="24">
                  <c:v>39483</c:v>
                </c:pt>
                <c:pt idx="25">
                  <c:v>39484</c:v>
                </c:pt>
                <c:pt idx="26">
                  <c:v>39485</c:v>
                </c:pt>
                <c:pt idx="27">
                  <c:v>39486</c:v>
                </c:pt>
                <c:pt idx="28">
                  <c:v>39489</c:v>
                </c:pt>
                <c:pt idx="29">
                  <c:v>39490</c:v>
                </c:pt>
                <c:pt idx="30">
                  <c:v>39491</c:v>
                </c:pt>
                <c:pt idx="31">
                  <c:v>39492</c:v>
                </c:pt>
                <c:pt idx="32">
                  <c:v>39493</c:v>
                </c:pt>
                <c:pt idx="33">
                  <c:v>39497</c:v>
                </c:pt>
                <c:pt idx="34">
                  <c:v>39498</c:v>
                </c:pt>
                <c:pt idx="35">
                  <c:v>39499</c:v>
                </c:pt>
                <c:pt idx="36">
                  <c:v>39500</c:v>
                </c:pt>
                <c:pt idx="37">
                  <c:v>39503</c:v>
                </c:pt>
                <c:pt idx="38">
                  <c:v>39504</c:v>
                </c:pt>
                <c:pt idx="39">
                  <c:v>39505</c:v>
                </c:pt>
                <c:pt idx="40">
                  <c:v>39506</c:v>
                </c:pt>
                <c:pt idx="41">
                  <c:v>39507</c:v>
                </c:pt>
                <c:pt idx="42">
                  <c:v>39510</c:v>
                </c:pt>
                <c:pt idx="43">
                  <c:v>39511</c:v>
                </c:pt>
                <c:pt idx="44">
                  <c:v>39512</c:v>
                </c:pt>
                <c:pt idx="45">
                  <c:v>39513</c:v>
                </c:pt>
                <c:pt idx="46">
                  <c:v>39514</c:v>
                </c:pt>
                <c:pt idx="47">
                  <c:v>39517</c:v>
                </c:pt>
                <c:pt idx="48">
                  <c:v>39518</c:v>
                </c:pt>
                <c:pt idx="49">
                  <c:v>39519</c:v>
                </c:pt>
                <c:pt idx="50">
                  <c:v>39520</c:v>
                </c:pt>
                <c:pt idx="51">
                  <c:v>39521</c:v>
                </c:pt>
                <c:pt idx="52">
                  <c:v>39524</c:v>
                </c:pt>
                <c:pt idx="53">
                  <c:v>39525</c:v>
                </c:pt>
                <c:pt idx="54">
                  <c:v>39526</c:v>
                </c:pt>
                <c:pt idx="55">
                  <c:v>39527</c:v>
                </c:pt>
                <c:pt idx="56">
                  <c:v>39531</c:v>
                </c:pt>
                <c:pt idx="57">
                  <c:v>39532</c:v>
                </c:pt>
                <c:pt idx="58">
                  <c:v>39533</c:v>
                </c:pt>
                <c:pt idx="59">
                  <c:v>39534</c:v>
                </c:pt>
                <c:pt idx="60">
                  <c:v>39535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39545</c:v>
                </c:pt>
                <c:pt idx="67">
                  <c:v>39546</c:v>
                </c:pt>
                <c:pt idx="68">
                  <c:v>39547</c:v>
                </c:pt>
                <c:pt idx="69">
                  <c:v>39548</c:v>
                </c:pt>
                <c:pt idx="70">
                  <c:v>39549</c:v>
                </c:pt>
                <c:pt idx="71">
                  <c:v>39552</c:v>
                </c:pt>
                <c:pt idx="72">
                  <c:v>39553</c:v>
                </c:pt>
                <c:pt idx="73">
                  <c:v>39554</c:v>
                </c:pt>
                <c:pt idx="74">
                  <c:v>39555</c:v>
                </c:pt>
                <c:pt idx="75">
                  <c:v>39556</c:v>
                </c:pt>
                <c:pt idx="76">
                  <c:v>39559</c:v>
                </c:pt>
                <c:pt idx="77">
                  <c:v>39560</c:v>
                </c:pt>
                <c:pt idx="78">
                  <c:v>39561</c:v>
                </c:pt>
                <c:pt idx="79">
                  <c:v>39562</c:v>
                </c:pt>
                <c:pt idx="80">
                  <c:v>39563</c:v>
                </c:pt>
                <c:pt idx="81">
                  <c:v>39566</c:v>
                </c:pt>
                <c:pt idx="82">
                  <c:v>39567</c:v>
                </c:pt>
                <c:pt idx="83">
                  <c:v>39568</c:v>
                </c:pt>
                <c:pt idx="84">
                  <c:v>39569</c:v>
                </c:pt>
                <c:pt idx="85">
                  <c:v>39570</c:v>
                </c:pt>
                <c:pt idx="86">
                  <c:v>39573</c:v>
                </c:pt>
                <c:pt idx="87">
                  <c:v>39574</c:v>
                </c:pt>
                <c:pt idx="88">
                  <c:v>39575</c:v>
                </c:pt>
                <c:pt idx="89">
                  <c:v>39576</c:v>
                </c:pt>
                <c:pt idx="90">
                  <c:v>39577</c:v>
                </c:pt>
                <c:pt idx="91">
                  <c:v>39580</c:v>
                </c:pt>
                <c:pt idx="92">
                  <c:v>39581</c:v>
                </c:pt>
                <c:pt idx="93">
                  <c:v>39582</c:v>
                </c:pt>
                <c:pt idx="94">
                  <c:v>39583</c:v>
                </c:pt>
                <c:pt idx="95">
                  <c:v>39584</c:v>
                </c:pt>
                <c:pt idx="96">
                  <c:v>39587</c:v>
                </c:pt>
                <c:pt idx="97">
                  <c:v>39588</c:v>
                </c:pt>
                <c:pt idx="98">
                  <c:v>39589</c:v>
                </c:pt>
                <c:pt idx="99">
                  <c:v>39590</c:v>
                </c:pt>
                <c:pt idx="100">
                  <c:v>39591</c:v>
                </c:pt>
                <c:pt idx="101">
                  <c:v>39595</c:v>
                </c:pt>
                <c:pt idx="102">
                  <c:v>39596</c:v>
                </c:pt>
                <c:pt idx="103">
                  <c:v>39597</c:v>
                </c:pt>
                <c:pt idx="104">
                  <c:v>39598</c:v>
                </c:pt>
                <c:pt idx="105">
                  <c:v>39601</c:v>
                </c:pt>
                <c:pt idx="106">
                  <c:v>39602</c:v>
                </c:pt>
                <c:pt idx="107">
                  <c:v>39603</c:v>
                </c:pt>
                <c:pt idx="108">
                  <c:v>39604</c:v>
                </c:pt>
                <c:pt idx="109">
                  <c:v>39605</c:v>
                </c:pt>
                <c:pt idx="110">
                  <c:v>39608</c:v>
                </c:pt>
                <c:pt idx="111">
                  <c:v>39609</c:v>
                </c:pt>
                <c:pt idx="112">
                  <c:v>39610</c:v>
                </c:pt>
                <c:pt idx="113">
                  <c:v>39611</c:v>
                </c:pt>
                <c:pt idx="114">
                  <c:v>39612</c:v>
                </c:pt>
                <c:pt idx="115">
                  <c:v>39615</c:v>
                </c:pt>
                <c:pt idx="116">
                  <c:v>39616</c:v>
                </c:pt>
                <c:pt idx="117">
                  <c:v>39617</c:v>
                </c:pt>
                <c:pt idx="118">
                  <c:v>39618</c:v>
                </c:pt>
                <c:pt idx="119">
                  <c:v>39619</c:v>
                </c:pt>
                <c:pt idx="120">
                  <c:v>39622</c:v>
                </c:pt>
                <c:pt idx="121">
                  <c:v>39623</c:v>
                </c:pt>
                <c:pt idx="122">
                  <c:v>39624</c:v>
                </c:pt>
                <c:pt idx="123">
                  <c:v>39625</c:v>
                </c:pt>
                <c:pt idx="124">
                  <c:v>39626</c:v>
                </c:pt>
                <c:pt idx="125">
                  <c:v>39629</c:v>
                </c:pt>
                <c:pt idx="126">
                  <c:v>39630</c:v>
                </c:pt>
                <c:pt idx="127">
                  <c:v>39631</c:v>
                </c:pt>
                <c:pt idx="128">
                  <c:v>39632</c:v>
                </c:pt>
                <c:pt idx="129">
                  <c:v>39636</c:v>
                </c:pt>
                <c:pt idx="130">
                  <c:v>39637</c:v>
                </c:pt>
                <c:pt idx="131">
                  <c:v>39638</c:v>
                </c:pt>
                <c:pt idx="132">
                  <c:v>39639</c:v>
                </c:pt>
                <c:pt idx="133">
                  <c:v>39640</c:v>
                </c:pt>
                <c:pt idx="134">
                  <c:v>39643</c:v>
                </c:pt>
                <c:pt idx="135">
                  <c:v>39644</c:v>
                </c:pt>
                <c:pt idx="136">
                  <c:v>39645</c:v>
                </c:pt>
                <c:pt idx="137">
                  <c:v>39646</c:v>
                </c:pt>
                <c:pt idx="138">
                  <c:v>39647</c:v>
                </c:pt>
                <c:pt idx="139">
                  <c:v>39650</c:v>
                </c:pt>
                <c:pt idx="140">
                  <c:v>39651</c:v>
                </c:pt>
                <c:pt idx="141">
                  <c:v>39652</c:v>
                </c:pt>
                <c:pt idx="142">
                  <c:v>39653</c:v>
                </c:pt>
                <c:pt idx="143">
                  <c:v>39654</c:v>
                </c:pt>
                <c:pt idx="144">
                  <c:v>39657</c:v>
                </c:pt>
                <c:pt idx="145">
                  <c:v>39658</c:v>
                </c:pt>
                <c:pt idx="146">
                  <c:v>39659</c:v>
                </c:pt>
                <c:pt idx="147">
                  <c:v>39660</c:v>
                </c:pt>
                <c:pt idx="148">
                  <c:v>39661</c:v>
                </c:pt>
                <c:pt idx="149">
                  <c:v>39664</c:v>
                </c:pt>
                <c:pt idx="150">
                  <c:v>39665</c:v>
                </c:pt>
                <c:pt idx="151">
                  <c:v>39666</c:v>
                </c:pt>
                <c:pt idx="152">
                  <c:v>39667</c:v>
                </c:pt>
                <c:pt idx="153">
                  <c:v>39668</c:v>
                </c:pt>
                <c:pt idx="154">
                  <c:v>39671</c:v>
                </c:pt>
                <c:pt idx="155">
                  <c:v>39672</c:v>
                </c:pt>
                <c:pt idx="156">
                  <c:v>39673</c:v>
                </c:pt>
                <c:pt idx="157">
                  <c:v>39674</c:v>
                </c:pt>
                <c:pt idx="158">
                  <c:v>39675</c:v>
                </c:pt>
                <c:pt idx="159">
                  <c:v>39678</c:v>
                </c:pt>
                <c:pt idx="160">
                  <c:v>39679</c:v>
                </c:pt>
                <c:pt idx="161">
                  <c:v>39680</c:v>
                </c:pt>
                <c:pt idx="162">
                  <c:v>39681</c:v>
                </c:pt>
                <c:pt idx="163">
                  <c:v>39682</c:v>
                </c:pt>
                <c:pt idx="164">
                  <c:v>39685</c:v>
                </c:pt>
                <c:pt idx="165">
                  <c:v>39686</c:v>
                </c:pt>
                <c:pt idx="166">
                  <c:v>39687</c:v>
                </c:pt>
                <c:pt idx="167">
                  <c:v>39688</c:v>
                </c:pt>
                <c:pt idx="168">
                  <c:v>39689</c:v>
                </c:pt>
                <c:pt idx="169">
                  <c:v>39693</c:v>
                </c:pt>
                <c:pt idx="170">
                  <c:v>39694</c:v>
                </c:pt>
                <c:pt idx="171">
                  <c:v>39695</c:v>
                </c:pt>
                <c:pt idx="172">
                  <c:v>39696</c:v>
                </c:pt>
                <c:pt idx="173">
                  <c:v>39699</c:v>
                </c:pt>
                <c:pt idx="174">
                  <c:v>39700</c:v>
                </c:pt>
                <c:pt idx="175">
                  <c:v>39701</c:v>
                </c:pt>
                <c:pt idx="176">
                  <c:v>39702</c:v>
                </c:pt>
                <c:pt idx="177">
                  <c:v>39703</c:v>
                </c:pt>
                <c:pt idx="178">
                  <c:v>39706</c:v>
                </c:pt>
                <c:pt idx="179">
                  <c:v>39707</c:v>
                </c:pt>
                <c:pt idx="180">
                  <c:v>39708</c:v>
                </c:pt>
                <c:pt idx="181">
                  <c:v>39709</c:v>
                </c:pt>
                <c:pt idx="182">
                  <c:v>39710</c:v>
                </c:pt>
                <c:pt idx="183">
                  <c:v>39713</c:v>
                </c:pt>
                <c:pt idx="184">
                  <c:v>39714</c:v>
                </c:pt>
                <c:pt idx="185">
                  <c:v>39715</c:v>
                </c:pt>
                <c:pt idx="186">
                  <c:v>39716</c:v>
                </c:pt>
                <c:pt idx="187">
                  <c:v>39717</c:v>
                </c:pt>
                <c:pt idx="188">
                  <c:v>39720</c:v>
                </c:pt>
                <c:pt idx="189">
                  <c:v>39721</c:v>
                </c:pt>
                <c:pt idx="190">
                  <c:v>39722</c:v>
                </c:pt>
                <c:pt idx="191">
                  <c:v>39723</c:v>
                </c:pt>
                <c:pt idx="192">
                  <c:v>39724</c:v>
                </c:pt>
                <c:pt idx="193">
                  <c:v>39727</c:v>
                </c:pt>
                <c:pt idx="194">
                  <c:v>39728</c:v>
                </c:pt>
                <c:pt idx="195">
                  <c:v>39729</c:v>
                </c:pt>
                <c:pt idx="196">
                  <c:v>39730</c:v>
                </c:pt>
                <c:pt idx="197">
                  <c:v>39731</c:v>
                </c:pt>
                <c:pt idx="198">
                  <c:v>39734</c:v>
                </c:pt>
                <c:pt idx="199">
                  <c:v>39735</c:v>
                </c:pt>
                <c:pt idx="200">
                  <c:v>39736</c:v>
                </c:pt>
                <c:pt idx="201">
                  <c:v>39737</c:v>
                </c:pt>
                <c:pt idx="202">
                  <c:v>39738</c:v>
                </c:pt>
                <c:pt idx="203">
                  <c:v>39741</c:v>
                </c:pt>
                <c:pt idx="204">
                  <c:v>39742</c:v>
                </c:pt>
                <c:pt idx="205">
                  <c:v>39743</c:v>
                </c:pt>
                <c:pt idx="206">
                  <c:v>39744</c:v>
                </c:pt>
                <c:pt idx="207">
                  <c:v>39745</c:v>
                </c:pt>
                <c:pt idx="208">
                  <c:v>39748</c:v>
                </c:pt>
                <c:pt idx="209">
                  <c:v>39749</c:v>
                </c:pt>
                <c:pt idx="210">
                  <c:v>39750</c:v>
                </c:pt>
                <c:pt idx="211">
                  <c:v>39751</c:v>
                </c:pt>
                <c:pt idx="212">
                  <c:v>39752</c:v>
                </c:pt>
                <c:pt idx="213">
                  <c:v>39755</c:v>
                </c:pt>
                <c:pt idx="214">
                  <c:v>39756</c:v>
                </c:pt>
                <c:pt idx="215">
                  <c:v>39757</c:v>
                </c:pt>
                <c:pt idx="216">
                  <c:v>39758</c:v>
                </c:pt>
                <c:pt idx="217">
                  <c:v>39759</c:v>
                </c:pt>
                <c:pt idx="218">
                  <c:v>39762</c:v>
                </c:pt>
                <c:pt idx="219">
                  <c:v>39763</c:v>
                </c:pt>
                <c:pt idx="220">
                  <c:v>39764</c:v>
                </c:pt>
                <c:pt idx="221">
                  <c:v>39765</c:v>
                </c:pt>
                <c:pt idx="222">
                  <c:v>39766</c:v>
                </c:pt>
                <c:pt idx="223">
                  <c:v>39769</c:v>
                </c:pt>
                <c:pt idx="224">
                  <c:v>39770</c:v>
                </c:pt>
                <c:pt idx="225">
                  <c:v>39771</c:v>
                </c:pt>
                <c:pt idx="226">
                  <c:v>39772</c:v>
                </c:pt>
                <c:pt idx="227">
                  <c:v>39773</c:v>
                </c:pt>
                <c:pt idx="228">
                  <c:v>39776</c:v>
                </c:pt>
                <c:pt idx="229">
                  <c:v>39777</c:v>
                </c:pt>
                <c:pt idx="230">
                  <c:v>39778</c:v>
                </c:pt>
                <c:pt idx="231">
                  <c:v>39780</c:v>
                </c:pt>
                <c:pt idx="232">
                  <c:v>39783</c:v>
                </c:pt>
                <c:pt idx="233">
                  <c:v>39784</c:v>
                </c:pt>
                <c:pt idx="234">
                  <c:v>39785</c:v>
                </c:pt>
                <c:pt idx="235">
                  <c:v>39786</c:v>
                </c:pt>
                <c:pt idx="236">
                  <c:v>39787</c:v>
                </c:pt>
                <c:pt idx="237">
                  <c:v>39790</c:v>
                </c:pt>
                <c:pt idx="238">
                  <c:v>39791</c:v>
                </c:pt>
                <c:pt idx="239">
                  <c:v>39792</c:v>
                </c:pt>
                <c:pt idx="240">
                  <c:v>39793</c:v>
                </c:pt>
                <c:pt idx="241">
                  <c:v>39794</c:v>
                </c:pt>
                <c:pt idx="242">
                  <c:v>39797</c:v>
                </c:pt>
                <c:pt idx="243">
                  <c:v>39798</c:v>
                </c:pt>
                <c:pt idx="244">
                  <c:v>39799</c:v>
                </c:pt>
                <c:pt idx="245">
                  <c:v>39800</c:v>
                </c:pt>
                <c:pt idx="246">
                  <c:v>39801</c:v>
                </c:pt>
                <c:pt idx="247">
                  <c:v>39804</c:v>
                </c:pt>
                <c:pt idx="248">
                  <c:v>39805</c:v>
                </c:pt>
                <c:pt idx="249">
                  <c:v>39806</c:v>
                </c:pt>
                <c:pt idx="250">
                  <c:v>39808</c:v>
                </c:pt>
                <c:pt idx="251">
                  <c:v>39811</c:v>
                </c:pt>
                <c:pt idx="252">
                  <c:v>39812</c:v>
                </c:pt>
                <c:pt idx="253">
                  <c:v>39813</c:v>
                </c:pt>
                <c:pt idx="254">
                  <c:v>39815</c:v>
                </c:pt>
                <c:pt idx="255">
                  <c:v>39818</c:v>
                </c:pt>
                <c:pt idx="256">
                  <c:v>39819</c:v>
                </c:pt>
                <c:pt idx="257">
                  <c:v>39820</c:v>
                </c:pt>
                <c:pt idx="258">
                  <c:v>39821</c:v>
                </c:pt>
                <c:pt idx="259">
                  <c:v>39822</c:v>
                </c:pt>
                <c:pt idx="260">
                  <c:v>39825</c:v>
                </c:pt>
                <c:pt idx="261">
                  <c:v>39826</c:v>
                </c:pt>
                <c:pt idx="262">
                  <c:v>39827</c:v>
                </c:pt>
                <c:pt idx="263">
                  <c:v>39828</c:v>
                </c:pt>
                <c:pt idx="264">
                  <c:v>39829</c:v>
                </c:pt>
                <c:pt idx="265">
                  <c:v>39833</c:v>
                </c:pt>
                <c:pt idx="266">
                  <c:v>39834</c:v>
                </c:pt>
                <c:pt idx="267">
                  <c:v>39835</c:v>
                </c:pt>
                <c:pt idx="268">
                  <c:v>39836</c:v>
                </c:pt>
                <c:pt idx="269">
                  <c:v>39839</c:v>
                </c:pt>
                <c:pt idx="270">
                  <c:v>39840</c:v>
                </c:pt>
                <c:pt idx="271">
                  <c:v>39841</c:v>
                </c:pt>
                <c:pt idx="272">
                  <c:v>39842</c:v>
                </c:pt>
                <c:pt idx="273">
                  <c:v>39843</c:v>
                </c:pt>
                <c:pt idx="274">
                  <c:v>39846</c:v>
                </c:pt>
                <c:pt idx="275">
                  <c:v>39847</c:v>
                </c:pt>
                <c:pt idx="276">
                  <c:v>39848</c:v>
                </c:pt>
                <c:pt idx="277">
                  <c:v>39849</c:v>
                </c:pt>
                <c:pt idx="278">
                  <c:v>39850</c:v>
                </c:pt>
                <c:pt idx="279">
                  <c:v>39853</c:v>
                </c:pt>
                <c:pt idx="280">
                  <c:v>39854</c:v>
                </c:pt>
                <c:pt idx="281">
                  <c:v>39855</c:v>
                </c:pt>
                <c:pt idx="282">
                  <c:v>39856</c:v>
                </c:pt>
                <c:pt idx="283">
                  <c:v>39857</c:v>
                </c:pt>
                <c:pt idx="284">
                  <c:v>39861</c:v>
                </c:pt>
                <c:pt idx="285">
                  <c:v>39862</c:v>
                </c:pt>
                <c:pt idx="286">
                  <c:v>39863</c:v>
                </c:pt>
                <c:pt idx="287">
                  <c:v>39864</c:v>
                </c:pt>
                <c:pt idx="288">
                  <c:v>39867</c:v>
                </c:pt>
                <c:pt idx="289">
                  <c:v>39868</c:v>
                </c:pt>
                <c:pt idx="290">
                  <c:v>39869</c:v>
                </c:pt>
                <c:pt idx="291">
                  <c:v>39870</c:v>
                </c:pt>
                <c:pt idx="292">
                  <c:v>39871</c:v>
                </c:pt>
                <c:pt idx="293">
                  <c:v>39874</c:v>
                </c:pt>
                <c:pt idx="294">
                  <c:v>39875</c:v>
                </c:pt>
                <c:pt idx="295">
                  <c:v>39876</c:v>
                </c:pt>
                <c:pt idx="296">
                  <c:v>39877</c:v>
                </c:pt>
                <c:pt idx="297">
                  <c:v>39878</c:v>
                </c:pt>
                <c:pt idx="298">
                  <c:v>39881</c:v>
                </c:pt>
                <c:pt idx="299">
                  <c:v>39882</c:v>
                </c:pt>
                <c:pt idx="300">
                  <c:v>39883</c:v>
                </c:pt>
                <c:pt idx="301">
                  <c:v>39884</c:v>
                </c:pt>
                <c:pt idx="302">
                  <c:v>39885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39895</c:v>
                </c:pt>
                <c:pt idx="309">
                  <c:v>39896</c:v>
                </c:pt>
                <c:pt idx="310">
                  <c:v>39897</c:v>
                </c:pt>
                <c:pt idx="311">
                  <c:v>39898</c:v>
                </c:pt>
                <c:pt idx="312">
                  <c:v>39899</c:v>
                </c:pt>
                <c:pt idx="313">
                  <c:v>39902</c:v>
                </c:pt>
                <c:pt idx="314">
                  <c:v>39903</c:v>
                </c:pt>
                <c:pt idx="315">
                  <c:v>39904</c:v>
                </c:pt>
                <c:pt idx="316">
                  <c:v>39905</c:v>
                </c:pt>
                <c:pt idx="317">
                  <c:v>39906</c:v>
                </c:pt>
                <c:pt idx="318">
                  <c:v>39909</c:v>
                </c:pt>
                <c:pt idx="319">
                  <c:v>39910</c:v>
                </c:pt>
                <c:pt idx="320">
                  <c:v>39911</c:v>
                </c:pt>
                <c:pt idx="321">
                  <c:v>39912</c:v>
                </c:pt>
                <c:pt idx="322">
                  <c:v>39916</c:v>
                </c:pt>
                <c:pt idx="323">
                  <c:v>39917</c:v>
                </c:pt>
                <c:pt idx="324">
                  <c:v>39918</c:v>
                </c:pt>
                <c:pt idx="325">
                  <c:v>39919</c:v>
                </c:pt>
                <c:pt idx="326">
                  <c:v>39920</c:v>
                </c:pt>
                <c:pt idx="327">
                  <c:v>39923</c:v>
                </c:pt>
                <c:pt idx="328">
                  <c:v>39924</c:v>
                </c:pt>
                <c:pt idx="329">
                  <c:v>39925</c:v>
                </c:pt>
                <c:pt idx="330">
                  <c:v>39926</c:v>
                </c:pt>
                <c:pt idx="331">
                  <c:v>39927</c:v>
                </c:pt>
                <c:pt idx="332">
                  <c:v>39930</c:v>
                </c:pt>
                <c:pt idx="333">
                  <c:v>39931</c:v>
                </c:pt>
                <c:pt idx="334">
                  <c:v>39932</c:v>
                </c:pt>
                <c:pt idx="335">
                  <c:v>39933</c:v>
                </c:pt>
                <c:pt idx="336">
                  <c:v>39934</c:v>
                </c:pt>
                <c:pt idx="337">
                  <c:v>39937</c:v>
                </c:pt>
                <c:pt idx="338">
                  <c:v>39938</c:v>
                </c:pt>
                <c:pt idx="339">
                  <c:v>39939</c:v>
                </c:pt>
                <c:pt idx="340">
                  <c:v>39940</c:v>
                </c:pt>
                <c:pt idx="341">
                  <c:v>39941</c:v>
                </c:pt>
                <c:pt idx="342">
                  <c:v>39944</c:v>
                </c:pt>
                <c:pt idx="343">
                  <c:v>39945</c:v>
                </c:pt>
                <c:pt idx="344">
                  <c:v>39946</c:v>
                </c:pt>
                <c:pt idx="345">
                  <c:v>39947</c:v>
                </c:pt>
                <c:pt idx="346">
                  <c:v>39948</c:v>
                </c:pt>
                <c:pt idx="347">
                  <c:v>39951</c:v>
                </c:pt>
                <c:pt idx="348">
                  <c:v>39952</c:v>
                </c:pt>
                <c:pt idx="349">
                  <c:v>39953</c:v>
                </c:pt>
                <c:pt idx="350">
                  <c:v>39954</c:v>
                </c:pt>
                <c:pt idx="351">
                  <c:v>39955</c:v>
                </c:pt>
                <c:pt idx="352">
                  <c:v>39959</c:v>
                </c:pt>
                <c:pt idx="353">
                  <c:v>39960</c:v>
                </c:pt>
                <c:pt idx="354">
                  <c:v>39961</c:v>
                </c:pt>
                <c:pt idx="355">
                  <c:v>39962</c:v>
                </c:pt>
                <c:pt idx="356">
                  <c:v>39965</c:v>
                </c:pt>
                <c:pt idx="357">
                  <c:v>39966</c:v>
                </c:pt>
                <c:pt idx="358">
                  <c:v>39967</c:v>
                </c:pt>
                <c:pt idx="359">
                  <c:v>39968</c:v>
                </c:pt>
                <c:pt idx="360">
                  <c:v>39969</c:v>
                </c:pt>
                <c:pt idx="361">
                  <c:v>39972</c:v>
                </c:pt>
                <c:pt idx="362">
                  <c:v>39973</c:v>
                </c:pt>
                <c:pt idx="363">
                  <c:v>39974</c:v>
                </c:pt>
                <c:pt idx="364">
                  <c:v>39975</c:v>
                </c:pt>
                <c:pt idx="365">
                  <c:v>39976</c:v>
                </c:pt>
                <c:pt idx="366">
                  <c:v>39979</c:v>
                </c:pt>
                <c:pt idx="367">
                  <c:v>39980</c:v>
                </c:pt>
                <c:pt idx="368">
                  <c:v>39981</c:v>
                </c:pt>
                <c:pt idx="369">
                  <c:v>39982</c:v>
                </c:pt>
                <c:pt idx="370">
                  <c:v>39983</c:v>
                </c:pt>
                <c:pt idx="371">
                  <c:v>39986</c:v>
                </c:pt>
                <c:pt idx="372">
                  <c:v>39987</c:v>
                </c:pt>
                <c:pt idx="373">
                  <c:v>39988</c:v>
                </c:pt>
                <c:pt idx="374">
                  <c:v>39989</c:v>
                </c:pt>
                <c:pt idx="375">
                  <c:v>39990</c:v>
                </c:pt>
                <c:pt idx="376">
                  <c:v>39993</c:v>
                </c:pt>
                <c:pt idx="377">
                  <c:v>39994</c:v>
                </c:pt>
                <c:pt idx="378">
                  <c:v>39995</c:v>
                </c:pt>
                <c:pt idx="379">
                  <c:v>39996</c:v>
                </c:pt>
                <c:pt idx="380">
                  <c:v>40000</c:v>
                </c:pt>
                <c:pt idx="381">
                  <c:v>40001</c:v>
                </c:pt>
                <c:pt idx="382">
                  <c:v>40002</c:v>
                </c:pt>
                <c:pt idx="383">
                  <c:v>40003</c:v>
                </c:pt>
                <c:pt idx="384">
                  <c:v>40004</c:v>
                </c:pt>
                <c:pt idx="385">
                  <c:v>40007</c:v>
                </c:pt>
                <c:pt idx="386">
                  <c:v>40008</c:v>
                </c:pt>
                <c:pt idx="387">
                  <c:v>40009</c:v>
                </c:pt>
                <c:pt idx="388">
                  <c:v>40010</c:v>
                </c:pt>
                <c:pt idx="389">
                  <c:v>40011</c:v>
                </c:pt>
                <c:pt idx="390">
                  <c:v>40014</c:v>
                </c:pt>
                <c:pt idx="391">
                  <c:v>40015</c:v>
                </c:pt>
                <c:pt idx="392">
                  <c:v>40016</c:v>
                </c:pt>
                <c:pt idx="393">
                  <c:v>40017</c:v>
                </c:pt>
                <c:pt idx="394">
                  <c:v>40018</c:v>
                </c:pt>
                <c:pt idx="395">
                  <c:v>40021</c:v>
                </c:pt>
                <c:pt idx="396">
                  <c:v>40022</c:v>
                </c:pt>
                <c:pt idx="397">
                  <c:v>40023</c:v>
                </c:pt>
                <c:pt idx="398">
                  <c:v>40024</c:v>
                </c:pt>
                <c:pt idx="399">
                  <c:v>40025</c:v>
                </c:pt>
                <c:pt idx="400">
                  <c:v>40028</c:v>
                </c:pt>
                <c:pt idx="401">
                  <c:v>40029</c:v>
                </c:pt>
                <c:pt idx="402">
                  <c:v>40030</c:v>
                </c:pt>
                <c:pt idx="403">
                  <c:v>40031</c:v>
                </c:pt>
                <c:pt idx="404">
                  <c:v>40032</c:v>
                </c:pt>
                <c:pt idx="405">
                  <c:v>40035</c:v>
                </c:pt>
                <c:pt idx="406">
                  <c:v>40036</c:v>
                </c:pt>
                <c:pt idx="407">
                  <c:v>40037</c:v>
                </c:pt>
                <c:pt idx="408">
                  <c:v>40038</c:v>
                </c:pt>
                <c:pt idx="409">
                  <c:v>40039</c:v>
                </c:pt>
                <c:pt idx="410">
                  <c:v>40042</c:v>
                </c:pt>
                <c:pt idx="411">
                  <c:v>40043</c:v>
                </c:pt>
                <c:pt idx="412">
                  <c:v>40044</c:v>
                </c:pt>
                <c:pt idx="413">
                  <c:v>40045</c:v>
                </c:pt>
                <c:pt idx="414">
                  <c:v>40046</c:v>
                </c:pt>
                <c:pt idx="415">
                  <c:v>40049</c:v>
                </c:pt>
                <c:pt idx="416">
                  <c:v>40050</c:v>
                </c:pt>
                <c:pt idx="417">
                  <c:v>40051</c:v>
                </c:pt>
                <c:pt idx="418">
                  <c:v>40052</c:v>
                </c:pt>
                <c:pt idx="419">
                  <c:v>40053</c:v>
                </c:pt>
                <c:pt idx="420">
                  <c:v>40056</c:v>
                </c:pt>
                <c:pt idx="421">
                  <c:v>40057</c:v>
                </c:pt>
                <c:pt idx="422">
                  <c:v>40058</c:v>
                </c:pt>
                <c:pt idx="423">
                  <c:v>40059</c:v>
                </c:pt>
                <c:pt idx="424">
                  <c:v>40060</c:v>
                </c:pt>
                <c:pt idx="425">
                  <c:v>40064</c:v>
                </c:pt>
                <c:pt idx="426">
                  <c:v>40065</c:v>
                </c:pt>
                <c:pt idx="427">
                  <c:v>40066</c:v>
                </c:pt>
                <c:pt idx="428">
                  <c:v>40067</c:v>
                </c:pt>
                <c:pt idx="429">
                  <c:v>40070</c:v>
                </c:pt>
                <c:pt idx="430">
                  <c:v>40071</c:v>
                </c:pt>
                <c:pt idx="431">
                  <c:v>40072</c:v>
                </c:pt>
                <c:pt idx="432">
                  <c:v>40073</c:v>
                </c:pt>
                <c:pt idx="433">
                  <c:v>40074</c:v>
                </c:pt>
                <c:pt idx="434">
                  <c:v>40077</c:v>
                </c:pt>
                <c:pt idx="435">
                  <c:v>40078</c:v>
                </c:pt>
                <c:pt idx="436">
                  <c:v>40079</c:v>
                </c:pt>
                <c:pt idx="437">
                  <c:v>40080</c:v>
                </c:pt>
                <c:pt idx="438">
                  <c:v>40081</c:v>
                </c:pt>
                <c:pt idx="439">
                  <c:v>40084</c:v>
                </c:pt>
                <c:pt idx="440">
                  <c:v>40085</c:v>
                </c:pt>
                <c:pt idx="441">
                  <c:v>40086</c:v>
                </c:pt>
                <c:pt idx="442">
                  <c:v>40087</c:v>
                </c:pt>
                <c:pt idx="443">
                  <c:v>40088</c:v>
                </c:pt>
                <c:pt idx="444">
                  <c:v>40091</c:v>
                </c:pt>
                <c:pt idx="445">
                  <c:v>40092</c:v>
                </c:pt>
                <c:pt idx="446">
                  <c:v>40093</c:v>
                </c:pt>
                <c:pt idx="447">
                  <c:v>40094</c:v>
                </c:pt>
                <c:pt idx="448">
                  <c:v>40095</c:v>
                </c:pt>
                <c:pt idx="449">
                  <c:v>40098</c:v>
                </c:pt>
                <c:pt idx="450">
                  <c:v>40099</c:v>
                </c:pt>
                <c:pt idx="451">
                  <c:v>40100</c:v>
                </c:pt>
                <c:pt idx="452">
                  <c:v>40101</c:v>
                </c:pt>
                <c:pt idx="453">
                  <c:v>40102</c:v>
                </c:pt>
                <c:pt idx="454">
                  <c:v>40105</c:v>
                </c:pt>
                <c:pt idx="455">
                  <c:v>40106</c:v>
                </c:pt>
                <c:pt idx="456">
                  <c:v>40107</c:v>
                </c:pt>
                <c:pt idx="457">
                  <c:v>40108</c:v>
                </c:pt>
                <c:pt idx="458">
                  <c:v>40109</c:v>
                </c:pt>
                <c:pt idx="459">
                  <c:v>40112</c:v>
                </c:pt>
                <c:pt idx="460">
                  <c:v>40113</c:v>
                </c:pt>
                <c:pt idx="461">
                  <c:v>40114</c:v>
                </c:pt>
                <c:pt idx="462">
                  <c:v>40115</c:v>
                </c:pt>
                <c:pt idx="463">
                  <c:v>40116</c:v>
                </c:pt>
                <c:pt idx="464">
                  <c:v>40119</c:v>
                </c:pt>
                <c:pt idx="465">
                  <c:v>40120</c:v>
                </c:pt>
                <c:pt idx="466">
                  <c:v>40121</c:v>
                </c:pt>
                <c:pt idx="467">
                  <c:v>40122</c:v>
                </c:pt>
                <c:pt idx="468">
                  <c:v>40123</c:v>
                </c:pt>
                <c:pt idx="469">
                  <c:v>40126</c:v>
                </c:pt>
                <c:pt idx="470">
                  <c:v>40127</c:v>
                </c:pt>
                <c:pt idx="471">
                  <c:v>40128</c:v>
                </c:pt>
                <c:pt idx="472">
                  <c:v>40129</c:v>
                </c:pt>
                <c:pt idx="473">
                  <c:v>40130</c:v>
                </c:pt>
                <c:pt idx="474">
                  <c:v>40133</c:v>
                </c:pt>
                <c:pt idx="475">
                  <c:v>40134</c:v>
                </c:pt>
                <c:pt idx="476">
                  <c:v>40135</c:v>
                </c:pt>
                <c:pt idx="477">
                  <c:v>40136</c:v>
                </c:pt>
                <c:pt idx="478">
                  <c:v>40137</c:v>
                </c:pt>
                <c:pt idx="479">
                  <c:v>40140</c:v>
                </c:pt>
                <c:pt idx="480">
                  <c:v>40141</c:v>
                </c:pt>
                <c:pt idx="481">
                  <c:v>40142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40175</c:v>
                </c:pt>
                <c:pt idx="503">
                  <c:v>40176</c:v>
                </c:pt>
                <c:pt idx="504">
                  <c:v>40177</c:v>
                </c:pt>
                <c:pt idx="505">
                  <c:v>40178</c:v>
                </c:pt>
                <c:pt idx="506">
                  <c:v>40182</c:v>
                </c:pt>
                <c:pt idx="507">
                  <c:v>40183</c:v>
                </c:pt>
                <c:pt idx="508">
                  <c:v>40184</c:v>
                </c:pt>
                <c:pt idx="509">
                  <c:v>40185</c:v>
                </c:pt>
                <c:pt idx="510">
                  <c:v>40186</c:v>
                </c:pt>
                <c:pt idx="511">
                  <c:v>40189</c:v>
                </c:pt>
                <c:pt idx="512">
                  <c:v>40190</c:v>
                </c:pt>
                <c:pt idx="513">
                  <c:v>40191</c:v>
                </c:pt>
                <c:pt idx="514">
                  <c:v>40192</c:v>
                </c:pt>
                <c:pt idx="515">
                  <c:v>40193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40225</c:v>
                </c:pt>
                <c:pt idx="536">
                  <c:v>40226</c:v>
                </c:pt>
                <c:pt idx="537">
                  <c:v>40227</c:v>
                </c:pt>
                <c:pt idx="538">
                  <c:v>40228</c:v>
                </c:pt>
                <c:pt idx="539">
                  <c:v>40231</c:v>
                </c:pt>
                <c:pt idx="540">
                  <c:v>40232</c:v>
                </c:pt>
                <c:pt idx="541">
                  <c:v>40233</c:v>
                </c:pt>
                <c:pt idx="542">
                  <c:v>40234</c:v>
                </c:pt>
                <c:pt idx="543">
                  <c:v>40235</c:v>
                </c:pt>
                <c:pt idx="544">
                  <c:v>40238</c:v>
                </c:pt>
                <c:pt idx="545">
                  <c:v>40239</c:v>
                </c:pt>
                <c:pt idx="546">
                  <c:v>40240</c:v>
                </c:pt>
                <c:pt idx="547">
                  <c:v>40241</c:v>
                </c:pt>
                <c:pt idx="548">
                  <c:v>40242</c:v>
                </c:pt>
                <c:pt idx="549">
                  <c:v>40245</c:v>
                </c:pt>
                <c:pt idx="550">
                  <c:v>40246</c:v>
                </c:pt>
                <c:pt idx="551">
                  <c:v>40247</c:v>
                </c:pt>
                <c:pt idx="552">
                  <c:v>40248</c:v>
                </c:pt>
                <c:pt idx="553">
                  <c:v>40249</c:v>
                </c:pt>
                <c:pt idx="554">
                  <c:v>40252</c:v>
                </c:pt>
                <c:pt idx="555">
                  <c:v>40253</c:v>
                </c:pt>
                <c:pt idx="556">
                  <c:v>40254</c:v>
                </c:pt>
                <c:pt idx="557">
                  <c:v>40255</c:v>
                </c:pt>
                <c:pt idx="558">
                  <c:v>40256</c:v>
                </c:pt>
                <c:pt idx="559">
                  <c:v>40259</c:v>
                </c:pt>
                <c:pt idx="560">
                  <c:v>40260</c:v>
                </c:pt>
                <c:pt idx="561">
                  <c:v>40261</c:v>
                </c:pt>
                <c:pt idx="562">
                  <c:v>40262</c:v>
                </c:pt>
                <c:pt idx="563">
                  <c:v>40263</c:v>
                </c:pt>
                <c:pt idx="564">
                  <c:v>40266</c:v>
                </c:pt>
                <c:pt idx="565">
                  <c:v>40267</c:v>
                </c:pt>
                <c:pt idx="566">
                  <c:v>40268</c:v>
                </c:pt>
                <c:pt idx="567">
                  <c:v>40269</c:v>
                </c:pt>
                <c:pt idx="568">
                  <c:v>40273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40330</c:v>
                </c:pt>
                <c:pt idx="609">
                  <c:v>40331</c:v>
                </c:pt>
                <c:pt idx="610">
                  <c:v>40332</c:v>
                </c:pt>
                <c:pt idx="611">
                  <c:v>40333</c:v>
                </c:pt>
                <c:pt idx="612">
                  <c:v>40336</c:v>
                </c:pt>
                <c:pt idx="613">
                  <c:v>40337</c:v>
                </c:pt>
                <c:pt idx="614">
                  <c:v>40338</c:v>
                </c:pt>
                <c:pt idx="615">
                  <c:v>40339</c:v>
                </c:pt>
                <c:pt idx="616">
                  <c:v>40340</c:v>
                </c:pt>
                <c:pt idx="617">
                  <c:v>40343</c:v>
                </c:pt>
                <c:pt idx="618">
                  <c:v>40344</c:v>
                </c:pt>
                <c:pt idx="619">
                  <c:v>40345</c:v>
                </c:pt>
                <c:pt idx="620">
                  <c:v>40346</c:v>
                </c:pt>
                <c:pt idx="621">
                  <c:v>40347</c:v>
                </c:pt>
                <c:pt idx="622">
                  <c:v>40350</c:v>
                </c:pt>
                <c:pt idx="623">
                  <c:v>40351</c:v>
                </c:pt>
                <c:pt idx="624">
                  <c:v>40352</c:v>
                </c:pt>
                <c:pt idx="625">
                  <c:v>40353</c:v>
                </c:pt>
                <c:pt idx="626">
                  <c:v>40354</c:v>
                </c:pt>
                <c:pt idx="627">
                  <c:v>40357</c:v>
                </c:pt>
                <c:pt idx="628">
                  <c:v>40358</c:v>
                </c:pt>
                <c:pt idx="629">
                  <c:v>40359</c:v>
                </c:pt>
                <c:pt idx="630">
                  <c:v>40360</c:v>
                </c:pt>
                <c:pt idx="631">
                  <c:v>40361</c:v>
                </c:pt>
                <c:pt idx="632">
                  <c:v>40365</c:v>
                </c:pt>
                <c:pt idx="633">
                  <c:v>40366</c:v>
                </c:pt>
                <c:pt idx="634">
                  <c:v>40367</c:v>
                </c:pt>
                <c:pt idx="635">
                  <c:v>40368</c:v>
                </c:pt>
                <c:pt idx="636">
                  <c:v>40371</c:v>
                </c:pt>
                <c:pt idx="637">
                  <c:v>40372</c:v>
                </c:pt>
                <c:pt idx="638">
                  <c:v>40373</c:v>
                </c:pt>
                <c:pt idx="639">
                  <c:v>40374</c:v>
                </c:pt>
                <c:pt idx="640">
                  <c:v>40375</c:v>
                </c:pt>
                <c:pt idx="641">
                  <c:v>40378</c:v>
                </c:pt>
                <c:pt idx="642">
                  <c:v>40379</c:v>
                </c:pt>
                <c:pt idx="643">
                  <c:v>40380</c:v>
                </c:pt>
                <c:pt idx="644">
                  <c:v>40381</c:v>
                </c:pt>
                <c:pt idx="645">
                  <c:v>40382</c:v>
                </c:pt>
                <c:pt idx="646">
                  <c:v>40385</c:v>
                </c:pt>
                <c:pt idx="647">
                  <c:v>40386</c:v>
                </c:pt>
                <c:pt idx="648">
                  <c:v>40387</c:v>
                </c:pt>
                <c:pt idx="649">
                  <c:v>40388</c:v>
                </c:pt>
                <c:pt idx="650">
                  <c:v>40389</c:v>
                </c:pt>
                <c:pt idx="651">
                  <c:v>40392</c:v>
                </c:pt>
                <c:pt idx="652">
                  <c:v>40393</c:v>
                </c:pt>
                <c:pt idx="653">
                  <c:v>40394</c:v>
                </c:pt>
                <c:pt idx="654">
                  <c:v>40395</c:v>
                </c:pt>
                <c:pt idx="655">
                  <c:v>40396</c:v>
                </c:pt>
                <c:pt idx="656">
                  <c:v>40399</c:v>
                </c:pt>
                <c:pt idx="657">
                  <c:v>40400</c:v>
                </c:pt>
                <c:pt idx="658">
                  <c:v>40401</c:v>
                </c:pt>
                <c:pt idx="659">
                  <c:v>40402</c:v>
                </c:pt>
                <c:pt idx="660">
                  <c:v>40403</c:v>
                </c:pt>
                <c:pt idx="661">
                  <c:v>40406</c:v>
                </c:pt>
                <c:pt idx="662">
                  <c:v>40407</c:v>
                </c:pt>
                <c:pt idx="663">
                  <c:v>40408</c:v>
                </c:pt>
                <c:pt idx="664">
                  <c:v>40409</c:v>
                </c:pt>
                <c:pt idx="665">
                  <c:v>40410</c:v>
                </c:pt>
                <c:pt idx="666">
                  <c:v>40413</c:v>
                </c:pt>
                <c:pt idx="667">
                  <c:v>40414</c:v>
                </c:pt>
                <c:pt idx="668">
                  <c:v>40415</c:v>
                </c:pt>
                <c:pt idx="669">
                  <c:v>40416</c:v>
                </c:pt>
                <c:pt idx="670">
                  <c:v>40417</c:v>
                </c:pt>
                <c:pt idx="671">
                  <c:v>40420</c:v>
                </c:pt>
                <c:pt idx="672">
                  <c:v>40421</c:v>
                </c:pt>
                <c:pt idx="673">
                  <c:v>40422</c:v>
                </c:pt>
                <c:pt idx="674">
                  <c:v>40423</c:v>
                </c:pt>
                <c:pt idx="675">
                  <c:v>40424</c:v>
                </c:pt>
                <c:pt idx="676">
                  <c:v>40428</c:v>
                </c:pt>
                <c:pt idx="677">
                  <c:v>40429</c:v>
                </c:pt>
                <c:pt idx="678">
                  <c:v>40430</c:v>
                </c:pt>
                <c:pt idx="679">
                  <c:v>40431</c:v>
                </c:pt>
                <c:pt idx="680">
                  <c:v>40434</c:v>
                </c:pt>
                <c:pt idx="681">
                  <c:v>40435</c:v>
                </c:pt>
                <c:pt idx="682">
                  <c:v>40436</c:v>
                </c:pt>
                <c:pt idx="683">
                  <c:v>40437</c:v>
                </c:pt>
                <c:pt idx="684">
                  <c:v>40438</c:v>
                </c:pt>
                <c:pt idx="685">
                  <c:v>40441</c:v>
                </c:pt>
                <c:pt idx="686">
                  <c:v>40442</c:v>
                </c:pt>
                <c:pt idx="687">
                  <c:v>40443</c:v>
                </c:pt>
                <c:pt idx="688">
                  <c:v>40444</c:v>
                </c:pt>
                <c:pt idx="689">
                  <c:v>40445</c:v>
                </c:pt>
                <c:pt idx="690">
                  <c:v>40448</c:v>
                </c:pt>
                <c:pt idx="691">
                  <c:v>40449</c:v>
                </c:pt>
                <c:pt idx="692">
                  <c:v>40450</c:v>
                </c:pt>
                <c:pt idx="693">
                  <c:v>40451</c:v>
                </c:pt>
                <c:pt idx="694">
                  <c:v>40452</c:v>
                </c:pt>
                <c:pt idx="695">
                  <c:v>40455</c:v>
                </c:pt>
                <c:pt idx="696">
                  <c:v>40456</c:v>
                </c:pt>
                <c:pt idx="697">
                  <c:v>40457</c:v>
                </c:pt>
                <c:pt idx="698">
                  <c:v>40458</c:v>
                </c:pt>
                <c:pt idx="699">
                  <c:v>40459</c:v>
                </c:pt>
                <c:pt idx="700">
                  <c:v>40462</c:v>
                </c:pt>
                <c:pt idx="701">
                  <c:v>40463</c:v>
                </c:pt>
                <c:pt idx="702">
                  <c:v>40464</c:v>
                </c:pt>
                <c:pt idx="703">
                  <c:v>40465</c:v>
                </c:pt>
                <c:pt idx="704">
                  <c:v>40466</c:v>
                </c:pt>
                <c:pt idx="705">
                  <c:v>40469</c:v>
                </c:pt>
                <c:pt idx="706">
                  <c:v>40470</c:v>
                </c:pt>
                <c:pt idx="707">
                  <c:v>40471</c:v>
                </c:pt>
                <c:pt idx="708">
                  <c:v>40472</c:v>
                </c:pt>
                <c:pt idx="709">
                  <c:v>40473</c:v>
                </c:pt>
                <c:pt idx="710">
                  <c:v>40476</c:v>
                </c:pt>
                <c:pt idx="711">
                  <c:v>40477</c:v>
                </c:pt>
                <c:pt idx="712">
                  <c:v>40478</c:v>
                </c:pt>
                <c:pt idx="713">
                  <c:v>40479</c:v>
                </c:pt>
                <c:pt idx="714">
                  <c:v>40480</c:v>
                </c:pt>
                <c:pt idx="715">
                  <c:v>40483</c:v>
                </c:pt>
                <c:pt idx="716">
                  <c:v>40484</c:v>
                </c:pt>
                <c:pt idx="717">
                  <c:v>40485</c:v>
                </c:pt>
                <c:pt idx="718">
                  <c:v>40486</c:v>
                </c:pt>
                <c:pt idx="719">
                  <c:v>40487</c:v>
                </c:pt>
                <c:pt idx="720">
                  <c:v>40490</c:v>
                </c:pt>
                <c:pt idx="721">
                  <c:v>40491</c:v>
                </c:pt>
                <c:pt idx="722">
                  <c:v>40492</c:v>
                </c:pt>
                <c:pt idx="723">
                  <c:v>40493</c:v>
                </c:pt>
                <c:pt idx="724">
                  <c:v>40494</c:v>
                </c:pt>
                <c:pt idx="725">
                  <c:v>40497</c:v>
                </c:pt>
                <c:pt idx="726">
                  <c:v>40498</c:v>
                </c:pt>
                <c:pt idx="727">
                  <c:v>40499</c:v>
                </c:pt>
                <c:pt idx="728">
                  <c:v>40500</c:v>
                </c:pt>
                <c:pt idx="729">
                  <c:v>40501</c:v>
                </c:pt>
                <c:pt idx="730">
                  <c:v>40504</c:v>
                </c:pt>
                <c:pt idx="731">
                  <c:v>40505</c:v>
                </c:pt>
                <c:pt idx="732">
                  <c:v>40506</c:v>
                </c:pt>
                <c:pt idx="733">
                  <c:v>40508</c:v>
                </c:pt>
                <c:pt idx="734">
                  <c:v>40511</c:v>
                </c:pt>
                <c:pt idx="735">
                  <c:v>40512</c:v>
                </c:pt>
                <c:pt idx="736">
                  <c:v>40513</c:v>
                </c:pt>
                <c:pt idx="737">
                  <c:v>40514</c:v>
                </c:pt>
                <c:pt idx="738">
                  <c:v>40515</c:v>
                </c:pt>
                <c:pt idx="739">
                  <c:v>40518</c:v>
                </c:pt>
                <c:pt idx="740">
                  <c:v>40519</c:v>
                </c:pt>
                <c:pt idx="741">
                  <c:v>40520</c:v>
                </c:pt>
                <c:pt idx="742">
                  <c:v>40521</c:v>
                </c:pt>
                <c:pt idx="743">
                  <c:v>40522</c:v>
                </c:pt>
                <c:pt idx="744">
                  <c:v>40525</c:v>
                </c:pt>
                <c:pt idx="745">
                  <c:v>40526</c:v>
                </c:pt>
                <c:pt idx="746">
                  <c:v>40527</c:v>
                </c:pt>
                <c:pt idx="747">
                  <c:v>40528</c:v>
                </c:pt>
                <c:pt idx="748">
                  <c:v>40529</c:v>
                </c:pt>
                <c:pt idx="749">
                  <c:v>40532</c:v>
                </c:pt>
                <c:pt idx="750">
                  <c:v>40533</c:v>
                </c:pt>
                <c:pt idx="751">
                  <c:v>40534</c:v>
                </c:pt>
                <c:pt idx="752">
                  <c:v>40535</c:v>
                </c:pt>
                <c:pt idx="753">
                  <c:v>40539</c:v>
                </c:pt>
                <c:pt idx="754">
                  <c:v>40540</c:v>
                </c:pt>
                <c:pt idx="755">
                  <c:v>40541</c:v>
                </c:pt>
                <c:pt idx="756">
                  <c:v>40542</c:v>
                </c:pt>
                <c:pt idx="757">
                  <c:v>40543</c:v>
                </c:pt>
                <c:pt idx="758">
                  <c:v>40546</c:v>
                </c:pt>
                <c:pt idx="759">
                  <c:v>40547</c:v>
                </c:pt>
                <c:pt idx="760">
                  <c:v>40548</c:v>
                </c:pt>
                <c:pt idx="761">
                  <c:v>40549</c:v>
                </c:pt>
                <c:pt idx="762">
                  <c:v>40550</c:v>
                </c:pt>
                <c:pt idx="763">
                  <c:v>40553</c:v>
                </c:pt>
                <c:pt idx="764">
                  <c:v>40554</c:v>
                </c:pt>
                <c:pt idx="765">
                  <c:v>40555</c:v>
                </c:pt>
                <c:pt idx="766">
                  <c:v>40556</c:v>
                </c:pt>
                <c:pt idx="767">
                  <c:v>40557</c:v>
                </c:pt>
                <c:pt idx="768">
                  <c:v>40561</c:v>
                </c:pt>
                <c:pt idx="769">
                  <c:v>40562</c:v>
                </c:pt>
                <c:pt idx="770">
                  <c:v>40563</c:v>
                </c:pt>
                <c:pt idx="771">
                  <c:v>40564</c:v>
                </c:pt>
                <c:pt idx="772">
                  <c:v>40567</c:v>
                </c:pt>
                <c:pt idx="773">
                  <c:v>40568</c:v>
                </c:pt>
                <c:pt idx="774">
                  <c:v>40569</c:v>
                </c:pt>
                <c:pt idx="775">
                  <c:v>40570</c:v>
                </c:pt>
                <c:pt idx="776">
                  <c:v>40571</c:v>
                </c:pt>
                <c:pt idx="777">
                  <c:v>40574</c:v>
                </c:pt>
                <c:pt idx="778">
                  <c:v>40575</c:v>
                </c:pt>
                <c:pt idx="779">
                  <c:v>40576</c:v>
                </c:pt>
                <c:pt idx="780">
                  <c:v>40577</c:v>
                </c:pt>
                <c:pt idx="781">
                  <c:v>40578</c:v>
                </c:pt>
                <c:pt idx="782">
                  <c:v>40581</c:v>
                </c:pt>
                <c:pt idx="783">
                  <c:v>40582</c:v>
                </c:pt>
                <c:pt idx="784">
                  <c:v>40583</c:v>
                </c:pt>
                <c:pt idx="785">
                  <c:v>40584</c:v>
                </c:pt>
                <c:pt idx="786">
                  <c:v>40585</c:v>
                </c:pt>
                <c:pt idx="787">
                  <c:v>40588</c:v>
                </c:pt>
                <c:pt idx="788">
                  <c:v>40589</c:v>
                </c:pt>
                <c:pt idx="789">
                  <c:v>40590</c:v>
                </c:pt>
                <c:pt idx="790">
                  <c:v>40591</c:v>
                </c:pt>
                <c:pt idx="791">
                  <c:v>40592</c:v>
                </c:pt>
                <c:pt idx="792">
                  <c:v>40596</c:v>
                </c:pt>
                <c:pt idx="793">
                  <c:v>40597</c:v>
                </c:pt>
                <c:pt idx="794">
                  <c:v>40598</c:v>
                </c:pt>
                <c:pt idx="795">
                  <c:v>40599</c:v>
                </c:pt>
                <c:pt idx="796">
                  <c:v>40602</c:v>
                </c:pt>
                <c:pt idx="797">
                  <c:v>40603</c:v>
                </c:pt>
                <c:pt idx="798">
                  <c:v>40604</c:v>
                </c:pt>
                <c:pt idx="799">
                  <c:v>40605</c:v>
                </c:pt>
                <c:pt idx="800">
                  <c:v>40606</c:v>
                </c:pt>
                <c:pt idx="801">
                  <c:v>40609</c:v>
                </c:pt>
                <c:pt idx="802">
                  <c:v>40610</c:v>
                </c:pt>
                <c:pt idx="803">
                  <c:v>40611</c:v>
                </c:pt>
                <c:pt idx="804">
                  <c:v>40612</c:v>
                </c:pt>
                <c:pt idx="805">
                  <c:v>40613</c:v>
                </c:pt>
                <c:pt idx="806">
                  <c:v>40616</c:v>
                </c:pt>
                <c:pt idx="807">
                  <c:v>40617</c:v>
                </c:pt>
                <c:pt idx="808">
                  <c:v>40618</c:v>
                </c:pt>
                <c:pt idx="809">
                  <c:v>40619</c:v>
                </c:pt>
                <c:pt idx="810">
                  <c:v>40620</c:v>
                </c:pt>
                <c:pt idx="811">
                  <c:v>40623</c:v>
                </c:pt>
                <c:pt idx="812">
                  <c:v>40624</c:v>
                </c:pt>
                <c:pt idx="813">
                  <c:v>40625</c:v>
                </c:pt>
                <c:pt idx="814">
                  <c:v>40626</c:v>
                </c:pt>
                <c:pt idx="815">
                  <c:v>40627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40637</c:v>
                </c:pt>
                <c:pt idx="822">
                  <c:v>40638</c:v>
                </c:pt>
                <c:pt idx="823">
                  <c:v>40639</c:v>
                </c:pt>
                <c:pt idx="824">
                  <c:v>40640</c:v>
                </c:pt>
                <c:pt idx="825">
                  <c:v>40641</c:v>
                </c:pt>
                <c:pt idx="826">
                  <c:v>40644</c:v>
                </c:pt>
                <c:pt idx="827">
                  <c:v>40645</c:v>
                </c:pt>
                <c:pt idx="828">
                  <c:v>40646</c:v>
                </c:pt>
                <c:pt idx="829">
                  <c:v>40647</c:v>
                </c:pt>
                <c:pt idx="830">
                  <c:v>40648</c:v>
                </c:pt>
                <c:pt idx="831">
                  <c:v>40651</c:v>
                </c:pt>
                <c:pt idx="832">
                  <c:v>40652</c:v>
                </c:pt>
                <c:pt idx="833">
                  <c:v>40653</c:v>
                </c:pt>
                <c:pt idx="834">
                  <c:v>40654</c:v>
                </c:pt>
                <c:pt idx="835">
                  <c:v>40658</c:v>
                </c:pt>
                <c:pt idx="836">
                  <c:v>40659</c:v>
                </c:pt>
                <c:pt idx="837">
                  <c:v>40660</c:v>
                </c:pt>
                <c:pt idx="838">
                  <c:v>40661</c:v>
                </c:pt>
                <c:pt idx="839">
                  <c:v>40662</c:v>
                </c:pt>
                <c:pt idx="840">
                  <c:v>40665</c:v>
                </c:pt>
                <c:pt idx="841">
                  <c:v>40666</c:v>
                </c:pt>
                <c:pt idx="842">
                  <c:v>40667</c:v>
                </c:pt>
                <c:pt idx="843">
                  <c:v>40668</c:v>
                </c:pt>
                <c:pt idx="844">
                  <c:v>40669</c:v>
                </c:pt>
                <c:pt idx="845">
                  <c:v>40672</c:v>
                </c:pt>
                <c:pt idx="846">
                  <c:v>40673</c:v>
                </c:pt>
                <c:pt idx="847">
                  <c:v>40674</c:v>
                </c:pt>
                <c:pt idx="848">
                  <c:v>40675</c:v>
                </c:pt>
                <c:pt idx="849">
                  <c:v>40676</c:v>
                </c:pt>
                <c:pt idx="850">
                  <c:v>40679</c:v>
                </c:pt>
                <c:pt idx="851">
                  <c:v>40680</c:v>
                </c:pt>
                <c:pt idx="852">
                  <c:v>40681</c:v>
                </c:pt>
                <c:pt idx="853">
                  <c:v>40682</c:v>
                </c:pt>
                <c:pt idx="854">
                  <c:v>40683</c:v>
                </c:pt>
                <c:pt idx="855">
                  <c:v>40686</c:v>
                </c:pt>
                <c:pt idx="856">
                  <c:v>40687</c:v>
                </c:pt>
                <c:pt idx="857">
                  <c:v>40688</c:v>
                </c:pt>
                <c:pt idx="858">
                  <c:v>40689</c:v>
                </c:pt>
                <c:pt idx="859">
                  <c:v>40690</c:v>
                </c:pt>
                <c:pt idx="860">
                  <c:v>40694</c:v>
                </c:pt>
                <c:pt idx="861">
                  <c:v>40695</c:v>
                </c:pt>
                <c:pt idx="862">
                  <c:v>40696</c:v>
                </c:pt>
                <c:pt idx="863">
                  <c:v>40697</c:v>
                </c:pt>
                <c:pt idx="864">
                  <c:v>40700</c:v>
                </c:pt>
                <c:pt idx="865">
                  <c:v>40701</c:v>
                </c:pt>
                <c:pt idx="866">
                  <c:v>40702</c:v>
                </c:pt>
                <c:pt idx="867">
                  <c:v>40703</c:v>
                </c:pt>
                <c:pt idx="868">
                  <c:v>40704</c:v>
                </c:pt>
                <c:pt idx="869">
                  <c:v>40707</c:v>
                </c:pt>
                <c:pt idx="870">
                  <c:v>40708</c:v>
                </c:pt>
                <c:pt idx="871">
                  <c:v>40709</c:v>
                </c:pt>
                <c:pt idx="872">
                  <c:v>40710</c:v>
                </c:pt>
                <c:pt idx="873">
                  <c:v>40711</c:v>
                </c:pt>
                <c:pt idx="874">
                  <c:v>40714</c:v>
                </c:pt>
                <c:pt idx="875">
                  <c:v>40715</c:v>
                </c:pt>
                <c:pt idx="876">
                  <c:v>40716</c:v>
                </c:pt>
                <c:pt idx="877">
                  <c:v>40717</c:v>
                </c:pt>
                <c:pt idx="878">
                  <c:v>40718</c:v>
                </c:pt>
                <c:pt idx="879">
                  <c:v>40721</c:v>
                </c:pt>
                <c:pt idx="880">
                  <c:v>40722</c:v>
                </c:pt>
                <c:pt idx="881">
                  <c:v>40723</c:v>
                </c:pt>
                <c:pt idx="882">
                  <c:v>40724</c:v>
                </c:pt>
                <c:pt idx="883">
                  <c:v>40725</c:v>
                </c:pt>
                <c:pt idx="884">
                  <c:v>40729</c:v>
                </c:pt>
                <c:pt idx="885">
                  <c:v>40730</c:v>
                </c:pt>
                <c:pt idx="886">
                  <c:v>40731</c:v>
                </c:pt>
                <c:pt idx="887">
                  <c:v>40732</c:v>
                </c:pt>
                <c:pt idx="888">
                  <c:v>40735</c:v>
                </c:pt>
                <c:pt idx="889">
                  <c:v>40736</c:v>
                </c:pt>
                <c:pt idx="890">
                  <c:v>40737</c:v>
                </c:pt>
                <c:pt idx="891">
                  <c:v>40738</c:v>
                </c:pt>
                <c:pt idx="892">
                  <c:v>40739</c:v>
                </c:pt>
                <c:pt idx="893">
                  <c:v>40742</c:v>
                </c:pt>
                <c:pt idx="894">
                  <c:v>40743</c:v>
                </c:pt>
                <c:pt idx="895">
                  <c:v>40744</c:v>
                </c:pt>
                <c:pt idx="896">
                  <c:v>40745</c:v>
                </c:pt>
                <c:pt idx="897">
                  <c:v>40746</c:v>
                </c:pt>
                <c:pt idx="898">
                  <c:v>40749</c:v>
                </c:pt>
                <c:pt idx="899">
                  <c:v>40750</c:v>
                </c:pt>
                <c:pt idx="900">
                  <c:v>40751</c:v>
                </c:pt>
                <c:pt idx="901">
                  <c:v>40752</c:v>
                </c:pt>
                <c:pt idx="902">
                  <c:v>40753</c:v>
                </c:pt>
                <c:pt idx="903">
                  <c:v>40756</c:v>
                </c:pt>
                <c:pt idx="904">
                  <c:v>40757</c:v>
                </c:pt>
                <c:pt idx="905">
                  <c:v>40758</c:v>
                </c:pt>
                <c:pt idx="906">
                  <c:v>40759</c:v>
                </c:pt>
                <c:pt idx="907">
                  <c:v>40760</c:v>
                </c:pt>
                <c:pt idx="908">
                  <c:v>40763</c:v>
                </c:pt>
                <c:pt idx="909">
                  <c:v>40764</c:v>
                </c:pt>
                <c:pt idx="910">
                  <c:v>40765</c:v>
                </c:pt>
                <c:pt idx="911">
                  <c:v>40766</c:v>
                </c:pt>
                <c:pt idx="912">
                  <c:v>40767</c:v>
                </c:pt>
                <c:pt idx="913">
                  <c:v>40770</c:v>
                </c:pt>
                <c:pt idx="914">
                  <c:v>40771</c:v>
                </c:pt>
                <c:pt idx="915">
                  <c:v>40772</c:v>
                </c:pt>
                <c:pt idx="916">
                  <c:v>40773</c:v>
                </c:pt>
                <c:pt idx="917">
                  <c:v>40774</c:v>
                </c:pt>
                <c:pt idx="918">
                  <c:v>40777</c:v>
                </c:pt>
                <c:pt idx="919">
                  <c:v>40778</c:v>
                </c:pt>
                <c:pt idx="920">
                  <c:v>40779</c:v>
                </c:pt>
                <c:pt idx="921">
                  <c:v>40780</c:v>
                </c:pt>
                <c:pt idx="922">
                  <c:v>40781</c:v>
                </c:pt>
                <c:pt idx="923">
                  <c:v>40784</c:v>
                </c:pt>
                <c:pt idx="924">
                  <c:v>40785</c:v>
                </c:pt>
                <c:pt idx="925">
                  <c:v>40786</c:v>
                </c:pt>
                <c:pt idx="926">
                  <c:v>40787</c:v>
                </c:pt>
                <c:pt idx="927">
                  <c:v>40788</c:v>
                </c:pt>
                <c:pt idx="928">
                  <c:v>40792</c:v>
                </c:pt>
                <c:pt idx="929">
                  <c:v>40793</c:v>
                </c:pt>
                <c:pt idx="930">
                  <c:v>40794</c:v>
                </c:pt>
                <c:pt idx="931">
                  <c:v>40795</c:v>
                </c:pt>
                <c:pt idx="932">
                  <c:v>40798</c:v>
                </c:pt>
                <c:pt idx="933">
                  <c:v>40799</c:v>
                </c:pt>
                <c:pt idx="934">
                  <c:v>40800</c:v>
                </c:pt>
                <c:pt idx="935">
                  <c:v>40801</c:v>
                </c:pt>
                <c:pt idx="936">
                  <c:v>40802</c:v>
                </c:pt>
                <c:pt idx="937">
                  <c:v>40805</c:v>
                </c:pt>
                <c:pt idx="938">
                  <c:v>40806</c:v>
                </c:pt>
                <c:pt idx="939">
                  <c:v>40807</c:v>
                </c:pt>
                <c:pt idx="940">
                  <c:v>40808</c:v>
                </c:pt>
                <c:pt idx="941">
                  <c:v>40809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40819</c:v>
                </c:pt>
                <c:pt idx="948">
                  <c:v>40820</c:v>
                </c:pt>
                <c:pt idx="949">
                  <c:v>40821</c:v>
                </c:pt>
                <c:pt idx="950">
                  <c:v>40822</c:v>
                </c:pt>
                <c:pt idx="951">
                  <c:v>40823</c:v>
                </c:pt>
                <c:pt idx="952">
                  <c:v>40826</c:v>
                </c:pt>
                <c:pt idx="953">
                  <c:v>40827</c:v>
                </c:pt>
                <c:pt idx="954">
                  <c:v>40828</c:v>
                </c:pt>
                <c:pt idx="955">
                  <c:v>40829</c:v>
                </c:pt>
                <c:pt idx="956">
                  <c:v>40830</c:v>
                </c:pt>
                <c:pt idx="957">
                  <c:v>40833</c:v>
                </c:pt>
                <c:pt idx="958">
                  <c:v>40834</c:v>
                </c:pt>
                <c:pt idx="959">
                  <c:v>40835</c:v>
                </c:pt>
                <c:pt idx="960">
                  <c:v>40836</c:v>
                </c:pt>
                <c:pt idx="961">
                  <c:v>40837</c:v>
                </c:pt>
                <c:pt idx="962">
                  <c:v>40840</c:v>
                </c:pt>
                <c:pt idx="963">
                  <c:v>40841</c:v>
                </c:pt>
                <c:pt idx="964">
                  <c:v>40842</c:v>
                </c:pt>
                <c:pt idx="965">
                  <c:v>40843</c:v>
                </c:pt>
                <c:pt idx="966">
                  <c:v>40844</c:v>
                </c:pt>
                <c:pt idx="967">
                  <c:v>40847</c:v>
                </c:pt>
                <c:pt idx="968">
                  <c:v>40848</c:v>
                </c:pt>
                <c:pt idx="969">
                  <c:v>40849</c:v>
                </c:pt>
                <c:pt idx="970">
                  <c:v>40850</c:v>
                </c:pt>
                <c:pt idx="971">
                  <c:v>40851</c:v>
                </c:pt>
                <c:pt idx="972">
                  <c:v>40854</c:v>
                </c:pt>
                <c:pt idx="973">
                  <c:v>40855</c:v>
                </c:pt>
                <c:pt idx="974">
                  <c:v>40856</c:v>
                </c:pt>
                <c:pt idx="975">
                  <c:v>40857</c:v>
                </c:pt>
                <c:pt idx="976">
                  <c:v>40858</c:v>
                </c:pt>
                <c:pt idx="977">
                  <c:v>40861</c:v>
                </c:pt>
                <c:pt idx="978">
                  <c:v>40862</c:v>
                </c:pt>
                <c:pt idx="979">
                  <c:v>40863</c:v>
                </c:pt>
                <c:pt idx="980">
                  <c:v>40864</c:v>
                </c:pt>
                <c:pt idx="981">
                  <c:v>40865</c:v>
                </c:pt>
                <c:pt idx="982">
                  <c:v>40868</c:v>
                </c:pt>
                <c:pt idx="983">
                  <c:v>40869</c:v>
                </c:pt>
                <c:pt idx="984">
                  <c:v>40870</c:v>
                </c:pt>
                <c:pt idx="985">
                  <c:v>40872</c:v>
                </c:pt>
                <c:pt idx="986">
                  <c:v>40875</c:v>
                </c:pt>
                <c:pt idx="987">
                  <c:v>40876</c:v>
                </c:pt>
                <c:pt idx="988">
                  <c:v>40877</c:v>
                </c:pt>
                <c:pt idx="989">
                  <c:v>40878</c:v>
                </c:pt>
                <c:pt idx="990">
                  <c:v>40879</c:v>
                </c:pt>
                <c:pt idx="991">
                  <c:v>40882</c:v>
                </c:pt>
                <c:pt idx="992">
                  <c:v>40883</c:v>
                </c:pt>
                <c:pt idx="993">
                  <c:v>40884</c:v>
                </c:pt>
                <c:pt idx="994">
                  <c:v>40885</c:v>
                </c:pt>
                <c:pt idx="995">
                  <c:v>40886</c:v>
                </c:pt>
                <c:pt idx="996">
                  <c:v>40889</c:v>
                </c:pt>
                <c:pt idx="997">
                  <c:v>40890</c:v>
                </c:pt>
                <c:pt idx="998">
                  <c:v>40891</c:v>
                </c:pt>
                <c:pt idx="999">
                  <c:v>40892</c:v>
                </c:pt>
                <c:pt idx="1000">
                  <c:v>40893</c:v>
                </c:pt>
                <c:pt idx="1001">
                  <c:v>40896</c:v>
                </c:pt>
                <c:pt idx="1002">
                  <c:v>40897</c:v>
                </c:pt>
                <c:pt idx="1003">
                  <c:v>40898</c:v>
                </c:pt>
                <c:pt idx="1004">
                  <c:v>40899</c:v>
                </c:pt>
                <c:pt idx="1005">
                  <c:v>40900</c:v>
                </c:pt>
                <c:pt idx="1006">
                  <c:v>40904</c:v>
                </c:pt>
                <c:pt idx="1007">
                  <c:v>40905</c:v>
                </c:pt>
                <c:pt idx="1008">
                  <c:v>40906</c:v>
                </c:pt>
                <c:pt idx="1009">
                  <c:v>40907</c:v>
                </c:pt>
                <c:pt idx="1010">
                  <c:v>40911</c:v>
                </c:pt>
                <c:pt idx="1011">
                  <c:v>40912</c:v>
                </c:pt>
                <c:pt idx="1012">
                  <c:v>40913</c:v>
                </c:pt>
                <c:pt idx="1013">
                  <c:v>40914</c:v>
                </c:pt>
                <c:pt idx="1014">
                  <c:v>40917</c:v>
                </c:pt>
                <c:pt idx="1015">
                  <c:v>40918</c:v>
                </c:pt>
                <c:pt idx="1016">
                  <c:v>40919</c:v>
                </c:pt>
                <c:pt idx="1017">
                  <c:v>40920</c:v>
                </c:pt>
                <c:pt idx="1018">
                  <c:v>40921</c:v>
                </c:pt>
                <c:pt idx="1019">
                  <c:v>40925</c:v>
                </c:pt>
                <c:pt idx="1020">
                  <c:v>40926</c:v>
                </c:pt>
                <c:pt idx="1021">
                  <c:v>40927</c:v>
                </c:pt>
                <c:pt idx="1022">
                  <c:v>40928</c:v>
                </c:pt>
                <c:pt idx="1023">
                  <c:v>40931</c:v>
                </c:pt>
                <c:pt idx="1024">
                  <c:v>40932</c:v>
                </c:pt>
                <c:pt idx="1025">
                  <c:v>40933</c:v>
                </c:pt>
                <c:pt idx="1026">
                  <c:v>40934</c:v>
                </c:pt>
                <c:pt idx="1027">
                  <c:v>40935</c:v>
                </c:pt>
                <c:pt idx="1028">
                  <c:v>40938</c:v>
                </c:pt>
                <c:pt idx="1029">
                  <c:v>40939</c:v>
                </c:pt>
                <c:pt idx="1030">
                  <c:v>40940</c:v>
                </c:pt>
                <c:pt idx="1031">
                  <c:v>40941</c:v>
                </c:pt>
                <c:pt idx="1032">
                  <c:v>40942</c:v>
                </c:pt>
                <c:pt idx="1033">
                  <c:v>40945</c:v>
                </c:pt>
                <c:pt idx="1034">
                  <c:v>40946</c:v>
                </c:pt>
                <c:pt idx="1035">
                  <c:v>40947</c:v>
                </c:pt>
                <c:pt idx="1036">
                  <c:v>40948</c:v>
                </c:pt>
                <c:pt idx="1037">
                  <c:v>40949</c:v>
                </c:pt>
                <c:pt idx="1038">
                  <c:v>40952</c:v>
                </c:pt>
                <c:pt idx="1039">
                  <c:v>40953</c:v>
                </c:pt>
                <c:pt idx="1040">
                  <c:v>40954</c:v>
                </c:pt>
                <c:pt idx="1041">
                  <c:v>40955</c:v>
                </c:pt>
                <c:pt idx="1042">
                  <c:v>40956</c:v>
                </c:pt>
                <c:pt idx="1043">
                  <c:v>40960</c:v>
                </c:pt>
                <c:pt idx="1044">
                  <c:v>40961</c:v>
                </c:pt>
                <c:pt idx="1045">
                  <c:v>40962</c:v>
                </c:pt>
                <c:pt idx="1046">
                  <c:v>40963</c:v>
                </c:pt>
                <c:pt idx="1047">
                  <c:v>40966</c:v>
                </c:pt>
                <c:pt idx="1048">
                  <c:v>40967</c:v>
                </c:pt>
                <c:pt idx="1049">
                  <c:v>40968</c:v>
                </c:pt>
                <c:pt idx="1050">
                  <c:v>40969</c:v>
                </c:pt>
                <c:pt idx="1051">
                  <c:v>40970</c:v>
                </c:pt>
                <c:pt idx="1052">
                  <c:v>40973</c:v>
                </c:pt>
                <c:pt idx="1053">
                  <c:v>40974</c:v>
                </c:pt>
                <c:pt idx="1054">
                  <c:v>40975</c:v>
                </c:pt>
                <c:pt idx="1055">
                  <c:v>40976</c:v>
                </c:pt>
                <c:pt idx="1056">
                  <c:v>40977</c:v>
                </c:pt>
                <c:pt idx="1057">
                  <c:v>40980</c:v>
                </c:pt>
                <c:pt idx="1058">
                  <c:v>40981</c:v>
                </c:pt>
                <c:pt idx="1059">
                  <c:v>40982</c:v>
                </c:pt>
                <c:pt idx="1060">
                  <c:v>40983</c:v>
                </c:pt>
                <c:pt idx="1061">
                  <c:v>40984</c:v>
                </c:pt>
                <c:pt idx="1062">
                  <c:v>40987</c:v>
                </c:pt>
                <c:pt idx="1063">
                  <c:v>40988</c:v>
                </c:pt>
                <c:pt idx="1064">
                  <c:v>40989</c:v>
                </c:pt>
                <c:pt idx="1065">
                  <c:v>40990</c:v>
                </c:pt>
                <c:pt idx="1066">
                  <c:v>40991</c:v>
                </c:pt>
                <c:pt idx="1067">
                  <c:v>40994</c:v>
                </c:pt>
                <c:pt idx="1068">
                  <c:v>40995</c:v>
                </c:pt>
                <c:pt idx="1069">
                  <c:v>40996</c:v>
                </c:pt>
                <c:pt idx="1070">
                  <c:v>40997</c:v>
                </c:pt>
                <c:pt idx="1071">
                  <c:v>40998</c:v>
                </c:pt>
                <c:pt idx="1072">
                  <c:v>41001</c:v>
                </c:pt>
                <c:pt idx="1073">
                  <c:v>41002</c:v>
                </c:pt>
                <c:pt idx="1074">
                  <c:v>41003</c:v>
                </c:pt>
                <c:pt idx="1075">
                  <c:v>41004</c:v>
                </c:pt>
                <c:pt idx="1076">
                  <c:v>41008</c:v>
                </c:pt>
                <c:pt idx="1077">
                  <c:v>41009</c:v>
                </c:pt>
                <c:pt idx="1078">
                  <c:v>41010</c:v>
                </c:pt>
                <c:pt idx="1079">
                  <c:v>41011</c:v>
                </c:pt>
                <c:pt idx="1080">
                  <c:v>41012</c:v>
                </c:pt>
                <c:pt idx="1081">
                  <c:v>41015</c:v>
                </c:pt>
                <c:pt idx="1082">
                  <c:v>41016</c:v>
                </c:pt>
                <c:pt idx="1083">
                  <c:v>41017</c:v>
                </c:pt>
                <c:pt idx="1084">
                  <c:v>41018</c:v>
                </c:pt>
                <c:pt idx="1085">
                  <c:v>41019</c:v>
                </c:pt>
                <c:pt idx="1086">
                  <c:v>41022</c:v>
                </c:pt>
                <c:pt idx="1087">
                  <c:v>41023</c:v>
                </c:pt>
                <c:pt idx="1088">
                  <c:v>41024</c:v>
                </c:pt>
                <c:pt idx="1089">
                  <c:v>41025</c:v>
                </c:pt>
                <c:pt idx="1090">
                  <c:v>41026</c:v>
                </c:pt>
                <c:pt idx="1091">
                  <c:v>41029</c:v>
                </c:pt>
                <c:pt idx="1092">
                  <c:v>41030</c:v>
                </c:pt>
                <c:pt idx="1093">
                  <c:v>41031</c:v>
                </c:pt>
                <c:pt idx="1094">
                  <c:v>41032</c:v>
                </c:pt>
                <c:pt idx="1095">
                  <c:v>41033</c:v>
                </c:pt>
                <c:pt idx="1096">
                  <c:v>41036</c:v>
                </c:pt>
                <c:pt idx="1097">
                  <c:v>41037</c:v>
                </c:pt>
                <c:pt idx="1098">
                  <c:v>41038</c:v>
                </c:pt>
                <c:pt idx="1099">
                  <c:v>41039</c:v>
                </c:pt>
                <c:pt idx="1100">
                  <c:v>41040</c:v>
                </c:pt>
                <c:pt idx="1101">
                  <c:v>41043</c:v>
                </c:pt>
                <c:pt idx="1102">
                  <c:v>41044</c:v>
                </c:pt>
                <c:pt idx="1103">
                  <c:v>41045</c:v>
                </c:pt>
                <c:pt idx="1104">
                  <c:v>41046</c:v>
                </c:pt>
                <c:pt idx="1105">
                  <c:v>41047</c:v>
                </c:pt>
                <c:pt idx="1106">
                  <c:v>41050</c:v>
                </c:pt>
                <c:pt idx="1107">
                  <c:v>41051</c:v>
                </c:pt>
                <c:pt idx="1108">
                  <c:v>41052</c:v>
                </c:pt>
                <c:pt idx="1109">
                  <c:v>41053</c:v>
                </c:pt>
                <c:pt idx="1110">
                  <c:v>41054</c:v>
                </c:pt>
                <c:pt idx="1111">
                  <c:v>41058</c:v>
                </c:pt>
                <c:pt idx="1112">
                  <c:v>41059</c:v>
                </c:pt>
                <c:pt idx="1113">
                  <c:v>41060</c:v>
                </c:pt>
                <c:pt idx="1114">
                  <c:v>41061</c:v>
                </c:pt>
                <c:pt idx="1115">
                  <c:v>41064</c:v>
                </c:pt>
                <c:pt idx="1116">
                  <c:v>41065</c:v>
                </c:pt>
                <c:pt idx="1117">
                  <c:v>41066</c:v>
                </c:pt>
                <c:pt idx="1118">
                  <c:v>41067</c:v>
                </c:pt>
                <c:pt idx="1119">
                  <c:v>41068</c:v>
                </c:pt>
                <c:pt idx="1120">
                  <c:v>41071</c:v>
                </c:pt>
                <c:pt idx="1121">
                  <c:v>41072</c:v>
                </c:pt>
                <c:pt idx="1122">
                  <c:v>41073</c:v>
                </c:pt>
                <c:pt idx="1123">
                  <c:v>41074</c:v>
                </c:pt>
                <c:pt idx="1124">
                  <c:v>41075</c:v>
                </c:pt>
                <c:pt idx="1125">
                  <c:v>41078</c:v>
                </c:pt>
                <c:pt idx="1126">
                  <c:v>41079</c:v>
                </c:pt>
                <c:pt idx="1127">
                  <c:v>41080</c:v>
                </c:pt>
                <c:pt idx="1128">
                  <c:v>41081</c:v>
                </c:pt>
                <c:pt idx="1129">
                  <c:v>41082</c:v>
                </c:pt>
                <c:pt idx="1130">
                  <c:v>41085</c:v>
                </c:pt>
                <c:pt idx="1131">
                  <c:v>41086</c:v>
                </c:pt>
                <c:pt idx="1132">
                  <c:v>41087</c:v>
                </c:pt>
                <c:pt idx="1133">
                  <c:v>41088</c:v>
                </c:pt>
                <c:pt idx="1134">
                  <c:v>41089</c:v>
                </c:pt>
                <c:pt idx="1135">
                  <c:v>41092</c:v>
                </c:pt>
                <c:pt idx="1136">
                  <c:v>41093</c:v>
                </c:pt>
                <c:pt idx="1137">
                  <c:v>41095</c:v>
                </c:pt>
                <c:pt idx="1138">
                  <c:v>41096</c:v>
                </c:pt>
                <c:pt idx="1139">
                  <c:v>41099</c:v>
                </c:pt>
                <c:pt idx="1140">
                  <c:v>41100</c:v>
                </c:pt>
                <c:pt idx="1141">
                  <c:v>41101</c:v>
                </c:pt>
                <c:pt idx="1142">
                  <c:v>41102</c:v>
                </c:pt>
                <c:pt idx="1143">
                  <c:v>41103</c:v>
                </c:pt>
                <c:pt idx="1144">
                  <c:v>41106</c:v>
                </c:pt>
                <c:pt idx="1145">
                  <c:v>41107</c:v>
                </c:pt>
                <c:pt idx="1146">
                  <c:v>41108</c:v>
                </c:pt>
                <c:pt idx="1147">
                  <c:v>41109</c:v>
                </c:pt>
                <c:pt idx="1148">
                  <c:v>41110</c:v>
                </c:pt>
                <c:pt idx="1149">
                  <c:v>41113</c:v>
                </c:pt>
                <c:pt idx="1150">
                  <c:v>41114</c:v>
                </c:pt>
                <c:pt idx="1151">
                  <c:v>41115</c:v>
                </c:pt>
                <c:pt idx="1152">
                  <c:v>41116</c:v>
                </c:pt>
                <c:pt idx="1153">
                  <c:v>41117</c:v>
                </c:pt>
                <c:pt idx="1154">
                  <c:v>41120</c:v>
                </c:pt>
                <c:pt idx="1155">
                  <c:v>41121</c:v>
                </c:pt>
                <c:pt idx="1156">
                  <c:v>41122</c:v>
                </c:pt>
                <c:pt idx="1157">
                  <c:v>41123</c:v>
                </c:pt>
                <c:pt idx="1158">
                  <c:v>41124</c:v>
                </c:pt>
                <c:pt idx="1159">
                  <c:v>41127</c:v>
                </c:pt>
                <c:pt idx="1160">
                  <c:v>41128</c:v>
                </c:pt>
                <c:pt idx="1161">
                  <c:v>41129</c:v>
                </c:pt>
                <c:pt idx="1162">
                  <c:v>41130</c:v>
                </c:pt>
                <c:pt idx="1163">
                  <c:v>41131</c:v>
                </c:pt>
                <c:pt idx="1164">
                  <c:v>41134</c:v>
                </c:pt>
                <c:pt idx="1165">
                  <c:v>41135</c:v>
                </c:pt>
                <c:pt idx="1166">
                  <c:v>41136</c:v>
                </c:pt>
                <c:pt idx="1167">
                  <c:v>41137</c:v>
                </c:pt>
                <c:pt idx="1168">
                  <c:v>41138</c:v>
                </c:pt>
                <c:pt idx="1169">
                  <c:v>41141</c:v>
                </c:pt>
                <c:pt idx="1170">
                  <c:v>41142</c:v>
                </c:pt>
                <c:pt idx="1171">
                  <c:v>41143</c:v>
                </c:pt>
                <c:pt idx="1172">
                  <c:v>41144</c:v>
                </c:pt>
                <c:pt idx="1173">
                  <c:v>41145</c:v>
                </c:pt>
                <c:pt idx="1174">
                  <c:v>41148</c:v>
                </c:pt>
                <c:pt idx="1175">
                  <c:v>41149</c:v>
                </c:pt>
                <c:pt idx="1176">
                  <c:v>41150</c:v>
                </c:pt>
                <c:pt idx="1177">
                  <c:v>41151</c:v>
                </c:pt>
                <c:pt idx="1178">
                  <c:v>41152</c:v>
                </c:pt>
                <c:pt idx="1179">
                  <c:v>41156</c:v>
                </c:pt>
                <c:pt idx="1180">
                  <c:v>41157</c:v>
                </c:pt>
                <c:pt idx="1181">
                  <c:v>41158</c:v>
                </c:pt>
                <c:pt idx="1182">
                  <c:v>41159</c:v>
                </c:pt>
                <c:pt idx="1183">
                  <c:v>41162</c:v>
                </c:pt>
                <c:pt idx="1184">
                  <c:v>41163</c:v>
                </c:pt>
                <c:pt idx="1185">
                  <c:v>41164</c:v>
                </c:pt>
                <c:pt idx="1186">
                  <c:v>41165</c:v>
                </c:pt>
                <c:pt idx="1187">
                  <c:v>41166</c:v>
                </c:pt>
                <c:pt idx="1188">
                  <c:v>41169</c:v>
                </c:pt>
                <c:pt idx="1189">
                  <c:v>41170</c:v>
                </c:pt>
                <c:pt idx="1190">
                  <c:v>41171</c:v>
                </c:pt>
                <c:pt idx="1191">
                  <c:v>41172</c:v>
                </c:pt>
                <c:pt idx="1192">
                  <c:v>41173</c:v>
                </c:pt>
                <c:pt idx="1193">
                  <c:v>41176</c:v>
                </c:pt>
                <c:pt idx="1194">
                  <c:v>41177</c:v>
                </c:pt>
                <c:pt idx="1195">
                  <c:v>41178</c:v>
                </c:pt>
                <c:pt idx="1196">
                  <c:v>41179</c:v>
                </c:pt>
                <c:pt idx="1197">
                  <c:v>41180</c:v>
                </c:pt>
                <c:pt idx="1198">
                  <c:v>41183</c:v>
                </c:pt>
                <c:pt idx="1199">
                  <c:v>41184</c:v>
                </c:pt>
                <c:pt idx="1200">
                  <c:v>41185</c:v>
                </c:pt>
                <c:pt idx="1201">
                  <c:v>41186</c:v>
                </c:pt>
                <c:pt idx="1202">
                  <c:v>41187</c:v>
                </c:pt>
                <c:pt idx="1203">
                  <c:v>41190</c:v>
                </c:pt>
                <c:pt idx="1204">
                  <c:v>41191</c:v>
                </c:pt>
                <c:pt idx="1205">
                  <c:v>41192</c:v>
                </c:pt>
                <c:pt idx="1206">
                  <c:v>41193</c:v>
                </c:pt>
                <c:pt idx="1207">
                  <c:v>41194</c:v>
                </c:pt>
                <c:pt idx="1208">
                  <c:v>41197</c:v>
                </c:pt>
                <c:pt idx="1209">
                  <c:v>41198</c:v>
                </c:pt>
                <c:pt idx="1210">
                  <c:v>41199</c:v>
                </c:pt>
                <c:pt idx="1211">
                  <c:v>41200</c:v>
                </c:pt>
                <c:pt idx="1212">
                  <c:v>41201</c:v>
                </c:pt>
                <c:pt idx="1213">
                  <c:v>41204</c:v>
                </c:pt>
                <c:pt idx="1214">
                  <c:v>41205</c:v>
                </c:pt>
                <c:pt idx="1215">
                  <c:v>41206</c:v>
                </c:pt>
                <c:pt idx="1216">
                  <c:v>41207</c:v>
                </c:pt>
                <c:pt idx="1217">
                  <c:v>41208</c:v>
                </c:pt>
                <c:pt idx="1218">
                  <c:v>41213</c:v>
                </c:pt>
                <c:pt idx="1219">
                  <c:v>41214</c:v>
                </c:pt>
                <c:pt idx="1220">
                  <c:v>41215</c:v>
                </c:pt>
                <c:pt idx="1221">
                  <c:v>41218</c:v>
                </c:pt>
                <c:pt idx="1222">
                  <c:v>41219</c:v>
                </c:pt>
                <c:pt idx="1223">
                  <c:v>41220</c:v>
                </c:pt>
                <c:pt idx="1224">
                  <c:v>41221</c:v>
                </c:pt>
                <c:pt idx="1225">
                  <c:v>41222</c:v>
                </c:pt>
                <c:pt idx="1226">
                  <c:v>41225</c:v>
                </c:pt>
                <c:pt idx="1227">
                  <c:v>41226</c:v>
                </c:pt>
                <c:pt idx="1228">
                  <c:v>41227</c:v>
                </c:pt>
                <c:pt idx="1229">
                  <c:v>41228</c:v>
                </c:pt>
                <c:pt idx="1230">
                  <c:v>41229</c:v>
                </c:pt>
                <c:pt idx="1231">
                  <c:v>41232</c:v>
                </c:pt>
                <c:pt idx="1232">
                  <c:v>41233</c:v>
                </c:pt>
                <c:pt idx="1233">
                  <c:v>41234</c:v>
                </c:pt>
                <c:pt idx="1234">
                  <c:v>41236</c:v>
                </c:pt>
                <c:pt idx="1235">
                  <c:v>41239</c:v>
                </c:pt>
                <c:pt idx="1236">
                  <c:v>41240</c:v>
                </c:pt>
                <c:pt idx="1237">
                  <c:v>41241</c:v>
                </c:pt>
                <c:pt idx="1238">
                  <c:v>41242</c:v>
                </c:pt>
                <c:pt idx="1239">
                  <c:v>41243</c:v>
                </c:pt>
                <c:pt idx="1240">
                  <c:v>41246</c:v>
                </c:pt>
                <c:pt idx="1241">
                  <c:v>41247</c:v>
                </c:pt>
                <c:pt idx="1242">
                  <c:v>41248</c:v>
                </c:pt>
                <c:pt idx="1243">
                  <c:v>41249</c:v>
                </c:pt>
                <c:pt idx="1244">
                  <c:v>41250</c:v>
                </c:pt>
                <c:pt idx="1245">
                  <c:v>41253</c:v>
                </c:pt>
                <c:pt idx="1246">
                  <c:v>41254</c:v>
                </c:pt>
                <c:pt idx="1247">
                  <c:v>41255</c:v>
                </c:pt>
                <c:pt idx="1248">
                  <c:v>41256</c:v>
                </c:pt>
                <c:pt idx="1249">
                  <c:v>41257</c:v>
                </c:pt>
                <c:pt idx="1250">
                  <c:v>41260</c:v>
                </c:pt>
                <c:pt idx="1251">
                  <c:v>41261</c:v>
                </c:pt>
                <c:pt idx="1252">
                  <c:v>41262</c:v>
                </c:pt>
                <c:pt idx="1253">
                  <c:v>41263</c:v>
                </c:pt>
                <c:pt idx="1254">
                  <c:v>41264</c:v>
                </c:pt>
                <c:pt idx="1255">
                  <c:v>41267</c:v>
                </c:pt>
                <c:pt idx="1256">
                  <c:v>41269</c:v>
                </c:pt>
                <c:pt idx="1257">
                  <c:v>41270</c:v>
                </c:pt>
                <c:pt idx="1258">
                  <c:v>41271</c:v>
                </c:pt>
                <c:pt idx="1259">
                  <c:v>41274</c:v>
                </c:pt>
                <c:pt idx="1260">
                  <c:v>41276</c:v>
                </c:pt>
                <c:pt idx="1261">
                  <c:v>41277</c:v>
                </c:pt>
                <c:pt idx="1262">
                  <c:v>41278</c:v>
                </c:pt>
                <c:pt idx="1263">
                  <c:v>41281</c:v>
                </c:pt>
                <c:pt idx="1264">
                  <c:v>41282</c:v>
                </c:pt>
                <c:pt idx="1265">
                  <c:v>41283</c:v>
                </c:pt>
                <c:pt idx="1266">
                  <c:v>41284</c:v>
                </c:pt>
                <c:pt idx="1267">
                  <c:v>41285</c:v>
                </c:pt>
                <c:pt idx="1268">
                  <c:v>41288</c:v>
                </c:pt>
                <c:pt idx="1269">
                  <c:v>41289</c:v>
                </c:pt>
                <c:pt idx="1270">
                  <c:v>41290</c:v>
                </c:pt>
                <c:pt idx="1271">
                  <c:v>41291</c:v>
                </c:pt>
                <c:pt idx="1272">
                  <c:v>41292</c:v>
                </c:pt>
                <c:pt idx="1273">
                  <c:v>41296</c:v>
                </c:pt>
                <c:pt idx="1274">
                  <c:v>41297</c:v>
                </c:pt>
                <c:pt idx="1275">
                  <c:v>41298</c:v>
                </c:pt>
                <c:pt idx="1276">
                  <c:v>41299</c:v>
                </c:pt>
                <c:pt idx="1277">
                  <c:v>41302</c:v>
                </c:pt>
                <c:pt idx="1278">
                  <c:v>41303</c:v>
                </c:pt>
                <c:pt idx="1279">
                  <c:v>41304</c:v>
                </c:pt>
                <c:pt idx="1280">
                  <c:v>41305</c:v>
                </c:pt>
                <c:pt idx="1281">
                  <c:v>41306</c:v>
                </c:pt>
                <c:pt idx="1282">
                  <c:v>41309</c:v>
                </c:pt>
                <c:pt idx="1283">
                  <c:v>41310</c:v>
                </c:pt>
                <c:pt idx="1284">
                  <c:v>41311</c:v>
                </c:pt>
                <c:pt idx="1285">
                  <c:v>41312</c:v>
                </c:pt>
                <c:pt idx="1286">
                  <c:v>41313</c:v>
                </c:pt>
                <c:pt idx="1287">
                  <c:v>41316</c:v>
                </c:pt>
                <c:pt idx="1288">
                  <c:v>41317</c:v>
                </c:pt>
                <c:pt idx="1289">
                  <c:v>41318</c:v>
                </c:pt>
                <c:pt idx="1290">
                  <c:v>41319</c:v>
                </c:pt>
                <c:pt idx="1291">
                  <c:v>41320</c:v>
                </c:pt>
                <c:pt idx="1292">
                  <c:v>41324</c:v>
                </c:pt>
                <c:pt idx="1293">
                  <c:v>41325</c:v>
                </c:pt>
                <c:pt idx="1294">
                  <c:v>41326</c:v>
                </c:pt>
                <c:pt idx="1295">
                  <c:v>41327</c:v>
                </c:pt>
                <c:pt idx="1296">
                  <c:v>41330</c:v>
                </c:pt>
                <c:pt idx="1297">
                  <c:v>41331</c:v>
                </c:pt>
                <c:pt idx="1298">
                  <c:v>41332</c:v>
                </c:pt>
                <c:pt idx="1299">
                  <c:v>41333</c:v>
                </c:pt>
                <c:pt idx="1300">
                  <c:v>41334</c:v>
                </c:pt>
                <c:pt idx="1301">
                  <c:v>41337</c:v>
                </c:pt>
                <c:pt idx="1302">
                  <c:v>41338</c:v>
                </c:pt>
                <c:pt idx="1303">
                  <c:v>41339</c:v>
                </c:pt>
                <c:pt idx="1304">
                  <c:v>41340</c:v>
                </c:pt>
                <c:pt idx="1305">
                  <c:v>41341</c:v>
                </c:pt>
                <c:pt idx="1306">
                  <c:v>41344</c:v>
                </c:pt>
                <c:pt idx="1307">
                  <c:v>41345</c:v>
                </c:pt>
                <c:pt idx="1308">
                  <c:v>41346</c:v>
                </c:pt>
                <c:pt idx="1309">
                  <c:v>41347</c:v>
                </c:pt>
                <c:pt idx="1310">
                  <c:v>41348</c:v>
                </c:pt>
                <c:pt idx="1311">
                  <c:v>41351</c:v>
                </c:pt>
                <c:pt idx="1312">
                  <c:v>41352</c:v>
                </c:pt>
                <c:pt idx="1313">
                  <c:v>41353</c:v>
                </c:pt>
                <c:pt idx="1314">
                  <c:v>41354</c:v>
                </c:pt>
                <c:pt idx="1315">
                  <c:v>41355</c:v>
                </c:pt>
                <c:pt idx="1316">
                  <c:v>41358</c:v>
                </c:pt>
                <c:pt idx="1317">
                  <c:v>41359</c:v>
                </c:pt>
                <c:pt idx="1318">
                  <c:v>41360</c:v>
                </c:pt>
                <c:pt idx="1319">
                  <c:v>41361</c:v>
                </c:pt>
                <c:pt idx="1320">
                  <c:v>41365</c:v>
                </c:pt>
                <c:pt idx="1321">
                  <c:v>41366</c:v>
                </c:pt>
                <c:pt idx="1322">
                  <c:v>41367</c:v>
                </c:pt>
                <c:pt idx="1323">
                  <c:v>41368</c:v>
                </c:pt>
                <c:pt idx="1324">
                  <c:v>41369</c:v>
                </c:pt>
                <c:pt idx="1325">
                  <c:v>41372</c:v>
                </c:pt>
                <c:pt idx="1326">
                  <c:v>41373</c:v>
                </c:pt>
                <c:pt idx="1327">
                  <c:v>41374</c:v>
                </c:pt>
                <c:pt idx="1328">
                  <c:v>41375</c:v>
                </c:pt>
                <c:pt idx="1329">
                  <c:v>41376</c:v>
                </c:pt>
                <c:pt idx="1330">
                  <c:v>41379</c:v>
                </c:pt>
                <c:pt idx="1331">
                  <c:v>41380</c:v>
                </c:pt>
                <c:pt idx="1332">
                  <c:v>41381</c:v>
                </c:pt>
                <c:pt idx="1333">
                  <c:v>41382</c:v>
                </c:pt>
                <c:pt idx="1334">
                  <c:v>41383</c:v>
                </c:pt>
                <c:pt idx="1335">
                  <c:v>41386</c:v>
                </c:pt>
                <c:pt idx="1336">
                  <c:v>41387</c:v>
                </c:pt>
                <c:pt idx="1337">
                  <c:v>41388</c:v>
                </c:pt>
                <c:pt idx="1338">
                  <c:v>41389</c:v>
                </c:pt>
                <c:pt idx="1339">
                  <c:v>41390</c:v>
                </c:pt>
                <c:pt idx="1340">
                  <c:v>41393</c:v>
                </c:pt>
                <c:pt idx="1341">
                  <c:v>41394</c:v>
                </c:pt>
                <c:pt idx="1342">
                  <c:v>41395</c:v>
                </c:pt>
                <c:pt idx="1343">
                  <c:v>41396</c:v>
                </c:pt>
                <c:pt idx="1344">
                  <c:v>41397</c:v>
                </c:pt>
                <c:pt idx="1345">
                  <c:v>41400</c:v>
                </c:pt>
                <c:pt idx="1346">
                  <c:v>41401</c:v>
                </c:pt>
                <c:pt idx="1347">
                  <c:v>41402</c:v>
                </c:pt>
                <c:pt idx="1348">
                  <c:v>41403</c:v>
                </c:pt>
                <c:pt idx="1349">
                  <c:v>41404</c:v>
                </c:pt>
                <c:pt idx="1350">
                  <c:v>41407</c:v>
                </c:pt>
                <c:pt idx="1351">
                  <c:v>41408</c:v>
                </c:pt>
                <c:pt idx="1352">
                  <c:v>41409</c:v>
                </c:pt>
                <c:pt idx="1353">
                  <c:v>41410</c:v>
                </c:pt>
                <c:pt idx="1354">
                  <c:v>41411</c:v>
                </c:pt>
                <c:pt idx="1355">
                  <c:v>41414</c:v>
                </c:pt>
                <c:pt idx="1356">
                  <c:v>41415</c:v>
                </c:pt>
                <c:pt idx="1357">
                  <c:v>41416</c:v>
                </c:pt>
                <c:pt idx="1358">
                  <c:v>41417</c:v>
                </c:pt>
                <c:pt idx="1359">
                  <c:v>41418</c:v>
                </c:pt>
                <c:pt idx="1360">
                  <c:v>41422</c:v>
                </c:pt>
                <c:pt idx="1361">
                  <c:v>41423</c:v>
                </c:pt>
                <c:pt idx="1362">
                  <c:v>41424</c:v>
                </c:pt>
                <c:pt idx="1363">
                  <c:v>41425</c:v>
                </c:pt>
                <c:pt idx="1364">
                  <c:v>41428</c:v>
                </c:pt>
                <c:pt idx="1365">
                  <c:v>41429</c:v>
                </c:pt>
                <c:pt idx="1366">
                  <c:v>41430</c:v>
                </c:pt>
                <c:pt idx="1367">
                  <c:v>41431</c:v>
                </c:pt>
                <c:pt idx="1368">
                  <c:v>41432</c:v>
                </c:pt>
                <c:pt idx="1369">
                  <c:v>41435</c:v>
                </c:pt>
                <c:pt idx="1370">
                  <c:v>41436</c:v>
                </c:pt>
                <c:pt idx="1371">
                  <c:v>41437</c:v>
                </c:pt>
                <c:pt idx="1372">
                  <c:v>41438</c:v>
                </c:pt>
                <c:pt idx="1373">
                  <c:v>41439</c:v>
                </c:pt>
                <c:pt idx="1374">
                  <c:v>41442</c:v>
                </c:pt>
                <c:pt idx="1375">
                  <c:v>41443</c:v>
                </c:pt>
                <c:pt idx="1376">
                  <c:v>41444</c:v>
                </c:pt>
                <c:pt idx="1377">
                  <c:v>41445</c:v>
                </c:pt>
                <c:pt idx="1378">
                  <c:v>41446</c:v>
                </c:pt>
                <c:pt idx="1379">
                  <c:v>41449</c:v>
                </c:pt>
                <c:pt idx="1380">
                  <c:v>41450</c:v>
                </c:pt>
                <c:pt idx="1381">
                  <c:v>41451</c:v>
                </c:pt>
                <c:pt idx="1382">
                  <c:v>41452</c:v>
                </c:pt>
                <c:pt idx="1383">
                  <c:v>41453</c:v>
                </c:pt>
                <c:pt idx="1384">
                  <c:v>41456</c:v>
                </c:pt>
                <c:pt idx="1385">
                  <c:v>41457</c:v>
                </c:pt>
                <c:pt idx="1386">
                  <c:v>41458</c:v>
                </c:pt>
                <c:pt idx="1387">
                  <c:v>41460</c:v>
                </c:pt>
                <c:pt idx="1388">
                  <c:v>41463</c:v>
                </c:pt>
                <c:pt idx="1389">
                  <c:v>41464</c:v>
                </c:pt>
                <c:pt idx="1390">
                  <c:v>41465</c:v>
                </c:pt>
                <c:pt idx="1391">
                  <c:v>41466</c:v>
                </c:pt>
                <c:pt idx="1392">
                  <c:v>41467</c:v>
                </c:pt>
                <c:pt idx="1393">
                  <c:v>41470</c:v>
                </c:pt>
                <c:pt idx="1394">
                  <c:v>41471</c:v>
                </c:pt>
                <c:pt idx="1395">
                  <c:v>41472</c:v>
                </c:pt>
                <c:pt idx="1396">
                  <c:v>41473</c:v>
                </c:pt>
                <c:pt idx="1397">
                  <c:v>41474</c:v>
                </c:pt>
                <c:pt idx="1398">
                  <c:v>41477</c:v>
                </c:pt>
                <c:pt idx="1399">
                  <c:v>41478</c:v>
                </c:pt>
                <c:pt idx="1400">
                  <c:v>41479</c:v>
                </c:pt>
                <c:pt idx="1401">
                  <c:v>41480</c:v>
                </c:pt>
                <c:pt idx="1402">
                  <c:v>41481</c:v>
                </c:pt>
                <c:pt idx="1403">
                  <c:v>41484</c:v>
                </c:pt>
                <c:pt idx="1404">
                  <c:v>41485</c:v>
                </c:pt>
                <c:pt idx="1405">
                  <c:v>41486</c:v>
                </c:pt>
                <c:pt idx="1406">
                  <c:v>41487</c:v>
                </c:pt>
                <c:pt idx="1407">
                  <c:v>41488</c:v>
                </c:pt>
                <c:pt idx="1408">
                  <c:v>41491</c:v>
                </c:pt>
                <c:pt idx="1409">
                  <c:v>41492</c:v>
                </c:pt>
                <c:pt idx="1410">
                  <c:v>41493</c:v>
                </c:pt>
                <c:pt idx="1411">
                  <c:v>41494</c:v>
                </c:pt>
                <c:pt idx="1412">
                  <c:v>41495</c:v>
                </c:pt>
                <c:pt idx="1413">
                  <c:v>41498</c:v>
                </c:pt>
                <c:pt idx="1414">
                  <c:v>41499</c:v>
                </c:pt>
                <c:pt idx="1415">
                  <c:v>41500</c:v>
                </c:pt>
                <c:pt idx="1416">
                  <c:v>41501</c:v>
                </c:pt>
                <c:pt idx="1417">
                  <c:v>41502</c:v>
                </c:pt>
                <c:pt idx="1418">
                  <c:v>41505</c:v>
                </c:pt>
                <c:pt idx="1419">
                  <c:v>41506</c:v>
                </c:pt>
                <c:pt idx="1420">
                  <c:v>41507</c:v>
                </c:pt>
                <c:pt idx="1421">
                  <c:v>41508</c:v>
                </c:pt>
                <c:pt idx="1422">
                  <c:v>41509</c:v>
                </c:pt>
                <c:pt idx="1423">
                  <c:v>41512</c:v>
                </c:pt>
                <c:pt idx="1424">
                  <c:v>41513</c:v>
                </c:pt>
                <c:pt idx="1425">
                  <c:v>41514</c:v>
                </c:pt>
                <c:pt idx="1426">
                  <c:v>41515</c:v>
                </c:pt>
                <c:pt idx="1427">
                  <c:v>41516</c:v>
                </c:pt>
                <c:pt idx="1428">
                  <c:v>41520</c:v>
                </c:pt>
                <c:pt idx="1429">
                  <c:v>41521</c:v>
                </c:pt>
                <c:pt idx="1430">
                  <c:v>41522</c:v>
                </c:pt>
                <c:pt idx="1431">
                  <c:v>41523</c:v>
                </c:pt>
                <c:pt idx="1432">
                  <c:v>41526</c:v>
                </c:pt>
                <c:pt idx="1433">
                  <c:v>41527</c:v>
                </c:pt>
                <c:pt idx="1434">
                  <c:v>41528</c:v>
                </c:pt>
                <c:pt idx="1435">
                  <c:v>41529</c:v>
                </c:pt>
                <c:pt idx="1436">
                  <c:v>41530</c:v>
                </c:pt>
                <c:pt idx="1437">
                  <c:v>41533</c:v>
                </c:pt>
                <c:pt idx="1438">
                  <c:v>41534</c:v>
                </c:pt>
                <c:pt idx="1439">
                  <c:v>41535</c:v>
                </c:pt>
                <c:pt idx="1440">
                  <c:v>41536</c:v>
                </c:pt>
                <c:pt idx="1441">
                  <c:v>41537</c:v>
                </c:pt>
                <c:pt idx="1442">
                  <c:v>41540</c:v>
                </c:pt>
                <c:pt idx="1443">
                  <c:v>41541</c:v>
                </c:pt>
                <c:pt idx="1444">
                  <c:v>41542</c:v>
                </c:pt>
                <c:pt idx="1445">
                  <c:v>41543</c:v>
                </c:pt>
                <c:pt idx="1446">
                  <c:v>41544</c:v>
                </c:pt>
                <c:pt idx="1447">
                  <c:v>41547</c:v>
                </c:pt>
                <c:pt idx="1448">
                  <c:v>41548</c:v>
                </c:pt>
                <c:pt idx="1449">
                  <c:v>41549</c:v>
                </c:pt>
                <c:pt idx="1450">
                  <c:v>41550</c:v>
                </c:pt>
                <c:pt idx="1451">
                  <c:v>41551</c:v>
                </c:pt>
                <c:pt idx="1452">
                  <c:v>41554</c:v>
                </c:pt>
                <c:pt idx="1453">
                  <c:v>41555</c:v>
                </c:pt>
                <c:pt idx="1454">
                  <c:v>41556</c:v>
                </c:pt>
                <c:pt idx="1455">
                  <c:v>41557</c:v>
                </c:pt>
                <c:pt idx="1456">
                  <c:v>41558</c:v>
                </c:pt>
                <c:pt idx="1457">
                  <c:v>41561</c:v>
                </c:pt>
                <c:pt idx="1458">
                  <c:v>41562</c:v>
                </c:pt>
                <c:pt idx="1459">
                  <c:v>41563</c:v>
                </c:pt>
                <c:pt idx="1460">
                  <c:v>41564</c:v>
                </c:pt>
                <c:pt idx="1461">
                  <c:v>41565</c:v>
                </c:pt>
                <c:pt idx="1462">
                  <c:v>41568</c:v>
                </c:pt>
                <c:pt idx="1463">
                  <c:v>41569</c:v>
                </c:pt>
                <c:pt idx="1464">
                  <c:v>41570</c:v>
                </c:pt>
                <c:pt idx="1465">
                  <c:v>41571</c:v>
                </c:pt>
                <c:pt idx="1466">
                  <c:v>41572</c:v>
                </c:pt>
                <c:pt idx="1467">
                  <c:v>41575</c:v>
                </c:pt>
                <c:pt idx="1468">
                  <c:v>41576</c:v>
                </c:pt>
                <c:pt idx="1469">
                  <c:v>41577</c:v>
                </c:pt>
                <c:pt idx="1470">
                  <c:v>41578</c:v>
                </c:pt>
                <c:pt idx="1471">
                  <c:v>41579</c:v>
                </c:pt>
                <c:pt idx="1472">
                  <c:v>41582</c:v>
                </c:pt>
                <c:pt idx="1473">
                  <c:v>41583</c:v>
                </c:pt>
                <c:pt idx="1474">
                  <c:v>41584</c:v>
                </c:pt>
                <c:pt idx="1475">
                  <c:v>41585</c:v>
                </c:pt>
                <c:pt idx="1476">
                  <c:v>41586</c:v>
                </c:pt>
                <c:pt idx="1477">
                  <c:v>41589</c:v>
                </c:pt>
                <c:pt idx="1478">
                  <c:v>41590</c:v>
                </c:pt>
                <c:pt idx="1479">
                  <c:v>41591</c:v>
                </c:pt>
                <c:pt idx="1480">
                  <c:v>41592</c:v>
                </c:pt>
                <c:pt idx="1481">
                  <c:v>41593</c:v>
                </c:pt>
                <c:pt idx="1482">
                  <c:v>41596</c:v>
                </c:pt>
                <c:pt idx="1483">
                  <c:v>41597</c:v>
                </c:pt>
                <c:pt idx="1484">
                  <c:v>41598</c:v>
                </c:pt>
                <c:pt idx="1485">
                  <c:v>41599</c:v>
                </c:pt>
                <c:pt idx="1486">
                  <c:v>41600</c:v>
                </c:pt>
                <c:pt idx="1487">
                  <c:v>41603</c:v>
                </c:pt>
                <c:pt idx="1488">
                  <c:v>41604</c:v>
                </c:pt>
                <c:pt idx="1489">
                  <c:v>41605</c:v>
                </c:pt>
                <c:pt idx="1490">
                  <c:v>41606</c:v>
                </c:pt>
                <c:pt idx="1491">
                  <c:v>41607</c:v>
                </c:pt>
                <c:pt idx="1492">
                  <c:v>41610</c:v>
                </c:pt>
                <c:pt idx="1493">
                  <c:v>41611</c:v>
                </c:pt>
                <c:pt idx="1494">
                  <c:v>41612</c:v>
                </c:pt>
                <c:pt idx="1495">
                  <c:v>41613</c:v>
                </c:pt>
                <c:pt idx="1496">
                  <c:v>41614</c:v>
                </c:pt>
                <c:pt idx="1497">
                  <c:v>41617</c:v>
                </c:pt>
                <c:pt idx="1498">
                  <c:v>41618</c:v>
                </c:pt>
                <c:pt idx="1499">
                  <c:v>41619</c:v>
                </c:pt>
                <c:pt idx="1500">
                  <c:v>41620</c:v>
                </c:pt>
                <c:pt idx="1501">
                  <c:v>41621</c:v>
                </c:pt>
                <c:pt idx="1502">
                  <c:v>41624</c:v>
                </c:pt>
                <c:pt idx="1503">
                  <c:v>41625</c:v>
                </c:pt>
                <c:pt idx="1504">
                  <c:v>41626</c:v>
                </c:pt>
                <c:pt idx="1505">
                  <c:v>41627</c:v>
                </c:pt>
                <c:pt idx="1506">
                  <c:v>41628</c:v>
                </c:pt>
                <c:pt idx="1507">
                  <c:v>41631</c:v>
                </c:pt>
                <c:pt idx="1508">
                  <c:v>41632</c:v>
                </c:pt>
                <c:pt idx="1509">
                  <c:v>41633</c:v>
                </c:pt>
                <c:pt idx="1510">
                  <c:v>41634</c:v>
                </c:pt>
                <c:pt idx="1511">
                  <c:v>41635</c:v>
                </c:pt>
                <c:pt idx="1512">
                  <c:v>41638</c:v>
                </c:pt>
                <c:pt idx="1513">
                  <c:v>41639</c:v>
                </c:pt>
                <c:pt idx="1514">
                  <c:v>41640</c:v>
                </c:pt>
                <c:pt idx="1515">
                  <c:v>41641</c:v>
                </c:pt>
                <c:pt idx="1516">
                  <c:v>41642</c:v>
                </c:pt>
                <c:pt idx="1517">
                  <c:v>41645</c:v>
                </c:pt>
                <c:pt idx="1518">
                  <c:v>41646</c:v>
                </c:pt>
                <c:pt idx="1519">
                  <c:v>41647</c:v>
                </c:pt>
                <c:pt idx="1520">
                  <c:v>41648</c:v>
                </c:pt>
                <c:pt idx="1521">
                  <c:v>41649</c:v>
                </c:pt>
                <c:pt idx="1522">
                  <c:v>41652</c:v>
                </c:pt>
                <c:pt idx="1523">
                  <c:v>41653</c:v>
                </c:pt>
                <c:pt idx="1524">
                  <c:v>41654</c:v>
                </c:pt>
                <c:pt idx="1525">
                  <c:v>41655</c:v>
                </c:pt>
                <c:pt idx="1526">
                  <c:v>41656</c:v>
                </c:pt>
                <c:pt idx="1527">
                  <c:v>41659</c:v>
                </c:pt>
                <c:pt idx="1528">
                  <c:v>41660</c:v>
                </c:pt>
                <c:pt idx="1529">
                  <c:v>41661</c:v>
                </c:pt>
                <c:pt idx="1530">
                  <c:v>41662</c:v>
                </c:pt>
                <c:pt idx="1531">
                  <c:v>41663</c:v>
                </c:pt>
                <c:pt idx="1532">
                  <c:v>41666</c:v>
                </c:pt>
                <c:pt idx="1533">
                  <c:v>41667</c:v>
                </c:pt>
                <c:pt idx="1534">
                  <c:v>41668</c:v>
                </c:pt>
                <c:pt idx="1535">
                  <c:v>41669</c:v>
                </c:pt>
                <c:pt idx="1536">
                  <c:v>41670</c:v>
                </c:pt>
                <c:pt idx="1537">
                  <c:v>41673</c:v>
                </c:pt>
                <c:pt idx="1538">
                  <c:v>41674</c:v>
                </c:pt>
                <c:pt idx="1539">
                  <c:v>41675</c:v>
                </c:pt>
                <c:pt idx="1540">
                  <c:v>41676</c:v>
                </c:pt>
                <c:pt idx="1541">
                  <c:v>41677</c:v>
                </c:pt>
                <c:pt idx="1542">
                  <c:v>41680</c:v>
                </c:pt>
                <c:pt idx="1543">
                  <c:v>41681</c:v>
                </c:pt>
                <c:pt idx="1544">
                  <c:v>41682</c:v>
                </c:pt>
                <c:pt idx="1545">
                  <c:v>41683</c:v>
                </c:pt>
                <c:pt idx="1546">
                  <c:v>41684</c:v>
                </c:pt>
                <c:pt idx="1547">
                  <c:v>41687</c:v>
                </c:pt>
                <c:pt idx="1548">
                  <c:v>41688</c:v>
                </c:pt>
                <c:pt idx="1549">
                  <c:v>41689</c:v>
                </c:pt>
                <c:pt idx="1550">
                  <c:v>41690</c:v>
                </c:pt>
                <c:pt idx="1551">
                  <c:v>41691</c:v>
                </c:pt>
                <c:pt idx="1552">
                  <c:v>41694</c:v>
                </c:pt>
                <c:pt idx="1553">
                  <c:v>41695</c:v>
                </c:pt>
                <c:pt idx="1554">
                  <c:v>41696</c:v>
                </c:pt>
                <c:pt idx="1555">
                  <c:v>41697</c:v>
                </c:pt>
                <c:pt idx="1556">
                  <c:v>41698</c:v>
                </c:pt>
                <c:pt idx="1557">
                  <c:v>41701</c:v>
                </c:pt>
                <c:pt idx="1558">
                  <c:v>41702</c:v>
                </c:pt>
                <c:pt idx="1559">
                  <c:v>41703</c:v>
                </c:pt>
                <c:pt idx="1560">
                  <c:v>41704</c:v>
                </c:pt>
                <c:pt idx="1561">
                  <c:v>41705</c:v>
                </c:pt>
                <c:pt idx="1562">
                  <c:v>41708</c:v>
                </c:pt>
                <c:pt idx="1563">
                  <c:v>41709</c:v>
                </c:pt>
                <c:pt idx="1564">
                  <c:v>41710</c:v>
                </c:pt>
                <c:pt idx="1565">
                  <c:v>41711</c:v>
                </c:pt>
                <c:pt idx="1566">
                  <c:v>41712</c:v>
                </c:pt>
                <c:pt idx="1567">
                  <c:v>41715</c:v>
                </c:pt>
                <c:pt idx="1568">
                  <c:v>41716</c:v>
                </c:pt>
                <c:pt idx="1569">
                  <c:v>41717</c:v>
                </c:pt>
                <c:pt idx="1570">
                  <c:v>41718</c:v>
                </c:pt>
                <c:pt idx="1571">
                  <c:v>41719</c:v>
                </c:pt>
                <c:pt idx="1572">
                  <c:v>41722</c:v>
                </c:pt>
                <c:pt idx="1573">
                  <c:v>41723</c:v>
                </c:pt>
                <c:pt idx="1574">
                  <c:v>41724</c:v>
                </c:pt>
                <c:pt idx="1575">
                  <c:v>41725</c:v>
                </c:pt>
                <c:pt idx="1576">
                  <c:v>41726</c:v>
                </c:pt>
                <c:pt idx="1577">
                  <c:v>41729</c:v>
                </c:pt>
                <c:pt idx="1578">
                  <c:v>41730</c:v>
                </c:pt>
                <c:pt idx="1579">
                  <c:v>41731</c:v>
                </c:pt>
                <c:pt idx="1580">
                  <c:v>41732</c:v>
                </c:pt>
                <c:pt idx="1581">
                  <c:v>41733</c:v>
                </c:pt>
                <c:pt idx="1582">
                  <c:v>41736</c:v>
                </c:pt>
                <c:pt idx="1583">
                  <c:v>41737</c:v>
                </c:pt>
                <c:pt idx="1584">
                  <c:v>41738</c:v>
                </c:pt>
                <c:pt idx="1585">
                  <c:v>41739</c:v>
                </c:pt>
                <c:pt idx="1586">
                  <c:v>41740</c:v>
                </c:pt>
                <c:pt idx="1587">
                  <c:v>41743</c:v>
                </c:pt>
                <c:pt idx="1588">
                  <c:v>41744</c:v>
                </c:pt>
                <c:pt idx="1589">
                  <c:v>41745</c:v>
                </c:pt>
                <c:pt idx="1590">
                  <c:v>41746</c:v>
                </c:pt>
                <c:pt idx="1591">
                  <c:v>41747</c:v>
                </c:pt>
                <c:pt idx="1592">
                  <c:v>41750</c:v>
                </c:pt>
                <c:pt idx="1593">
                  <c:v>41751</c:v>
                </c:pt>
                <c:pt idx="1594">
                  <c:v>41752</c:v>
                </c:pt>
                <c:pt idx="1595">
                  <c:v>41753</c:v>
                </c:pt>
                <c:pt idx="1596">
                  <c:v>41754</c:v>
                </c:pt>
                <c:pt idx="1597">
                  <c:v>41757</c:v>
                </c:pt>
                <c:pt idx="1598">
                  <c:v>41758</c:v>
                </c:pt>
                <c:pt idx="1599">
                  <c:v>41759</c:v>
                </c:pt>
                <c:pt idx="1600">
                  <c:v>41760</c:v>
                </c:pt>
                <c:pt idx="1601">
                  <c:v>41761</c:v>
                </c:pt>
                <c:pt idx="1602">
                  <c:v>41764</c:v>
                </c:pt>
                <c:pt idx="1603">
                  <c:v>41765</c:v>
                </c:pt>
                <c:pt idx="1604">
                  <c:v>41766</c:v>
                </c:pt>
                <c:pt idx="1605">
                  <c:v>41767</c:v>
                </c:pt>
                <c:pt idx="1606">
                  <c:v>41768</c:v>
                </c:pt>
                <c:pt idx="1607">
                  <c:v>41771</c:v>
                </c:pt>
                <c:pt idx="1608">
                  <c:v>41772</c:v>
                </c:pt>
                <c:pt idx="1609">
                  <c:v>41773</c:v>
                </c:pt>
                <c:pt idx="1610">
                  <c:v>41774</c:v>
                </c:pt>
                <c:pt idx="1611">
                  <c:v>41775</c:v>
                </c:pt>
                <c:pt idx="1612">
                  <c:v>41778</c:v>
                </c:pt>
                <c:pt idx="1613">
                  <c:v>41779</c:v>
                </c:pt>
                <c:pt idx="1614">
                  <c:v>41780</c:v>
                </c:pt>
                <c:pt idx="1615">
                  <c:v>41781</c:v>
                </c:pt>
                <c:pt idx="1616">
                  <c:v>41782</c:v>
                </c:pt>
                <c:pt idx="1617">
                  <c:v>41785</c:v>
                </c:pt>
                <c:pt idx="1618">
                  <c:v>41786</c:v>
                </c:pt>
                <c:pt idx="1619">
                  <c:v>41787</c:v>
                </c:pt>
                <c:pt idx="1620">
                  <c:v>41788</c:v>
                </c:pt>
                <c:pt idx="1621">
                  <c:v>41789</c:v>
                </c:pt>
                <c:pt idx="1622">
                  <c:v>41792</c:v>
                </c:pt>
                <c:pt idx="1623">
                  <c:v>41793</c:v>
                </c:pt>
                <c:pt idx="1624">
                  <c:v>41794</c:v>
                </c:pt>
                <c:pt idx="1625">
                  <c:v>41795</c:v>
                </c:pt>
                <c:pt idx="1626">
                  <c:v>41796</c:v>
                </c:pt>
                <c:pt idx="1627">
                  <c:v>41799</c:v>
                </c:pt>
                <c:pt idx="1628">
                  <c:v>41800</c:v>
                </c:pt>
                <c:pt idx="1629">
                  <c:v>41801</c:v>
                </c:pt>
                <c:pt idx="1630">
                  <c:v>41802</c:v>
                </c:pt>
                <c:pt idx="1631">
                  <c:v>41803</c:v>
                </c:pt>
                <c:pt idx="1632">
                  <c:v>41806</c:v>
                </c:pt>
                <c:pt idx="1633">
                  <c:v>41807</c:v>
                </c:pt>
                <c:pt idx="1634">
                  <c:v>41808</c:v>
                </c:pt>
                <c:pt idx="1635">
                  <c:v>41809</c:v>
                </c:pt>
                <c:pt idx="1636">
                  <c:v>41810</c:v>
                </c:pt>
                <c:pt idx="1637">
                  <c:v>41813</c:v>
                </c:pt>
                <c:pt idx="1638">
                  <c:v>41814</c:v>
                </c:pt>
                <c:pt idx="1639">
                  <c:v>41815</c:v>
                </c:pt>
                <c:pt idx="1640">
                  <c:v>41816</c:v>
                </c:pt>
                <c:pt idx="1641">
                  <c:v>41817</c:v>
                </c:pt>
                <c:pt idx="1642">
                  <c:v>41820</c:v>
                </c:pt>
                <c:pt idx="1643">
                  <c:v>41821</c:v>
                </c:pt>
                <c:pt idx="1644">
                  <c:v>41822</c:v>
                </c:pt>
                <c:pt idx="1645">
                  <c:v>41823</c:v>
                </c:pt>
                <c:pt idx="1646">
                  <c:v>41824</c:v>
                </c:pt>
                <c:pt idx="1647">
                  <c:v>41827</c:v>
                </c:pt>
                <c:pt idx="1648">
                  <c:v>41828</c:v>
                </c:pt>
                <c:pt idx="1649">
                  <c:v>41829</c:v>
                </c:pt>
                <c:pt idx="1650">
                  <c:v>41830</c:v>
                </c:pt>
                <c:pt idx="1651">
                  <c:v>41831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41841</c:v>
                </c:pt>
                <c:pt idx="1658">
                  <c:v>41842</c:v>
                </c:pt>
                <c:pt idx="1659">
                  <c:v>41843</c:v>
                </c:pt>
                <c:pt idx="1660">
                  <c:v>41844</c:v>
                </c:pt>
                <c:pt idx="1661">
                  <c:v>41845</c:v>
                </c:pt>
                <c:pt idx="1662">
                  <c:v>41848</c:v>
                </c:pt>
                <c:pt idx="1663">
                  <c:v>41849</c:v>
                </c:pt>
                <c:pt idx="1664">
                  <c:v>41850</c:v>
                </c:pt>
                <c:pt idx="1665">
                  <c:v>41851</c:v>
                </c:pt>
                <c:pt idx="1666">
                  <c:v>41852</c:v>
                </c:pt>
                <c:pt idx="1667">
                  <c:v>41855</c:v>
                </c:pt>
                <c:pt idx="1668">
                  <c:v>41856</c:v>
                </c:pt>
                <c:pt idx="1669">
                  <c:v>41857</c:v>
                </c:pt>
                <c:pt idx="1670">
                  <c:v>41858</c:v>
                </c:pt>
                <c:pt idx="1671">
                  <c:v>41859</c:v>
                </c:pt>
                <c:pt idx="1672">
                  <c:v>41862</c:v>
                </c:pt>
                <c:pt idx="1673">
                  <c:v>41863</c:v>
                </c:pt>
                <c:pt idx="1674">
                  <c:v>41864</c:v>
                </c:pt>
                <c:pt idx="1675">
                  <c:v>41865</c:v>
                </c:pt>
                <c:pt idx="1676">
                  <c:v>41866</c:v>
                </c:pt>
                <c:pt idx="1677">
                  <c:v>41869</c:v>
                </c:pt>
                <c:pt idx="1678">
                  <c:v>41870</c:v>
                </c:pt>
                <c:pt idx="1679">
                  <c:v>41871</c:v>
                </c:pt>
                <c:pt idx="1680">
                  <c:v>41872</c:v>
                </c:pt>
                <c:pt idx="1681">
                  <c:v>41873</c:v>
                </c:pt>
                <c:pt idx="1682">
                  <c:v>41876</c:v>
                </c:pt>
                <c:pt idx="1683">
                  <c:v>41877</c:v>
                </c:pt>
                <c:pt idx="1684">
                  <c:v>41878</c:v>
                </c:pt>
                <c:pt idx="1685">
                  <c:v>41879</c:v>
                </c:pt>
                <c:pt idx="1686">
                  <c:v>41880</c:v>
                </c:pt>
                <c:pt idx="1687">
                  <c:v>41883</c:v>
                </c:pt>
                <c:pt idx="1688">
                  <c:v>41884</c:v>
                </c:pt>
                <c:pt idx="1689">
                  <c:v>41885</c:v>
                </c:pt>
                <c:pt idx="1690">
                  <c:v>41886</c:v>
                </c:pt>
                <c:pt idx="1691">
                  <c:v>41887</c:v>
                </c:pt>
                <c:pt idx="1692">
                  <c:v>41890</c:v>
                </c:pt>
                <c:pt idx="1693">
                  <c:v>41891</c:v>
                </c:pt>
                <c:pt idx="1694">
                  <c:v>41892</c:v>
                </c:pt>
                <c:pt idx="1695">
                  <c:v>41893</c:v>
                </c:pt>
                <c:pt idx="1696">
                  <c:v>41894</c:v>
                </c:pt>
                <c:pt idx="1697">
                  <c:v>41897</c:v>
                </c:pt>
                <c:pt idx="1698">
                  <c:v>41898</c:v>
                </c:pt>
                <c:pt idx="1699">
                  <c:v>41899</c:v>
                </c:pt>
                <c:pt idx="1700">
                  <c:v>41900</c:v>
                </c:pt>
                <c:pt idx="1701">
                  <c:v>41901</c:v>
                </c:pt>
                <c:pt idx="1702">
                  <c:v>41904</c:v>
                </c:pt>
                <c:pt idx="1703">
                  <c:v>41905</c:v>
                </c:pt>
                <c:pt idx="1704">
                  <c:v>41906</c:v>
                </c:pt>
                <c:pt idx="1705">
                  <c:v>41907</c:v>
                </c:pt>
                <c:pt idx="1706">
                  <c:v>41908</c:v>
                </c:pt>
                <c:pt idx="1707">
                  <c:v>41911</c:v>
                </c:pt>
                <c:pt idx="1708">
                  <c:v>41912</c:v>
                </c:pt>
                <c:pt idx="1709">
                  <c:v>41913</c:v>
                </c:pt>
                <c:pt idx="1710">
                  <c:v>41914</c:v>
                </c:pt>
                <c:pt idx="1711">
                  <c:v>41915</c:v>
                </c:pt>
                <c:pt idx="1712">
                  <c:v>41918</c:v>
                </c:pt>
                <c:pt idx="1713">
                  <c:v>41919</c:v>
                </c:pt>
                <c:pt idx="1714">
                  <c:v>41920</c:v>
                </c:pt>
                <c:pt idx="1715">
                  <c:v>41921</c:v>
                </c:pt>
              </c:numCache>
            </c:numRef>
          </c:cat>
          <c:val>
            <c:numRef>
              <c:f>data!$T$2:$T$1717</c:f>
              <c:numCache>
                <c:formatCode>General</c:formatCode>
                <c:ptCount val="1716"/>
                <c:pt idx="30" formatCode="0.00">
                  <c:v>3.1258619425523104</c:v>
                </c:pt>
                <c:pt idx="31" formatCode="0.00">
                  <c:v>2.8257750063718223</c:v>
                </c:pt>
                <c:pt idx="32" formatCode="0.00">
                  <c:v>2.3640356543082497</c:v>
                </c:pt>
                <c:pt idx="33" formatCode="0.00">
                  <c:v>2.115621628604436</c:v>
                </c:pt>
                <c:pt idx="34" formatCode="0.00">
                  <c:v>2.1204349807177669</c:v>
                </c:pt>
                <c:pt idx="35" formatCode="0.00">
                  <c:v>2.1204349807177669</c:v>
                </c:pt>
                <c:pt idx="36" formatCode="0.00">
                  <c:v>2.1204349807177669</c:v>
                </c:pt>
                <c:pt idx="37" formatCode="0.00">
                  <c:v>2.1204349807177669</c:v>
                </c:pt>
                <c:pt idx="38" formatCode="0.00">
                  <c:v>2.1204349807177669</c:v>
                </c:pt>
                <c:pt idx="39" formatCode="0.00">
                  <c:v>2.1204349807177669</c:v>
                </c:pt>
                <c:pt idx="40" formatCode="0.00">
                  <c:v>2.1204349807177669</c:v>
                </c:pt>
                <c:pt idx="41" formatCode="0.00">
                  <c:v>2.1204349807177669</c:v>
                </c:pt>
                <c:pt idx="42" formatCode="0.00">
                  <c:v>2.1204349807177669</c:v>
                </c:pt>
                <c:pt idx="43" formatCode="0.00">
                  <c:v>2.1204349807177669</c:v>
                </c:pt>
                <c:pt idx="44" formatCode="0.00">
                  <c:v>2.1204349807177669</c:v>
                </c:pt>
                <c:pt idx="45" formatCode="0.00">
                  <c:v>2.1204349807177669</c:v>
                </c:pt>
                <c:pt idx="46" formatCode="0.00">
                  <c:v>2.2219775687738474</c:v>
                </c:pt>
                <c:pt idx="47" formatCode="0.00">
                  <c:v>2.3638320398288615</c:v>
                </c:pt>
                <c:pt idx="48" formatCode="0.00">
                  <c:v>2.6658405936493157</c:v>
                </c:pt>
                <c:pt idx="49" formatCode="0.00">
                  <c:v>2.8309797503379697</c:v>
                </c:pt>
                <c:pt idx="50" formatCode="0.00">
                  <c:v>3.4498431326775769</c:v>
                </c:pt>
                <c:pt idx="51" formatCode="0.00">
                  <c:v>3.4498431326775769</c:v>
                </c:pt>
                <c:pt idx="52" formatCode="0.00">
                  <c:v>3.765665883187741</c:v>
                </c:pt>
                <c:pt idx="53" formatCode="0.00">
                  <c:v>3.4960308661138084</c:v>
                </c:pt>
                <c:pt idx="54" formatCode="0.00">
                  <c:v>3.3269768060667948</c:v>
                </c:pt>
                <c:pt idx="55" formatCode="0.00">
                  <c:v>2.8645172734933055</c:v>
                </c:pt>
                <c:pt idx="56" formatCode="0.00">
                  <c:v>2.647567519623939</c:v>
                </c:pt>
                <c:pt idx="57" formatCode="0.00">
                  <c:v>2.647567519623939</c:v>
                </c:pt>
                <c:pt idx="58" formatCode="0.00">
                  <c:v>2.647567519623939</c:v>
                </c:pt>
                <c:pt idx="59" formatCode="0.00">
                  <c:v>2.647567519623939</c:v>
                </c:pt>
                <c:pt idx="60" formatCode="0.00">
                  <c:v>2.647567519623939</c:v>
                </c:pt>
                <c:pt idx="61" formatCode="0.00">
                  <c:v>2.647567519623939</c:v>
                </c:pt>
                <c:pt idx="62" formatCode="0.00">
                  <c:v>2.647567519623939</c:v>
                </c:pt>
                <c:pt idx="63" formatCode="0.00">
                  <c:v>2.647567519623939</c:v>
                </c:pt>
                <c:pt idx="64" formatCode="0.00">
                  <c:v>2.647567519623939</c:v>
                </c:pt>
                <c:pt idx="65" formatCode="0.00">
                  <c:v>3.0190252339350021</c:v>
                </c:pt>
                <c:pt idx="66" formatCode="0.00">
                  <c:v>3.6008692181471513</c:v>
                </c:pt>
                <c:pt idx="67" formatCode="0.00">
                  <c:v>3.6008692181471513</c:v>
                </c:pt>
                <c:pt idx="68" formatCode="0.00">
                  <c:v>3.6008692181471513</c:v>
                </c:pt>
                <c:pt idx="69" formatCode="0.00">
                  <c:v>3.6008692181471513</c:v>
                </c:pt>
                <c:pt idx="70" formatCode="0.00">
                  <c:v>3.6008692181471513</c:v>
                </c:pt>
                <c:pt idx="71" formatCode="0.00">
                  <c:v>3.6008692181471513</c:v>
                </c:pt>
                <c:pt idx="72" formatCode="0.00">
                  <c:v>3.6008692181471513</c:v>
                </c:pt>
                <c:pt idx="73" formatCode="0.00">
                  <c:v>3.6588762251097862</c:v>
                </c:pt>
                <c:pt idx="74" formatCode="0.00">
                  <c:v>3.7649563173533185</c:v>
                </c:pt>
                <c:pt idx="75" formatCode="0.00">
                  <c:v>4.5121291409818687</c:v>
                </c:pt>
                <c:pt idx="76" formatCode="0.00">
                  <c:v>4.7526719588452115</c:v>
                </c:pt>
                <c:pt idx="77" formatCode="0.00">
                  <c:v>4.9410616878797553</c:v>
                </c:pt>
                <c:pt idx="78" formatCode="0.00">
                  <c:v>5.0411104705308629</c:v>
                </c:pt>
                <c:pt idx="79" formatCode="0.00">
                  <c:v>5.0733957159962983</c:v>
                </c:pt>
                <c:pt idx="80" formatCode="0.00">
                  <c:v>5.2091001818262983</c:v>
                </c:pt>
                <c:pt idx="81" formatCode="0.00">
                  <c:v>5.45212648011002</c:v>
                </c:pt>
                <c:pt idx="82" formatCode="0.00">
                  <c:v>5.2406157896040639</c:v>
                </c:pt>
                <c:pt idx="83" formatCode="0.00">
                  <c:v>5.1327137382724874</c:v>
                </c:pt>
                <c:pt idx="84" formatCode="0.00">
                  <c:v>5.3571774655332138</c:v>
                </c:pt>
                <c:pt idx="85" formatCode="0.00">
                  <c:v>5.1685491714934084</c:v>
                </c:pt>
                <c:pt idx="86" formatCode="0.00">
                  <c:v>4.8404103036777668</c:v>
                </c:pt>
                <c:pt idx="87" formatCode="0.00">
                  <c:v>4.8404103036777668</c:v>
                </c:pt>
                <c:pt idx="88" formatCode="0.00">
                  <c:v>4.8404103036777668</c:v>
                </c:pt>
                <c:pt idx="89" formatCode="0.00">
                  <c:v>4.8404103036777668</c:v>
                </c:pt>
                <c:pt idx="90" formatCode="0.00">
                  <c:v>4.8404103036777668</c:v>
                </c:pt>
                <c:pt idx="91" formatCode="0.00">
                  <c:v>4.6630011414828587</c:v>
                </c:pt>
                <c:pt idx="92" formatCode="0.00">
                  <c:v>4.2294195438405291</c:v>
                </c:pt>
                <c:pt idx="93" formatCode="0.00">
                  <c:v>3.9778668827346486</c:v>
                </c:pt>
                <c:pt idx="94" formatCode="0.00">
                  <c:v>3.4142410425247682</c:v>
                </c:pt>
                <c:pt idx="95" formatCode="0.00">
                  <c:v>3.2986513715608012</c:v>
                </c:pt>
                <c:pt idx="96" formatCode="0.00">
                  <c:v>3.5844898281705673</c:v>
                </c:pt>
                <c:pt idx="97" formatCode="0.00">
                  <c:v>3.5984038395800555</c:v>
                </c:pt>
                <c:pt idx="98" formatCode="0.00">
                  <c:v>3.5984038395800555</c:v>
                </c:pt>
                <c:pt idx="99" formatCode="0.00">
                  <c:v>3.582567893431543</c:v>
                </c:pt>
                <c:pt idx="100" formatCode="0.00">
                  <c:v>3.582567893431543</c:v>
                </c:pt>
                <c:pt idx="101" formatCode="0.00">
                  <c:v>3.44310067733411</c:v>
                </c:pt>
                <c:pt idx="102" formatCode="0.00">
                  <c:v>3.2076611488643048</c:v>
                </c:pt>
                <c:pt idx="103" formatCode="0.00">
                  <c:v>3.1021507857950326</c:v>
                </c:pt>
                <c:pt idx="104" formatCode="0.00">
                  <c:v>2.3650581080553623</c:v>
                </c:pt>
                <c:pt idx="105" formatCode="0.00">
                  <c:v>2.1299979509480593</c:v>
                </c:pt>
                <c:pt idx="106" formatCode="0.00">
                  <c:v>1.9466546310805466</c:v>
                </c:pt>
                <c:pt idx="107" formatCode="0.00">
                  <c:v>1.8495532329183995</c:v>
                </c:pt>
                <c:pt idx="108" formatCode="0.00">
                  <c:v>1.8182585573798038</c:v>
                </c:pt>
                <c:pt idx="109" formatCode="0.00">
                  <c:v>1.686927784990444</c:v>
                </c:pt>
                <c:pt idx="110" formatCode="0.00">
                  <c:v>1.4525788110217652</c:v>
                </c:pt>
                <c:pt idx="111" formatCode="0.00">
                  <c:v>1.3807803577522426</c:v>
                </c:pt>
                <c:pt idx="112" formatCode="0.00">
                  <c:v>1.0705421588820041</c:v>
                </c:pt>
                <c:pt idx="113" formatCode="0.00">
                  <c:v>0.91748492332817122</c:v>
                </c:pt>
                <c:pt idx="114" formatCode="0.00">
                  <c:v>0.91748492332817122</c:v>
                </c:pt>
                <c:pt idx="115" formatCode="0.00">
                  <c:v>0.91748492332817122</c:v>
                </c:pt>
                <c:pt idx="116" formatCode="0.00">
                  <c:v>0.91748492332817122</c:v>
                </c:pt>
                <c:pt idx="117" formatCode="0.00">
                  <c:v>0.92120015395167343</c:v>
                </c:pt>
                <c:pt idx="118" formatCode="0.00">
                  <c:v>1.2024922432034568</c:v>
                </c:pt>
                <c:pt idx="119" formatCode="0.00">
                  <c:v>1.5128587947962124</c:v>
                </c:pt>
                <c:pt idx="120" formatCode="0.00">
                  <c:v>1.8593582689001131</c:v>
                </c:pt>
                <c:pt idx="121" formatCode="0.00">
                  <c:v>2.5019800331081754</c:v>
                </c:pt>
                <c:pt idx="122" formatCode="0.00">
                  <c:v>2.5493876912508151</c:v>
                </c:pt>
                <c:pt idx="123" formatCode="0.00">
                  <c:v>3.0720194148208479</c:v>
                </c:pt>
                <c:pt idx="124" formatCode="0.00">
                  <c:v>3.4127697224927145</c:v>
                </c:pt>
                <c:pt idx="125" formatCode="0.00">
                  <c:v>3.4127697224927145</c:v>
                </c:pt>
                <c:pt idx="126" formatCode="0.00">
                  <c:v>3.9011044859944777</c:v>
                </c:pt>
                <c:pt idx="127" formatCode="0.00">
                  <c:v>3.7960180833321644</c:v>
                </c:pt>
                <c:pt idx="128" formatCode="0.00">
                  <c:v>3.8958435233178434</c:v>
                </c:pt>
                <c:pt idx="129" formatCode="0.00">
                  <c:v>4.0297934051632955</c:v>
                </c:pt>
                <c:pt idx="130" formatCode="0.00">
                  <c:v>4.3001797525106245</c:v>
                </c:pt>
                <c:pt idx="131" formatCode="0.00">
                  <c:v>4.3001797525106245</c:v>
                </c:pt>
                <c:pt idx="132" formatCode="0.00">
                  <c:v>4.3001797525106245</c:v>
                </c:pt>
                <c:pt idx="133" formatCode="0.00">
                  <c:v>4.7752010945819823</c:v>
                </c:pt>
                <c:pt idx="134" formatCode="0.00">
                  <c:v>4.7752010945819823</c:v>
                </c:pt>
                <c:pt idx="135" formatCode="0.00">
                  <c:v>5.0067252432441922</c:v>
                </c:pt>
                <c:pt idx="136" formatCode="0.00">
                  <c:v>5.0858420492309042</c:v>
                </c:pt>
                <c:pt idx="137" formatCode="0.00">
                  <c:v>5.0858420492309042</c:v>
                </c:pt>
                <c:pt idx="138" formatCode="0.00">
                  <c:v>5.0858420492309042</c:v>
                </c:pt>
                <c:pt idx="139" formatCode="0.00">
                  <c:v>4.953683227891803</c:v>
                </c:pt>
                <c:pt idx="140" formatCode="0.00">
                  <c:v>4.7157623868302911</c:v>
                </c:pt>
                <c:pt idx="141" formatCode="0.00">
                  <c:v>4.6552770003443822</c:v>
                </c:pt>
                <c:pt idx="142" formatCode="0.00">
                  <c:v>4.6348238494228644</c:v>
                </c:pt>
                <c:pt idx="143" formatCode="0.00">
                  <c:v>4.6348238494228644</c:v>
                </c:pt>
                <c:pt idx="144" formatCode="0.00">
                  <c:v>4.6348238494228644</c:v>
                </c:pt>
                <c:pt idx="145" formatCode="0.00">
                  <c:v>4.6348238494228644</c:v>
                </c:pt>
                <c:pt idx="146" formatCode="0.00">
                  <c:v>4.4666534974014072</c:v>
                </c:pt>
                <c:pt idx="147" formatCode="0.00">
                  <c:v>4.1762886796180121</c:v>
                </c:pt>
                <c:pt idx="148" formatCode="0.00">
                  <c:v>3.8599576593412399</c:v>
                </c:pt>
                <c:pt idx="149" formatCode="0.00">
                  <c:v>3.6011933403907292</c:v>
                </c:pt>
                <c:pt idx="150" formatCode="0.00">
                  <c:v>2.9516802127715458</c:v>
                </c:pt>
                <c:pt idx="151" formatCode="0.00">
                  <c:v>2.9040865784201397</c:v>
                </c:pt>
                <c:pt idx="152" formatCode="0.00">
                  <c:v>2.3823063665235011</c:v>
                </c:pt>
                <c:pt idx="153" formatCode="0.00">
                  <c:v>2.0474011600948527</c:v>
                </c:pt>
                <c:pt idx="154" formatCode="0.00">
                  <c:v>2.0474011600948527</c:v>
                </c:pt>
                <c:pt idx="155" formatCode="0.00">
                  <c:v>1.5653406356900046</c:v>
                </c:pt>
                <c:pt idx="156" formatCode="0.00">
                  <c:v>1.5606162675742219</c:v>
                </c:pt>
                <c:pt idx="157" formatCode="0.00">
                  <c:v>1.2549321528245727</c:v>
                </c:pt>
                <c:pt idx="158" formatCode="0.00">
                  <c:v>1.2549321528245727</c:v>
                </c:pt>
                <c:pt idx="159" formatCode="0.00">
                  <c:v>1.2549321528245727</c:v>
                </c:pt>
                <c:pt idx="160" formatCode="0.00">
                  <c:v>1.2549321528245727</c:v>
                </c:pt>
                <c:pt idx="161" formatCode="0.00">
                  <c:v>1.2549321528245727</c:v>
                </c:pt>
                <c:pt idx="162" formatCode="0.00">
                  <c:v>1.2549321528245727</c:v>
                </c:pt>
                <c:pt idx="163" formatCode="0.00">
                  <c:v>1.2549321528245727</c:v>
                </c:pt>
                <c:pt idx="164" formatCode="0.00">
                  <c:v>1.2549321528245727</c:v>
                </c:pt>
                <c:pt idx="165" formatCode="0.00">
                  <c:v>1.2549321528245727</c:v>
                </c:pt>
                <c:pt idx="166" formatCode="0.00">
                  <c:v>1.2549321528245727</c:v>
                </c:pt>
                <c:pt idx="167" formatCode="0.00">
                  <c:v>1.2549321528245727</c:v>
                </c:pt>
                <c:pt idx="168" formatCode="0.00">
                  <c:v>1.2549321528245727</c:v>
                </c:pt>
                <c:pt idx="169" formatCode="0.00">
                  <c:v>1.2549321528245727</c:v>
                </c:pt>
                <c:pt idx="170" formatCode="0.00">
                  <c:v>1.2549321528245727</c:v>
                </c:pt>
                <c:pt idx="171" formatCode="0.00">
                  <c:v>1.1879161162194674</c:v>
                </c:pt>
                <c:pt idx="172" formatCode="0.00">
                  <c:v>0.95064785084995052</c:v>
                </c:pt>
                <c:pt idx="173" formatCode="0.00">
                  <c:v>1.0790806729599201</c:v>
                </c:pt>
                <c:pt idx="174" formatCode="0.00">
                  <c:v>1.0790806729599201</c:v>
                </c:pt>
                <c:pt idx="175" formatCode="0.00">
                  <c:v>1.0790806729599201</c:v>
                </c:pt>
                <c:pt idx="176" formatCode="0.00">
                  <c:v>1.0790806729599201</c:v>
                </c:pt>
                <c:pt idx="177" formatCode="0.00">
                  <c:v>1.0790806729599201</c:v>
                </c:pt>
                <c:pt idx="178" formatCode="0.00">
                  <c:v>1.2843058699353316</c:v>
                </c:pt>
                <c:pt idx="179" formatCode="0.00">
                  <c:v>2.504808750150822</c:v>
                </c:pt>
                <c:pt idx="180" formatCode="0.00">
                  <c:v>3.2905453368593518</c:v>
                </c:pt>
                <c:pt idx="181" formatCode="0.00">
                  <c:v>3.9101763878446105</c:v>
                </c:pt>
                <c:pt idx="182" formatCode="0.00">
                  <c:v>3.9101763878446105</c:v>
                </c:pt>
                <c:pt idx="183" formatCode="0.00">
                  <c:v>3.9101763878446105</c:v>
                </c:pt>
                <c:pt idx="184" formatCode="0.00">
                  <c:v>3.9101763878446105</c:v>
                </c:pt>
                <c:pt idx="185" formatCode="0.00">
                  <c:v>4.523289540107811</c:v>
                </c:pt>
                <c:pt idx="186" formatCode="0.00">
                  <c:v>5.7800028199602282</c:v>
                </c:pt>
                <c:pt idx="187" formatCode="0.00">
                  <c:v>7.1872964743560308</c:v>
                </c:pt>
                <c:pt idx="188" formatCode="0.00">
                  <c:v>8.0987213530117508</c:v>
                </c:pt>
                <c:pt idx="189" formatCode="0.00">
                  <c:v>9.4195953343359839</c:v>
                </c:pt>
                <c:pt idx="190" formatCode="0.00">
                  <c:v>10.250112125809952</c:v>
                </c:pt>
                <c:pt idx="191" formatCode="0.00">
                  <c:v>12.858524386789272</c:v>
                </c:pt>
                <c:pt idx="192" formatCode="0.00">
                  <c:v>13.510953738654784</c:v>
                </c:pt>
                <c:pt idx="193" formatCode="0.00">
                  <c:v>15.847652051146333</c:v>
                </c:pt>
                <c:pt idx="194" formatCode="0.00">
                  <c:v>16.651454326631864</c:v>
                </c:pt>
                <c:pt idx="195" formatCode="0.00">
                  <c:v>19.047000805775237</c:v>
                </c:pt>
                <c:pt idx="196" formatCode="0.00">
                  <c:v>21.321941917219057</c:v>
                </c:pt>
                <c:pt idx="197" formatCode="0.00">
                  <c:v>27.342907844412402</c:v>
                </c:pt>
                <c:pt idx="198" formatCode="0.00">
                  <c:v>27.342907844412402</c:v>
                </c:pt>
                <c:pt idx="199" formatCode="0.00">
                  <c:v>27.342907844412402</c:v>
                </c:pt>
                <c:pt idx="200" formatCode="0.00">
                  <c:v>27.342907844412402</c:v>
                </c:pt>
                <c:pt idx="201" formatCode="0.00">
                  <c:v>29.326560355693321</c:v>
                </c:pt>
                <c:pt idx="202" formatCode="0.00">
                  <c:v>30.29823208058724</c:v>
                </c:pt>
                <c:pt idx="203" formatCode="0.00">
                  <c:v>30.29823208058724</c:v>
                </c:pt>
                <c:pt idx="204" formatCode="0.00">
                  <c:v>29.997338421909792</c:v>
                </c:pt>
                <c:pt idx="205" formatCode="0.00">
                  <c:v>29.712459343266961</c:v>
                </c:pt>
                <c:pt idx="206" formatCode="0.00">
                  <c:v>30.104522522114951</c:v>
                </c:pt>
                <c:pt idx="207" formatCode="0.00">
                  <c:v>31.076285949357253</c:v>
                </c:pt>
                <c:pt idx="208" formatCode="0.00">
                  <c:v>30.15931672571568</c:v>
                </c:pt>
                <c:pt idx="209" formatCode="0.00">
                  <c:v>29.59646537667393</c:v>
                </c:pt>
                <c:pt idx="210" formatCode="0.00">
                  <c:v>29.59646537667393</c:v>
                </c:pt>
                <c:pt idx="211" formatCode="0.00">
                  <c:v>29.59646537667393</c:v>
                </c:pt>
                <c:pt idx="212" formatCode="0.00">
                  <c:v>29.479599236905727</c:v>
                </c:pt>
                <c:pt idx="213" formatCode="0.00">
                  <c:v>28.681398883073861</c:v>
                </c:pt>
                <c:pt idx="214" formatCode="0.00">
                  <c:v>27.645770877697085</c:v>
                </c:pt>
                <c:pt idx="215" formatCode="0.00">
                  <c:v>26.129282589716716</c:v>
                </c:pt>
                <c:pt idx="216" formatCode="0.00">
                  <c:v>24.473294008416225</c:v>
                </c:pt>
                <c:pt idx="217" formatCode="0.00">
                  <c:v>23.42380835800768</c:v>
                </c:pt>
                <c:pt idx="218" formatCode="0.00">
                  <c:v>21.93388055633827</c:v>
                </c:pt>
                <c:pt idx="219" formatCode="0.00">
                  <c:v>21.015349651480243</c:v>
                </c:pt>
                <c:pt idx="220" formatCode="0.00">
                  <c:v>18.218414962561269</c:v>
                </c:pt>
                <c:pt idx="221" formatCode="0.00">
                  <c:v>17.538928434501845</c:v>
                </c:pt>
                <c:pt idx="222" formatCode="0.00">
                  <c:v>15.460651991191888</c:v>
                </c:pt>
                <c:pt idx="223" formatCode="0.00">
                  <c:v>15.434301711658938</c:v>
                </c:pt>
                <c:pt idx="224" formatCode="0.00">
                  <c:v>14.727265419416092</c:v>
                </c:pt>
                <c:pt idx="225" formatCode="0.00">
                  <c:v>14.86343701602275</c:v>
                </c:pt>
                <c:pt idx="226" formatCode="0.00">
                  <c:v>15.058504827204345</c:v>
                </c:pt>
                <c:pt idx="227" formatCode="0.00">
                  <c:v>16.861768493669938</c:v>
                </c:pt>
                <c:pt idx="228" formatCode="0.00">
                  <c:v>17.147919046923967</c:v>
                </c:pt>
                <c:pt idx="229" formatCode="0.00">
                  <c:v>14.532446157950062</c:v>
                </c:pt>
                <c:pt idx="230" formatCode="0.00">
                  <c:v>12.93719140540459</c:v>
                </c:pt>
                <c:pt idx="231" formatCode="0.00">
                  <c:v>12.93719140540459</c:v>
                </c:pt>
                <c:pt idx="232" formatCode="0.00">
                  <c:v>12.93719140540459</c:v>
                </c:pt>
                <c:pt idx="233" formatCode="0.00">
                  <c:v>12.93719140540459</c:v>
                </c:pt>
                <c:pt idx="234" formatCode="0.00">
                  <c:v>12.93719140540459</c:v>
                </c:pt>
                <c:pt idx="235" formatCode="0.00">
                  <c:v>12.93719140540459</c:v>
                </c:pt>
                <c:pt idx="236" formatCode="0.00">
                  <c:v>13.050422200278099</c:v>
                </c:pt>
                <c:pt idx="237" formatCode="0.00">
                  <c:v>13.050422200278099</c:v>
                </c:pt>
                <c:pt idx="238" formatCode="0.00">
                  <c:v>13.050422200278099</c:v>
                </c:pt>
                <c:pt idx="239" formatCode="0.00">
                  <c:v>13.050422200278099</c:v>
                </c:pt>
                <c:pt idx="240" formatCode="0.00">
                  <c:v>13.050422200278099</c:v>
                </c:pt>
                <c:pt idx="241" formatCode="0.00">
                  <c:v>13.913306139440195</c:v>
                </c:pt>
                <c:pt idx="242" formatCode="0.00">
                  <c:v>13.913306139440195</c:v>
                </c:pt>
                <c:pt idx="243" formatCode="0.00">
                  <c:v>13.913306139440195</c:v>
                </c:pt>
                <c:pt idx="244" formatCode="0.00">
                  <c:v>13.913306139440195</c:v>
                </c:pt>
                <c:pt idx="245" formatCode="0.00">
                  <c:v>13.565048316965388</c:v>
                </c:pt>
                <c:pt idx="246" formatCode="0.00">
                  <c:v>12.963719759062453</c:v>
                </c:pt>
                <c:pt idx="247" formatCode="0.00">
                  <c:v>12.963719759062453</c:v>
                </c:pt>
                <c:pt idx="248" formatCode="0.00">
                  <c:v>12.963719759062453</c:v>
                </c:pt>
                <c:pt idx="249" formatCode="0.00">
                  <c:v>11.582364751840935</c:v>
                </c:pt>
                <c:pt idx="250" formatCode="0.00">
                  <c:v>10.591149885394756</c:v>
                </c:pt>
                <c:pt idx="251" formatCode="0.00">
                  <c:v>9.624302913232551</c:v>
                </c:pt>
                <c:pt idx="252" formatCode="0.00">
                  <c:v>9.454489149941292</c:v>
                </c:pt>
                <c:pt idx="253" formatCode="0.00">
                  <c:v>10.386053441838161</c:v>
                </c:pt>
                <c:pt idx="254" formatCode="0.00">
                  <c:v>10.922400948317224</c:v>
                </c:pt>
                <c:pt idx="255" formatCode="0.00">
                  <c:v>12.789083183360784</c:v>
                </c:pt>
                <c:pt idx="256" formatCode="0.00">
                  <c:v>15.927464901348088</c:v>
                </c:pt>
                <c:pt idx="257" formatCode="0.00">
                  <c:v>17.12910668822547</c:v>
                </c:pt>
                <c:pt idx="258" formatCode="0.00">
                  <c:v>17.12910668822547</c:v>
                </c:pt>
                <c:pt idx="259" formatCode="0.00">
                  <c:v>17.12910668822547</c:v>
                </c:pt>
                <c:pt idx="260" formatCode="0.00">
                  <c:v>17.450458294095085</c:v>
                </c:pt>
                <c:pt idx="261" formatCode="0.00">
                  <c:v>17.450458294095085</c:v>
                </c:pt>
                <c:pt idx="262" formatCode="0.00">
                  <c:v>17.450458294095085</c:v>
                </c:pt>
                <c:pt idx="263" formatCode="0.00">
                  <c:v>17.450458294095085</c:v>
                </c:pt>
                <c:pt idx="264" formatCode="0.00">
                  <c:v>17.450458294095085</c:v>
                </c:pt>
                <c:pt idx="265" formatCode="0.00">
                  <c:v>17.450458294095085</c:v>
                </c:pt>
                <c:pt idx="266" formatCode="0.00">
                  <c:v>17.450458294095085</c:v>
                </c:pt>
                <c:pt idx="267" formatCode="0.00">
                  <c:v>17.450458294095085</c:v>
                </c:pt>
                <c:pt idx="268" formatCode="0.00">
                  <c:v>17.450458294095085</c:v>
                </c:pt>
                <c:pt idx="269" formatCode="0.00">
                  <c:v>17.450458294095085</c:v>
                </c:pt>
                <c:pt idx="270" formatCode="0.00">
                  <c:v>17.450458294095085</c:v>
                </c:pt>
                <c:pt idx="271" formatCode="0.00">
                  <c:v>16.996088406562947</c:v>
                </c:pt>
                <c:pt idx="272" formatCode="0.00">
                  <c:v>16.938726512250856</c:v>
                </c:pt>
                <c:pt idx="273" formatCode="0.00">
                  <c:v>15.914875494764203</c:v>
                </c:pt>
                <c:pt idx="274" formatCode="0.00">
                  <c:v>14.587806430363282</c:v>
                </c:pt>
                <c:pt idx="275" formatCode="0.00">
                  <c:v>13.913022070680281</c:v>
                </c:pt>
                <c:pt idx="276" formatCode="0.00">
                  <c:v>13.072345832875065</c:v>
                </c:pt>
                <c:pt idx="277" formatCode="0.00">
                  <c:v>11.900604594921326</c:v>
                </c:pt>
                <c:pt idx="278" formatCode="0.00">
                  <c:v>11.799754997305856</c:v>
                </c:pt>
                <c:pt idx="279" formatCode="0.00">
                  <c:v>10.807270463144715</c:v>
                </c:pt>
                <c:pt idx="280" formatCode="0.00">
                  <c:v>9.8894751668287419</c:v>
                </c:pt>
                <c:pt idx="281" formatCode="0.00">
                  <c:v>7.6547744939796436</c:v>
                </c:pt>
                <c:pt idx="282" formatCode="0.00">
                  <c:v>6.746259870584348</c:v>
                </c:pt>
                <c:pt idx="283" formatCode="0.00">
                  <c:v>6.2301054255121668</c:v>
                </c:pt>
                <c:pt idx="284" formatCode="0.00">
                  <c:v>4.4719756045414893</c:v>
                </c:pt>
                <c:pt idx="285" formatCode="0.00">
                  <c:v>2.2288287693104092</c:v>
                </c:pt>
                <c:pt idx="286" formatCode="0.00">
                  <c:v>2.2288287693104092</c:v>
                </c:pt>
                <c:pt idx="287" formatCode="0.00">
                  <c:v>2.6551881983773118</c:v>
                </c:pt>
                <c:pt idx="288" formatCode="0.00">
                  <c:v>2.827321620017198</c:v>
                </c:pt>
                <c:pt idx="289" formatCode="0.00">
                  <c:v>4.1828815605797542</c:v>
                </c:pt>
                <c:pt idx="290" formatCode="0.00">
                  <c:v>4.5103133400272721</c:v>
                </c:pt>
                <c:pt idx="291" formatCode="0.00">
                  <c:v>4.5630442519337233</c:v>
                </c:pt>
                <c:pt idx="292" formatCode="0.00">
                  <c:v>5.1175682040505821</c:v>
                </c:pt>
                <c:pt idx="293" formatCode="0.00">
                  <c:v>6.0468856368761648</c:v>
                </c:pt>
                <c:pt idx="294" formatCode="0.00">
                  <c:v>6.994260953741871</c:v>
                </c:pt>
                <c:pt idx="295" formatCode="0.00">
                  <c:v>7.8982416586284021</c:v>
                </c:pt>
                <c:pt idx="296" formatCode="0.00">
                  <c:v>8.3138894592425174</c:v>
                </c:pt>
                <c:pt idx="297" formatCode="0.00">
                  <c:v>8.6111494556761379</c:v>
                </c:pt>
                <c:pt idx="298" formatCode="0.00">
                  <c:v>9.2985310425853775</c:v>
                </c:pt>
                <c:pt idx="299" formatCode="0.00">
                  <c:v>9.2985310425853775</c:v>
                </c:pt>
                <c:pt idx="300" formatCode="0.00">
                  <c:v>9.2985310425853775</c:v>
                </c:pt>
                <c:pt idx="301" formatCode="0.00">
                  <c:v>9.2985310425853775</c:v>
                </c:pt>
                <c:pt idx="302" formatCode="0.00">
                  <c:v>9.2985310425853775</c:v>
                </c:pt>
                <c:pt idx="303" formatCode="0.00">
                  <c:v>9.2985310425853775</c:v>
                </c:pt>
                <c:pt idx="304" formatCode="0.00">
                  <c:v>9.2985310425853775</c:v>
                </c:pt>
                <c:pt idx="305" formatCode="0.00">
                  <c:v>9.2985310425853775</c:v>
                </c:pt>
                <c:pt idx="306" formatCode="0.00">
                  <c:v>9.2985310425853775</c:v>
                </c:pt>
                <c:pt idx="307" formatCode="0.00">
                  <c:v>9.2985310425853775</c:v>
                </c:pt>
                <c:pt idx="308" formatCode="0.00">
                  <c:v>9.2985310425853775</c:v>
                </c:pt>
                <c:pt idx="309" formatCode="0.00">
                  <c:v>9.2985310425853775</c:v>
                </c:pt>
                <c:pt idx="310" formatCode="0.00">
                  <c:v>9.1542016796829717</c:v>
                </c:pt>
                <c:pt idx="311" formatCode="0.00">
                  <c:v>8.8156280681761743</c:v>
                </c:pt>
                <c:pt idx="312" formatCode="0.00">
                  <c:v>8.5483950716113597</c:v>
                </c:pt>
                <c:pt idx="313" formatCode="0.00">
                  <c:v>8.0019212522043581</c:v>
                </c:pt>
                <c:pt idx="314" formatCode="0.00">
                  <c:v>7.8067352133037504</c:v>
                </c:pt>
                <c:pt idx="315" formatCode="0.00">
                  <c:v>7.8067352133037504</c:v>
                </c:pt>
                <c:pt idx="316" formatCode="0.00">
                  <c:v>8.3258971141190852</c:v>
                </c:pt>
                <c:pt idx="317" formatCode="0.00">
                  <c:v>8.8431754343419211</c:v>
                </c:pt>
                <c:pt idx="318" formatCode="0.00">
                  <c:v>9.312657897029375</c:v>
                </c:pt>
                <c:pt idx="319" formatCode="0.00">
                  <c:v>9.5339786166513285</c:v>
                </c:pt>
                <c:pt idx="320" formatCode="0.00">
                  <c:v>10.018294276504935</c:v>
                </c:pt>
                <c:pt idx="321" formatCode="0.00">
                  <c:v>10.682020987796736</c:v>
                </c:pt>
                <c:pt idx="322" formatCode="0.00">
                  <c:v>11.386951024550118</c:v>
                </c:pt>
                <c:pt idx="323" formatCode="0.00">
                  <c:v>12.400552830903933</c:v>
                </c:pt>
                <c:pt idx="324" formatCode="0.00">
                  <c:v>12.921833759885871</c:v>
                </c:pt>
                <c:pt idx="325" formatCode="0.00">
                  <c:v>13.846907278390862</c:v>
                </c:pt>
                <c:pt idx="326" formatCode="0.00">
                  <c:v>15.203320752584638</c:v>
                </c:pt>
                <c:pt idx="327" formatCode="0.00">
                  <c:v>15.282195689896728</c:v>
                </c:pt>
                <c:pt idx="328" formatCode="0.00">
                  <c:v>14.953350018077781</c:v>
                </c:pt>
                <c:pt idx="329" formatCode="0.00">
                  <c:v>13.571627389126029</c:v>
                </c:pt>
                <c:pt idx="330" formatCode="0.00">
                  <c:v>13.199564430326237</c:v>
                </c:pt>
                <c:pt idx="331" formatCode="0.00">
                  <c:v>12.914749500467494</c:v>
                </c:pt>
                <c:pt idx="332" formatCode="0.00">
                  <c:v>12.300252360628129</c:v>
                </c:pt>
                <c:pt idx="333" formatCode="0.00">
                  <c:v>12.493644567921457</c:v>
                </c:pt>
                <c:pt idx="334" formatCode="0.00">
                  <c:v>13.565846658187763</c:v>
                </c:pt>
                <c:pt idx="335" formatCode="0.00">
                  <c:v>14.75518485121734</c:v>
                </c:pt>
                <c:pt idx="336" formatCode="0.00">
                  <c:v>15.032220744172054</c:v>
                </c:pt>
                <c:pt idx="337" formatCode="0.00">
                  <c:v>14.912325785626713</c:v>
                </c:pt>
                <c:pt idx="338" formatCode="0.00">
                  <c:v>15.145669519092575</c:v>
                </c:pt>
                <c:pt idx="339" formatCode="0.00">
                  <c:v>15.375874648645427</c:v>
                </c:pt>
                <c:pt idx="340" formatCode="0.00">
                  <c:v>15.742696986650007</c:v>
                </c:pt>
                <c:pt idx="341" formatCode="0.00">
                  <c:v>16.53426355568719</c:v>
                </c:pt>
                <c:pt idx="342" formatCode="0.00">
                  <c:v>16.53426355568719</c:v>
                </c:pt>
                <c:pt idx="343" formatCode="0.00">
                  <c:v>16.53426355568719</c:v>
                </c:pt>
                <c:pt idx="344" formatCode="0.00">
                  <c:v>16.53426355568719</c:v>
                </c:pt>
                <c:pt idx="345" formatCode="0.00">
                  <c:v>15.450188552115375</c:v>
                </c:pt>
                <c:pt idx="346" formatCode="0.00">
                  <c:v>14.901510333519386</c:v>
                </c:pt>
                <c:pt idx="347" formatCode="0.00">
                  <c:v>14.408024537128794</c:v>
                </c:pt>
                <c:pt idx="348" formatCode="0.00">
                  <c:v>14.176855482184635</c:v>
                </c:pt>
                <c:pt idx="349" formatCode="0.00">
                  <c:v>14.297637569472222</c:v>
                </c:pt>
                <c:pt idx="350" formatCode="0.00">
                  <c:v>13.846225845153715</c:v>
                </c:pt>
                <c:pt idx="351" formatCode="0.00">
                  <c:v>13.51022858423201</c:v>
                </c:pt>
                <c:pt idx="352" formatCode="0.00">
                  <c:v>12.744689363645257</c:v>
                </c:pt>
                <c:pt idx="353" formatCode="0.00">
                  <c:v>12.664171557844428</c:v>
                </c:pt>
                <c:pt idx="354" formatCode="0.00">
                  <c:v>12.174945298572549</c:v>
                </c:pt>
                <c:pt idx="355" formatCode="0.00">
                  <c:v>12.260566382397652</c:v>
                </c:pt>
                <c:pt idx="356" formatCode="0.00">
                  <c:v>12.79972321360534</c:v>
                </c:pt>
                <c:pt idx="357" formatCode="0.00">
                  <c:v>13.796071857372594</c:v>
                </c:pt>
                <c:pt idx="358" formatCode="0.00">
                  <c:v>13.995642164117728</c:v>
                </c:pt>
                <c:pt idx="359" formatCode="0.00">
                  <c:v>13.759831081357543</c:v>
                </c:pt>
                <c:pt idx="360" formatCode="0.00">
                  <c:v>13.138001781767894</c:v>
                </c:pt>
                <c:pt idx="361" formatCode="0.00">
                  <c:v>13.094212308401755</c:v>
                </c:pt>
                <c:pt idx="362" formatCode="0.00">
                  <c:v>13.190586972444084</c:v>
                </c:pt>
                <c:pt idx="363" formatCode="0.00">
                  <c:v>12.392125861645575</c:v>
                </c:pt>
                <c:pt idx="364" formatCode="0.00">
                  <c:v>10.985082132740299</c:v>
                </c:pt>
                <c:pt idx="365" formatCode="0.00">
                  <c:v>10.989034641453866</c:v>
                </c:pt>
                <c:pt idx="366" formatCode="0.00">
                  <c:v>10.463146800248069</c:v>
                </c:pt>
                <c:pt idx="367" formatCode="0.00">
                  <c:v>9.7651653195184984</c:v>
                </c:pt>
                <c:pt idx="368" formatCode="0.00">
                  <c:v>9.0547991491387378</c:v>
                </c:pt>
                <c:pt idx="369" formatCode="0.00">
                  <c:v>8.1606656638549389</c:v>
                </c:pt>
                <c:pt idx="370" formatCode="0.00">
                  <c:v>8.1606656638549389</c:v>
                </c:pt>
                <c:pt idx="371" formatCode="0.00">
                  <c:v>8.1606656638549389</c:v>
                </c:pt>
                <c:pt idx="372" formatCode="0.00">
                  <c:v>8.1606656638549389</c:v>
                </c:pt>
                <c:pt idx="373" formatCode="0.00">
                  <c:v>8.1606656638549389</c:v>
                </c:pt>
                <c:pt idx="374" formatCode="0.00">
                  <c:v>8.1606656638549389</c:v>
                </c:pt>
                <c:pt idx="375" formatCode="0.00">
                  <c:v>8.1606656638549389</c:v>
                </c:pt>
                <c:pt idx="376" formatCode="0.00">
                  <c:v>8.0304589186855466</c:v>
                </c:pt>
                <c:pt idx="377" formatCode="0.00">
                  <c:v>7.4549929157704531</c:v>
                </c:pt>
                <c:pt idx="378" formatCode="0.00">
                  <c:v>6.3598848116955597</c:v>
                </c:pt>
                <c:pt idx="379" formatCode="0.00">
                  <c:v>6.141275304475835</c:v>
                </c:pt>
                <c:pt idx="380" formatCode="0.00">
                  <c:v>5.7817396988087522</c:v>
                </c:pt>
                <c:pt idx="381" formatCode="0.00">
                  <c:v>5.5396083108988359</c:v>
                </c:pt>
                <c:pt idx="382" formatCode="0.00">
                  <c:v>5.1274838389689492</c:v>
                </c:pt>
                <c:pt idx="383" formatCode="0.00">
                  <c:v>4.7280256045309388</c:v>
                </c:pt>
                <c:pt idx="384" formatCode="0.00">
                  <c:v>4.2087149862320761</c:v>
                </c:pt>
                <c:pt idx="385" formatCode="0.00">
                  <c:v>3.7106212058971133</c:v>
                </c:pt>
                <c:pt idx="386" formatCode="0.00">
                  <c:v>2.8025763578089613</c:v>
                </c:pt>
                <c:pt idx="387" formatCode="0.00">
                  <c:v>2.4312705791555755</c:v>
                </c:pt>
                <c:pt idx="388" formatCode="0.00">
                  <c:v>2.1656163220672653</c:v>
                </c:pt>
                <c:pt idx="389" formatCode="0.00">
                  <c:v>1.9280320973831255</c:v>
                </c:pt>
                <c:pt idx="390" formatCode="0.00">
                  <c:v>2.4241706501298754</c:v>
                </c:pt>
                <c:pt idx="391" formatCode="0.00">
                  <c:v>3.1160730947561666</c:v>
                </c:pt>
                <c:pt idx="392" formatCode="0.00">
                  <c:v>3.3568752422376003</c:v>
                </c:pt>
                <c:pt idx="393" formatCode="0.00">
                  <c:v>3.9246084722162067</c:v>
                </c:pt>
                <c:pt idx="394" formatCode="0.00">
                  <c:v>4.4447913526548977</c:v>
                </c:pt>
                <c:pt idx="395" formatCode="0.00">
                  <c:v>5.0096536181329698</c:v>
                </c:pt>
                <c:pt idx="396" formatCode="0.00">
                  <c:v>5.4401188579302762</c:v>
                </c:pt>
                <c:pt idx="397" formatCode="0.00">
                  <c:v>5.8887070611371328</c:v>
                </c:pt>
                <c:pt idx="398" formatCode="0.00">
                  <c:v>6.5056055581872219</c:v>
                </c:pt>
                <c:pt idx="399" formatCode="0.00">
                  <c:v>7.1923043796563002</c:v>
                </c:pt>
                <c:pt idx="400" formatCode="0.00">
                  <c:v>7.7641646211043858</c:v>
                </c:pt>
                <c:pt idx="401" formatCode="0.00">
                  <c:v>8.1953476020268248</c:v>
                </c:pt>
                <c:pt idx="402" formatCode="0.00">
                  <c:v>8.4779581700471507</c:v>
                </c:pt>
                <c:pt idx="403" formatCode="0.00">
                  <c:v>8.5899655993079591</c:v>
                </c:pt>
                <c:pt idx="404" formatCode="0.00">
                  <c:v>8.7178863649367102</c:v>
                </c:pt>
                <c:pt idx="405" formatCode="0.00">
                  <c:v>8.8871530935795242</c:v>
                </c:pt>
                <c:pt idx="406" formatCode="0.00">
                  <c:v>8.5940501088394008</c:v>
                </c:pt>
                <c:pt idx="407" formatCode="0.00">
                  <c:v>8.5940501088394008</c:v>
                </c:pt>
                <c:pt idx="408" formatCode="0.00">
                  <c:v>8.5940501088394008</c:v>
                </c:pt>
                <c:pt idx="409" formatCode="0.00">
                  <c:v>8.5940501088394008</c:v>
                </c:pt>
                <c:pt idx="410" formatCode="0.00">
                  <c:v>8.5940501088394008</c:v>
                </c:pt>
                <c:pt idx="411" formatCode="0.00">
                  <c:v>8.5940501088394008</c:v>
                </c:pt>
                <c:pt idx="412" formatCode="0.00">
                  <c:v>8.5940501088394008</c:v>
                </c:pt>
                <c:pt idx="413" formatCode="0.00">
                  <c:v>8.5940501088394008</c:v>
                </c:pt>
                <c:pt idx="414" formatCode="0.00">
                  <c:v>8.5940501088394008</c:v>
                </c:pt>
                <c:pt idx="415" formatCode="0.00">
                  <c:v>8.3997273230794978</c:v>
                </c:pt>
                <c:pt idx="416" formatCode="0.00">
                  <c:v>8.0433574798022036</c:v>
                </c:pt>
                <c:pt idx="417" formatCode="0.00">
                  <c:v>7.9864181374455612</c:v>
                </c:pt>
                <c:pt idx="418" formatCode="0.00">
                  <c:v>7.5730269381800719</c:v>
                </c:pt>
                <c:pt idx="419" formatCode="0.00">
                  <c:v>6.9735500530820449</c:v>
                </c:pt>
                <c:pt idx="420" formatCode="0.00">
                  <c:v>6.2557641777019279</c:v>
                </c:pt>
                <c:pt idx="421" formatCode="0.00">
                  <c:v>6.0082081623298977</c:v>
                </c:pt>
                <c:pt idx="422" formatCode="0.00">
                  <c:v>5.4290923657057011</c:v>
                </c:pt>
                <c:pt idx="423" formatCode="0.00">
                  <c:v>4.9040072155649428</c:v>
                </c:pt>
                <c:pt idx="424" formatCode="0.00">
                  <c:v>4.3504783646575174</c:v>
                </c:pt>
                <c:pt idx="425" formatCode="0.00">
                  <c:v>4.283706192075809</c:v>
                </c:pt>
                <c:pt idx="426" formatCode="0.00">
                  <c:v>4.0791565133988961</c:v>
                </c:pt>
                <c:pt idx="427" formatCode="0.00">
                  <c:v>4.0963002897769218</c:v>
                </c:pt>
                <c:pt idx="428" formatCode="0.00">
                  <c:v>4.0285443104720819</c:v>
                </c:pt>
                <c:pt idx="429" formatCode="0.00">
                  <c:v>4.130881456739699</c:v>
                </c:pt>
                <c:pt idx="430" formatCode="0.00">
                  <c:v>4.5896917752537458</c:v>
                </c:pt>
                <c:pt idx="431" formatCode="0.00">
                  <c:v>5.4714952666314876</c:v>
                </c:pt>
                <c:pt idx="432" formatCode="0.00">
                  <c:v>5.7583510025848605</c:v>
                </c:pt>
                <c:pt idx="433" formatCode="0.00">
                  <c:v>5.9058436279535886</c:v>
                </c:pt>
                <c:pt idx="434" formatCode="0.00">
                  <c:v>5.9738660985960701</c:v>
                </c:pt>
                <c:pt idx="435" formatCode="0.00">
                  <c:v>6.4165098831672429</c:v>
                </c:pt>
                <c:pt idx="436" formatCode="0.00">
                  <c:v>6.8618082031781213</c:v>
                </c:pt>
                <c:pt idx="437" formatCode="0.00">
                  <c:v>7.1000527588918727</c:v>
                </c:pt>
                <c:pt idx="438" formatCode="0.00">
                  <c:v>7.1249390286391101</c:v>
                </c:pt>
                <c:pt idx="439" formatCode="0.00">
                  <c:v>7.1858274352873952</c:v>
                </c:pt>
                <c:pt idx="440" formatCode="0.00">
                  <c:v>7.2646339561537099</c:v>
                </c:pt>
                <c:pt idx="441" formatCode="0.00">
                  <c:v>7.2646339561537099</c:v>
                </c:pt>
                <c:pt idx="442" formatCode="0.00">
                  <c:v>7.2541352784749824</c:v>
                </c:pt>
                <c:pt idx="443" formatCode="0.00">
                  <c:v>7.1730622272099698</c:v>
                </c:pt>
                <c:pt idx="444" formatCode="0.00">
                  <c:v>6.8183920959587585</c:v>
                </c:pt>
                <c:pt idx="445" formatCode="0.00">
                  <c:v>6.5971878730322064</c:v>
                </c:pt>
                <c:pt idx="446" formatCode="0.00">
                  <c:v>6.4885074983323188</c:v>
                </c:pt>
                <c:pt idx="447" formatCode="0.00">
                  <c:v>6.5368432480089167</c:v>
                </c:pt>
                <c:pt idx="448" formatCode="0.00">
                  <c:v>6.4063705771283397</c:v>
                </c:pt>
                <c:pt idx="449" formatCode="0.00">
                  <c:v>6.4389755541149452</c:v>
                </c:pt>
                <c:pt idx="450" formatCode="0.00">
                  <c:v>6.6016198783860558</c:v>
                </c:pt>
                <c:pt idx="451" formatCode="0.00">
                  <c:v>6.8361755207214436</c:v>
                </c:pt>
                <c:pt idx="452" formatCode="0.00">
                  <c:v>6.8729130416261386</c:v>
                </c:pt>
                <c:pt idx="453" formatCode="0.00">
                  <c:v>6.9793984767875017</c:v>
                </c:pt>
                <c:pt idx="454" formatCode="0.00">
                  <c:v>6.8326387007706213</c:v>
                </c:pt>
                <c:pt idx="455" formatCode="0.00">
                  <c:v>6.8997743384012544</c:v>
                </c:pt>
                <c:pt idx="456" formatCode="0.00">
                  <c:v>6.3341393229040532</c:v>
                </c:pt>
                <c:pt idx="457" formatCode="0.00">
                  <c:v>5.8609420181413796</c:v>
                </c:pt>
                <c:pt idx="458" formatCode="0.00">
                  <c:v>5.2799644377925281</c:v>
                </c:pt>
                <c:pt idx="459" formatCode="0.00">
                  <c:v>4.5905337195394802</c:v>
                </c:pt>
                <c:pt idx="460" formatCode="0.00">
                  <c:v>3.7461402093056373</c:v>
                </c:pt>
                <c:pt idx="461" formatCode="0.00">
                  <c:v>3.4647423327319737</c:v>
                </c:pt>
                <c:pt idx="462" formatCode="0.00">
                  <c:v>3.3206493728253905</c:v>
                </c:pt>
                <c:pt idx="463" formatCode="0.00">
                  <c:v>3.254329948070378</c:v>
                </c:pt>
                <c:pt idx="464" formatCode="0.00">
                  <c:v>2.824839379062305</c:v>
                </c:pt>
                <c:pt idx="465" formatCode="0.00">
                  <c:v>2.677246749769191</c:v>
                </c:pt>
                <c:pt idx="466" formatCode="0.00">
                  <c:v>2.677246749769191</c:v>
                </c:pt>
                <c:pt idx="467" formatCode="0.00">
                  <c:v>2.677246749769191</c:v>
                </c:pt>
                <c:pt idx="468" formatCode="0.00">
                  <c:v>2.677246749769191</c:v>
                </c:pt>
                <c:pt idx="469" formatCode="0.00">
                  <c:v>2.677246749769191</c:v>
                </c:pt>
                <c:pt idx="470" formatCode="0.00">
                  <c:v>2.7393634825224389</c:v>
                </c:pt>
                <c:pt idx="471" formatCode="0.00">
                  <c:v>2.7636497238996416</c:v>
                </c:pt>
                <c:pt idx="472" formatCode="0.00">
                  <c:v>2.8832127583721112</c:v>
                </c:pt>
                <c:pt idx="473" formatCode="0.00">
                  <c:v>2.7409410693786551</c:v>
                </c:pt>
                <c:pt idx="474" formatCode="0.00">
                  <c:v>2.621614966852337</c:v>
                </c:pt>
                <c:pt idx="475" formatCode="0.00">
                  <c:v>2.5894845325727722</c:v>
                </c:pt>
                <c:pt idx="476" formatCode="0.00">
                  <c:v>2.3790518685491868</c:v>
                </c:pt>
                <c:pt idx="477" formatCode="0.00">
                  <c:v>2.3201269002635083</c:v>
                </c:pt>
                <c:pt idx="478" formatCode="0.00">
                  <c:v>2.2459747925333229</c:v>
                </c:pt>
                <c:pt idx="479" formatCode="0.00">
                  <c:v>2.2114486035264891</c:v>
                </c:pt>
                <c:pt idx="480" formatCode="0.00">
                  <c:v>2.0185396139166256</c:v>
                </c:pt>
                <c:pt idx="481" formatCode="0.00">
                  <c:v>1.9413263507111367</c:v>
                </c:pt>
                <c:pt idx="482" formatCode="0.00">
                  <c:v>1.8095682720933537</c:v>
                </c:pt>
                <c:pt idx="483" formatCode="0.00">
                  <c:v>1.5982244326860018</c:v>
                </c:pt>
                <c:pt idx="484" formatCode="0.00">
                  <c:v>1.4233149789643296</c:v>
                </c:pt>
                <c:pt idx="485" formatCode="0.00">
                  <c:v>1.5030657539802261</c:v>
                </c:pt>
                <c:pt idx="486" formatCode="0.00">
                  <c:v>1.6953520394392019</c:v>
                </c:pt>
                <c:pt idx="487" formatCode="0.00">
                  <c:v>1.8978549633801522</c:v>
                </c:pt>
                <c:pt idx="488" formatCode="0.00">
                  <c:v>2.1252132913891497</c:v>
                </c:pt>
                <c:pt idx="489" formatCode="0.00">
                  <c:v>2.2610793344850499</c:v>
                </c:pt>
                <c:pt idx="490" formatCode="0.00">
                  <c:v>2.4080769389120738</c:v>
                </c:pt>
                <c:pt idx="491" formatCode="0.00">
                  <c:v>2.5384534449132135</c:v>
                </c:pt>
                <c:pt idx="492" formatCode="0.00">
                  <c:v>2.6856035364817288</c:v>
                </c:pt>
                <c:pt idx="493" formatCode="0.00">
                  <c:v>3.0026243037055478</c:v>
                </c:pt>
                <c:pt idx="494" formatCode="0.00">
                  <c:v>3.2424865773193146</c:v>
                </c:pt>
                <c:pt idx="495" formatCode="0.00">
                  <c:v>3.4181183129154968</c:v>
                </c:pt>
                <c:pt idx="496" formatCode="0.00">
                  <c:v>3.4517553271633084</c:v>
                </c:pt>
                <c:pt idx="497" formatCode="0.00">
                  <c:v>3.4645278776362254</c:v>
                </c:pt>
                <c:pt idx="498" formatCode="0.00">
                  <c:v>3.3001767138510107</c:v>
                </c:pt>
                <c:pt idx="499" formatCode="0.00">
                  <c:v>3.2410767727123924</c:v>
                </c:pt>
                <c:pt idx="500" formatCode="0.00">
                  <c:v>3.3356006974795571</c:v>
                </c:pt>
                <c:pt idx="501" formatCode="0.00">
                  <c:v>3.222018615165978</c:v>
                </c:pt>
                <c:pt idx="502" formatCode="0.00">
                  <c:v>3.2544503947674386</c:v>
                </c:pt>
                <c:pt idx="503" formatCode="0.00">
                  <c:v>3.1763637131871025</c:v>
                </c:pt>
                <c:pt idx="504" formatCode="0.00">
                  <c:v>3.2297527642435764</c:v>
                </c:pt>
                <c:pt idx="505" formatCode="0.00">
                  <c:v>3.3265955681595072</c:v>
                </c:pt>
                <c:pt idx="506" formatCode="0.00">
                  <c:v>3.7156260842019284</c:v>
                </c:pt>
                <c:pt idx="507" formatCode="0.00">
                  <c:v>4.2179415624575389</c:v>
                </c:pt>
                <c:pt idx="508" formatCode="0.00">
                  <c:v>4.5397375781940363</c:v>
                </c:pt>
                <c:pt idx="509" formatCode="0.00">
                  <c:v>5.0096060611535709</c:v>
                </c:pt>
                <c:pt idx="510" formatCode="0.00">
                  <c:v>5.2134713715286995</c:v>
                </c:pt>
                <c:pt idx="511" formatCode="0.00">
                  <c:v>5.3899338115284579</c:v>
                </c:pt>
                <c:pt idx="512" formatCode="0.00">
                  <c:v>5.4482025523816535</c:v>
                </c:pt>
                <c:pt idx="513" formatCode="0.00">
                  <c:v>5.3722073353664967</c:v>
                </c:pt>
                <c:pt idx="514" formatCode="0.00">
                  <c:v>5.2632764966573875</c:v>
                </c:pt>
                <c:pt idx="515" formatCode="0.00">
                  <c:v>5.0642439545906415</c:v>
                </c:pt>
                <c:pt idx="516" formatCode="0.00">
                  <c:v>4.8554484248898744</c:v>
                </c:pt>
                <c:pt idx="517" formatCode="0.00">
                  <c:v>4.6220118555238443</c:v>
                </c:pt>
                <c:pt idx="518" formatCode="0.00">
                  <c:v>4.4830090319271099</c:v>
                </c:pt>
                <c:pt idx="519" formatCode="0.00">
                  <c:v>4.3330330486833102</c:v>
                </c:pt>
                <c:pt idx="520" formatCode="0.00">
                  <c:v>4.2003747546249137</c:v>
                </c:pt>
                <c:pt idx="521" formatCode="0.00">
                  <c:v>4.0510539719782024</c:v>
                </c:pt>
                <c:pt idx="522" formatCode="0.00">
                  <c:v>3.7308063551467763</c:v>
                </c:pt>
                <c:pt idx="523" formatCode="0.00">
                  <c:v>3.4898095729015033</c:v>
                </c:pt>
                <c:pt idx="524" formatCode="0.00">
                  <c:v>3.2485607222691115</c:v>
                </c:pt>
                <c:pt idx="525" formatCode="0.00">
                  <c:v>3.0817801590909299</c:v>
                </c:pt>
                <c:pt idx="526" formatCode="0.00">
                  <c:v>3.0279726860483525</c:v>
                </c:pt>
                <c:pt idx="527" formatCode="0.00">
                  <c:v>2.9767940860926156</c:v>
                </c:pt>
                <c:pt idx="528" formatCode="0.00">
                  <c:v>2.8416729779077388</c:v>
                </c:pt>
                <c:pt idx="529" formatCode="0.00">
                  <c:v>2.7233184139191735</c:v>
                </c:pt>
                <c:pt idx="530" formatCode="0.00">
                  <c:v>2.7168431669188031</c:v>
                </c:pt>
                <c:pt idx="531" formatCode="0.00">
                  <c:v>2.6002779213590843</c:v>
                </c:pt>
                <c:pt idx="532" formatCode="0.00">
                  <c:v>2.4805294526307975</c:v>
                </c:pt>
                <c:pt idx="533" formatCode="0.00">
                  <c:v>2.6080907926048225</c:v>
                </c:pt>
                <c:pt idx="534" formatCode="0.00">
                  <c:v>2.6586026586026934</c:v>
                </c:pt>
                <c:pt idx="535" formatCode="0.00">
                  <c:v>2.6586026586026934</c:v>
                </c:pt>
                <c:pt idx="536" formatCode="0.00">
                  <c:v>2.6586026586026934</c:v>
                </c:pt>
                <c:pt idx="537" formatCode="0.00">
                  <c:v>2.6586026586026934</c:v>
                </c:pt>
                <c:pt idx="538" formatCode="0.00">
                  <c:v>2.6586026586026934</c:v>
                </c:pt>
                <c:pt idx="539" formatCode="0.00">
                  <c:v>2.6586026586026934</c:v>
                </c:pt>
                <c:pt idx="540" formatCode="0.00">
                  <c:v>2.6586026586026934</c:v>
                </c:pt>
                <c:pt idx="541" formatCode="0.00">
                  <c:v>2.6586026586026934</c:v>
                </c:pt>
                <c:pt idx="542" formatCode="0.00">
                  <c:v>2.6586026586026934</c:v>
                </c:pt>
                <c:pt idx="543" formatCode="0.00">
                  <c:v>2.6586026586026934</c:v>
                </c:pt>
                <c:pt idx="544" formatCode="0.00">
                  <c:v>2.6468817166491965</c:v>
                </c:pt>
                <c:pt idx="545" formatCode="0.00">
                  <c:v>2.5824165359049411</c:v>
                </c:pt>
                <c:pt idx="546" formatCode="0.00">
                  <c:v>2.7533957766515904</c:v>
                </c:pt>
                <c:pt idx="547" formatCode="0.00">
                  <c:v>2.9246680409471093</c:v>
                </c:pt>
                <c:pt idx="548" formatCode="0.00">
                  <c:v>3.1795985284357453</c:v>
                </c:pt>
                <c:pt idx="549" formatCode="0.00">
                  <c:v>3.5600896066012355</c:v>
                </c:pt>
                <c:pt idx="550" formatCode="0.00">
                  <c:v>3.7984642635805699</c:v>
                </c:pt>
                <c:pt idx="551" formatCode="0.00">
                  <c:v>4.0358133381389383</c:v>
                </c:pt>
                <c:pt idx="552" formatCode="0.00">
                  <c:v>4.0358133381389383</c:v>
                </c:pt>
                <c:pt idx="553" formatCode="0.00">
                  <c:v>4.1468692631483339</c:v>
                </c:pt>
                <c:pt idx="554" formatCode="0.00">
                  <c:v>4.1726553354460405</c:v>
                </c:pt>
                <c:pt idx="555" formatCode="0.00">
                  <c:v>4.2280367861763146</c:v>
                </c:pt>
                <c:pt idx="556" formatCode="0.00">
                  <c:v>4.4231904697020763</c:v>
                </c:pt>
                <c:pt idx="557" formatCode="0.00">
                  <c:v>4.5950487810952678</c:v>
                </c:pt>
                <c:pt idx="558" formatCode="0.00">
                  <c:v>4.6606860560348684</c:v>
                </c:pt>
                <c:pt idx="559" formatCode="0.00">
                  <c:v>4.6606860560348684</c:v>
                </c:pt>
                <c:pt idx="560" formatCode="0.00">
                  <c:v>4.7373117140558918</c:v>
                </c:pt>
                <c:pt idx="561" formatCode="0.00">
                  <c:v>4.7642698805489436</c:v>
                </c:pt>
                <c:pt idx="562" formatCode="0.00">
                  <c:v>4.8556932277862508</c:v>
                </c:pt>
                <c:pt idx="563" formatCode="0.00">
                  <c:v>5.0105561733468695</c:v>
                </c:pt>
                <c:pt idx="564" formatCode="0.00">
                  <c:v>4.9785442876908004</c:v>
                </c:pt>
                <c:pt idx="565" formatCode="0.00">
                  <c:v>4.442395321406023</c:v>
                </c:pt>
                <c:pt idx="566" formatCode="0.00">
                  <c:v>4.030092049336309</c:v>
                </c:pt>
                <c:pt idx="567" formatCode="0.00">
                  <c:v>3.6561812544386507</c:v>
                </c:pt>
                <c:pt idx="568" formatCode="0.00">
                  <c:v>3.5042192544232131</c:v>
                </c:pt>
                <c:pt idx="569" formatCode="0.00">
                  <c:v>3.6328910420543092</c:v>
                </c:pt>
                <c:pt idx="570" formatCode="0.00">
                  <c:v>3.8005194954705557</c:v>
                </c:pt>
                <c:pt idx="571" formatCode="0.00">
                  <c:v>3.8005194954705557</c:v>
                </c:pt>
                <c:pt idx="572" formatCode="0.00">
                  <c:v>3.7951670436874085</c:v>
                </c:pt>
                <c:pt idx="573" formatCode="0.00">
                  <c:v>3.7836884871122578</c:v>
                </c:pt>
                <c:pt idx="574" formatCode="0.00">
                  <c:v>3.600965590138383</c:v>
                </c:pt>
                <c:pt idx="575" formatCode="0.00">
                  <c:v>3.6166893853410098</c:v>
                </c:pt>
                <c:pt idx="576" formatCode="0.00">
                  <c:v>3.7621298759716648</c:v>
                </c:pt>
                <c:pt idx="577" formatCode="0.00">
                  <c:v>3.654856789082106</c:v>
                </c:pt>
                <c:pt idx="578" formatCode="0.00">
                  <c:v>3.2740175259394322</c:v>
                </c:pt>
                <c:pt idx="579" formatCode="0.00">
                  <c:v>3.0618308596754407</c:v>
                </c:pt>
                <c:pt idx="580" formatCode="0.00">
                  <c:v>3.0350328296310014</c:v>
                </c:pt>
                <c:pt idx="581" formatCode="0.00">
                  <c:v>3.0736310656634513</c:v>
                </c:pt>
                <c:pt idx="582" formatCode="0.00">
                  <c:v>3.0020693739686299</c:v>
                </c:pt>
                <c:pt idx="583" formatCode="0.00">
                  <c:v>3.1899288204675136</c:v>
                </c:pt>
                <c:pt idx="584" formatCode="0.00">
                  <c:v>3.2008850191946214</c:v>
                </c:pt>
                <c:pt idx="585" formatCode="0.00">
                  <c:v>3.0080156693497839</c:v>
                </c:pt>
                <c:pt idx="586" formatCode="0.00">
                  <c:v>2.838764984549691</c:v>
                </c:pt>
                <c:pt idx="587" formatCode="0.00">
                  <c:v>2.7813204797417335</c:v>
                </c:pt>
                <c:pt idx="588" formatCode="0.00">
                  <c:v>2.7813204797417335</c:v>
                </c:pt>
                <c:pt idx="589" formatCode="0.00">
                  <c:v>2.6990808157532742</c:v>
                </c:pt>
                <c:pt idx="590" formatCode="0.00">
                  <c:v>2.6726540681372146</c:v>
                </c:pt>
                <c:pt idx="591" formatCode="0.00">
                  <c:v>2.5831341058376367</c:v>
                </c:pt>
                <c:pt idx="592" formatCode="0.00">
                  <c:v>2.5683725816726843</c:v>
                </c:pt>
                <c:pt idx="593" formatCode="0.00">
                  <c:v>2.5683725816726843</c:v>
                </c:pt>
                <c:pt idx="594" formatCode="0.00">
                  <c:v>2.5683725816726843</c:v>
                </c:pt>
                <c:pt idx="595" formatCode="0.00">
                  <c:v>2.5683725816726843</c:v>
                </c:pt>
                <c:pt idx="596" formatCode="0.00">
                  <c:v>2.5683725816726843</c:v>
                </c:pt>
                <c:pt idx="597" formatCode="0.00">
                  <c:v>2.5683725816726843</c:v>
                </c:pt>
                <c:pt idx="598" formatCode="0.00">
                  <c:v>2.5683725816726843</c:v>
                </c:pt>
                <c:pt idx="599" formatCode="0.00">
                  <c:v>2.5683725816726843</c:v>
                </c:pt>
                <c:pt idx="600" formatCode="0.00">
                  <c:v>2.6528429309488732</c:v>
                </c:pt>
                <c:pt idx="601" formatCode="0.00">
                  <c:v>3.6530028490993738</c:v>
                </c:pt>
                <c:pt idx="602" formatCode="0.00">
                  <c:v>3.9429831888752487</c:v>
                </c:pt>
                <c:pt idx="603" formatCode="0.00">
                  <c:v>3.9429831888752487</c:v>
                </c:pt>
                <c:pt idx="604" formatCode="0.00">
                  <c:v>4.7869842669943541</c:v>
                </c:pt>
                <c:pt idx="605" formatCode="0.00">
                  <c:v>4.7869842669943541</c:v>
                </c:pt>
                <c:pt idx="606" formatCode="0.00">
                  <c:v>4.7869842669943541</c:v>
                </c:pt>
                <c:pt idx="607" formatCode="0.00">
                  <c:v>4.7869842669943541</c:v>
                </c:pt>
                <c:pt idx="608" formatCode="0.00">
                  <c:v>4.7869842669943541</c:v>
                </c:pt>
                <c:pt idx="609" formatCode="0.00">
                  <c:v>4.7869842669943541</c:v>
                </c:pt>
                <c:pt idx="610" formatCode="0.00">
                  <c:v>4.7869842669943541</c:v>
                </c:pt>
                <c:pt idx="611" formatCode="0.00">
                  <c:v>4.7869842669943541</c:v>
                </c:pt>
                <c:pt idx="612" formatCode="0.00">
                  <c:v>4.7869842669943541</c:v>
                </c:pt>
                <c:pt idx="613" formatCode="0.00">
                  <c:v>4.7869842669943541</c:v>
                </c:pt>
                <c:pt idx="614" formatCode="0.00">
                  <c:v>4.7738532090449981</c:v>
                </c:pt>
                <c:pt idx="615" formatCode="0.00">
                  <c:v>4.7738532090449981</c:v>
                </c:pt>
                <c:pt idx="616" formatCode="0.00">
                  <c:v>4.7738532090449981</c:v>
                </c:pt>
                <c:pt idx="617" formatCode="0.00">
                  <c:v>4.7705704445576647</c:v>
                </c:pt>
                <c:pt idx="618" formatCode="0.00">
                  <c:v>4.6653792520720661</c:v>
                </c:pt>
                <c:pt idx="619" formatCode="0.00">
                  <c:v>4.0941782312750252</c:v>
                </c:pt>
                <c:pt idx="620" formatCode="0.00">
                  <c:v>3.260070593709341</c:v>
                </c:pt>
                <c:pt idx="621" formatCode="0.00">
                  <c:v>3.260070593709341</c:v>
                </c:pt>
                <c:pt idx="622" formatCode="0.00">
                  <c:v>3.260070593709341</c:v>
                </c:pt>
                <c:pt idx="623" formatCode="0.00">
                  <c:v>3.260070593709341</c:v>
                </c:pt>
                <c:pt idx="624" formatCode="0.00">
                  <c:v>3.260070593709341</c:v>
                </c:pt>
                <c:pt idx="625" formatCode="0.00">
                  <c:v>3.260070593709341</c:v>
                </c:pt>
                <c:pt idx="626" formatCode="0.00">
                  <c:v>2.891401868892074</c:v>
                </c:pt>
                <c:pt idx="627" formatCode="0.00">
                  <c:v>2.891401868892074</c:v>
                </c:pt>
                <c:pt idx="628" formatCode="0.00">
                  <c:v>2.891401868892074</c:v>
                </c:pt>
                <c:pt idx="629" formatCode="0.00">
                  <c:v>2.891401868892074</c:v>
                </c:pt>
                <c:pt idx="630" formatCode="0.00">
                  <c:v>2.891401868892074</c:v>
                </c:pt>
                <c:pt idx="631" formatCode="0.00">
                  <c:v>2.891401868892074</c:v>
                </c:pt>
                <c:pt idx="632" formatCode="0.00">
                  <c:v>2.891401868892074</c:v>
                </c:pt>
                <c:pt idx="633" formatCode="0.00">
                  <c:v>2.891401868892074</c:v>
                </c:pt>
                <c:pt idx="634" formatCode="0.00">
                  <c:v>2.5892897753115429</c:v>
                </c:pt>
                <c:pt idx="635" formatCode="0.00">
                  <c:v>2.8643227508414082</c:v>
                </c:pt>
                <c:pt idx="636" formatCode="0.00">
                  <c:v>3.1079436914399849</c:v>
                </c:pt>
                <c:pt idx="637" formatCode="0.00">
                  <c:v>3.488299372327841</c:v>
                </c:pt>
                <c:pt idx="638" formatCode="0.00">
                  <c:v>3.7337680796870609</c:v>
                </c:pt>
                <c:pt idx="639" formatCode="0.00">
                  <c:v>3.873203402164993</c:v>
                </c:pt>
                <c:pt idx="640" formatCode="0.00">
                  <c:v>3.9370224233602924</c:v>
                </c:pt>
                <c:pt idx="641" formatCode="0.00">
                  <c:v>4.0072375602656196</c:v>
                </c:pt>
                <c:pt idx="642" formatCode="0.00">
                  <c:v>4.0817167743109284</c:v>
                </c:pt>
                <c:pt idx="643" formatCode="0.00">
                  <c:v>4.3809128536341113</c:v>
                </c:pt>
                <c:pt idx="644" formatCode="0.00">
                  <c:v>4.5705221504593441</c:v>
                </c:pt>
                <c:pt idx="645" formatCode="0.00">
                  <c:v>4.6662954577091353</c:v>
                </c:pt>
                <c:pt idx="646" formatCode="0.00">
                  <c:v>4.7012979651986031</c:v>
                </c:pt>
                <c:pt idx="647" formatCode="0.00">
                  <c:v>4.5774742350284336</c:v>
                </c:pt>
                <c:pt idx="648" formatCode="0.00">
                  <c:v>4.3078606397026986</c:v>
                </c:pt>
                <c:pt idx="649" formatCode="0.00">
                  <c:v>3.7680940534175367</c:v>
                </c:pt>
                <c:pt idx="650" formatCode="0.00">
                  <c:v>3.5980148883374419</c:v>
                </c:pt>
                <c:pt idx="651" formatCode="0.00">
                  <c:v>3.7106403883137018</c:v>
                </c:pt>
                <c:pt idx="652" formatCode="0.00">
                  <c:v>3.900582526439722</c:v>
                </c:pt>
                <c:pt idx="653" formatCode="0.00">
                  <c:v>4.008742083418193</c:v>
                </c:pt>
                <c:pt idx="654" formatCode="0.00">
                  <c:v>4.0746147426360402</c:v>
                </c:pt>
                <c:pt idx="655" formatCode="0.00">
                  <c:v>4.1318346372955839</c:v>
                </c:pt>
                <c:pt idx="656" formatCode="0.00">
                  <c:v>4.2813041670038743</c:v>
                </c:pt>
                <c:pt idx="657" formatCode="0.00">
                  <c:v>4.2813041670038743</c:v>
                </c:pt>
                <c:pt idx="658" formatCode="0.00">
                  <c:v>4.2813041670038743</c:v>
                </c:pt>
                <c:pt idx="659" formatCode="0.00">
                  <c:v>4.2813041670038743</c:v>
                </c:pt>
                <c:pt idx="660" formatCode="0.00">
                  <c:v>4.2561325618418078</c:v>
                </c:pt>
                <c:pt idx="661" formatCode="0.00">
                  <c:v>3.9665898152643875</c:v>
                </c:pt>
                <c:pt idx="662" formatCode="0.00">
                  <c:v>3.8943107856890924</c:v>
                </c:pt>
                <c:pt idx="663" formatCode="0.00">
                  <c:v>3.5249505035543915</c:v>
                </c:pt>
                <c:pt idx="664" formatCode="0.00">
                  <c:v>3.2481511778295724</c:v>
                </c:pt>
                <c:pt idx="665" formatCode="0.00">
                  <c:v>3.0041989583935891</c:v>
                </c:pt>
                <c:pt idx="666" formatCode="0.00">
                  <c:v>2.6256225157740065</c:v>
                </c:pt>
                <c:pt idx="667" formatCode="0.00">
                  <c:v>2.3827760505657603</c:v>
                </c:pt>
                <c:pt idx="668" formatCode="0.00">
                  <c:v>2.2453414194268273</c:v>
                </c:pt>
                <c:pt idx="669" formatCode="0.00">
                  <c:v>2.1825611178651005</c:v>
                </c:pt>
                <c:pt idx="670" formatCode="0.00">
                  <c:v>2.1135778174090181</c:v>
                </c:pt>
                <c:pt idx="671" formatCode="0.00">
                  <c:v>2.0405069721645352</c:v>
                </c:pt>
                <c:pt idx="672" formatCode="0.00">
                  <c:v>1.7480194015582873</c:v>
                </c:pt>
                <c:pt idx="673" formatCode="0.00">
                  <c:v>1.5635279214035513</c:v>
                </c:pt>
                <c:pt idx="674" formatCode="0.00">
                  <c:v>1.405157310034344</c:v>
                </c:pt>
                <c:pt idx="675" formatCode="0.00">
                  <c:v>1.1250537963291007</c:v>
                </c:pt>
                <c:pt idx="676" formatCode="0.00">
                  <c:v>1.0670385932318061</c:v>
                </c:pt>
                <c:pt idx="677" formatCode="0.00">
                  <c:v>1.066544041297024</c:v>
                </c:pt>
                <c:pt idx="678" formatCode="0.00">
                  <c:v>1.1902032758234427</c:v>
                </c:pt>
                <c:pt idx="679" formatCode="0.00">
                  <c:v>1.4217440671886017</c:v>
                </c:pt>
                <c:pt idx="680" formatCode="0.00">
                  <c:v>1.773437942482925</c:v>
                </c:pt>
                <c:pt idx="681" formatCode="0.00">
                  <c:v>1.9657368175479917</c:v>
                </c:pt>
                <c:pt idx="682" formatCode="0.00">
                  <c:v>2.079686711958928</c:v>
                </c:pt>
                <c:pt idx="683" formatCode="0.00">
                  <c:v>2.2171008449822782</c:v>
                </c:pt>
                <c:pt idx="684" formatCode="0.00">
                  <c:v>2.3187792123027906</c:v>
                </c:pt>
                <c:pt idx="685" formatCode="0.00">
                  <c:v>2.5194389080228419</c:v>
                </c:pt>
                <c:pt idx="686" formatCode="0.00">
                  <c:v>2.6398616958441146</c:v>
                </c:pt>
                <c:pt idx="687" formatCode="0.00">
                  <c:v>2.6398616958441146</c:v>
                </c:pt>
                <c:pt idx="688" formatCode="0.00">
                  <c:v>2.6398616958441146</c:v>
                </c:pt>
                <c:pt idx="689" formatCode="0.00">
                  <c:v>2.6398616958441146</c:v>
                </c:pt>
                <c:pt idx="690" formatCode="0.00">
                  <c:v>2.6477810118892497</c:v>
                </c:pt>
                <c:pt idx="691" formatCode="0.00">
                  <c:v>2.7373982732712188</c:v>
                </c:pt>
                <c:pt idx="692" formatCode="0.00">
                  <c:v>2.8725850842089784</c:v>
                </c:pt>
                <c:pt idx="693" formatCode="0.00">
                  <c:v>3.0816937668646682</c:v>
                </c:pt>
                <c:pt idx="694" formatCode="0.00">
                  <c:v>3.2746446633524995</c:v>
                </c:pt>
                <c:pt idx="695" formatCode="0.00">
                  <c:v>3.4421470466259541</c:v>
                </c:pt>
                <c:pt idx="696" formatCode="0.00">
                  <c:v>3.6833020051812326</c:v>
                </c:pt>
                <c:pt idx="697" formatCode="0.00">
                  <c:v>3.9978402425822068</c:v>
                </c:pt>
                <c:pt idx="698" formatCode="0.00">
                  <c:v>4.1493988163418205</c:v>
                </c:pt>
                <c:pt idx="699" formatCode="0.00">
                  <c:v>4.2525011743708152</c:v>
                </c:pt>
                <c:pt idx="700" formatCode="0.00">
                  <c:v>4.2460614750184256</c:v>
                </c:pt>
                <c:pt idx="701" formatCode="0.00">
                  <c:v>4.3243410460679144</c:v>
                </c:pt>
                <c:pt idx="702" formatCode="0.00">
                  <c:v>4.4786282085890194</c:v>
                </c:pt>
                <c:pt idx="703" formatCode="0.00">
                  <c:v>4.2836748235578037</c:v>
                </c:pt>
                <c:pt idx="704" formatCode="0.00">
                  <c:v>4.1443494115741331</c:v>
                </c:pt>
                <c:pt idx="705" formatCode="0.00">
                  <c:v>3.956310258085316</c:v>
                </c:pt>
                <c:pt idx="706" formatCode="0.00">
                  <c:v>3.829808809774482</c:v>
                </c:pt>
                <c:pt idx="707" formatCode="0.00">
                  <c:v>3.7029238519150409</c:v>
                </c:pt>
                <c:pt idx="708" formatCode="0.00">
                  <c:v>3.524944255860607</c:v>
                </c:pt>
                <c:pt idx="709" formatCode="0.00">
                  <c:v>3.2652493358331869</c:v>
                </c:pt>
                <c:pt idx="710" formatCode="0.00">
                  <c:v>3.2930801673254795</c:v>
                </c:pt>
                <c:pt idx="711" formatCode="0.00">
                  <c:v>3.3086914248271704</c:v>
                </c:pt>
                <c:pt idx="712" formatCode="0.00">
                  <c:v>3.2302323893956819</c:v>
                </c:pt>
                <c:pt idx="713" formatCode="0.00">
                  <c:v>3.2432332695001564</c:v>
                </c:pt>
                <c:pt idx="714" formatCode="0.00">
                  <c:v>3.1305544482290948</c:v>
                </c:pt>
                <c:pt idx="715" formatCode="0.00">
                  <c:v>3.181732665516801</c:v>
                </c:pt>
                <c:pt idx="716" formatCode="0.00">
                  <c:v>3.279221249090547</c:v>
                </c:pt>
                <c:pt idx="717" formatCode="0.00">
                  <c:v>3.3709210368785714</c:v>
                </c:pt>
                <c:pt idx="718" formatCode="0.00">
                  <c:v>3.7144641272553791</c:v>
                </c:pt>
                <c:pt idx="719" formatCode="0.00">
                  <c:v>3.7282949149117339</c:v>
                </c:pt>
                <c:pt idx="720" formatCode="0.00">
                  <c:v>3.7357504397082186</c:v>
                </c:pt>
                <c:pt idx="721" formatCode="0.00">
                  <c:v>3.6443240271724298</c:v>
                </c:pt>
                <c:pt idx="722" formatCode="0.00">
                  <c:v>3.4340740082788646</c:v>
                </c:pt>
                <c:pt idx="723" formatCode="0.00">
                  <c:v>3.2408252455032427</c:v>
                </c:pt>
                <c:pt idx="724" formatCode="0.00">
                  <c:v>3.0736488597313372</c:v>
                </c:pt>
                <c:pt idx="725" formatCode="0.00">
                  <c:v>2.8339118814697084</c:v>
                </c:pt>
                <c:pt idx="726" formatCode="0.00">
                  <c:v>2.5228939092426295</c:v>
                </c:pt>
                <c:pt idx="727" formatCode="0.00">
                  <c:v>2.3358090617605409</c:v>
                </c:pt>
                <c:pt idx="728" formatCode="0.00">
                  <c:v>2.2346022503534568</c:v>
                </c:pt>
                <c:pt idx="729" formatCode="0.00">
                  <c:v>2.166934603603865</c:v>
                </c:pt>
                <c:pt idx="730" formatCode="0.00">
                  <c:v>2.090273838378609</c:v>
                </c:pt>
                <c:pt idx="731" formatCode="0.00">
                  <c:v>1.8418534542629539</c:v>
                </c:pt>
                <c:pt idx="732" formatCode="0.00">
                  <c:v>1.8418534542629539</c:v>
                </c:pt>
                <c:pt idx="733" formatCode="0.00">
                  <c:v>1.8418534542629539</c:v>
                </c:pt>
                <c:pt idx="734" formatCode="0.00">
                  <c:v>1.894666136510148</c:v>
                </c:pt>
                <c:pt idx="735" formatCode="0.00">
                  <c:v>2.1242432762174079</c:v>
                </c:pt>
                <c:pt idx="736" formatCode="0.00">
                  <c:v>2.1242432762174079</c:v>
                </c:pt>
                <c:pt idx="737" formatCode="0.00">
                  <c:v>2.1242432762174079</c:v>
                </c:pt>
                <c:pt idx="738" formatCode="0.00">
                  <c:v>2.1242432762174079</c:v>
                </c:pt>
                <c:pt idx="739" formatCode="0.00">
                  <c:v>2.1242432762174079</c:v>
                </c:pt>
                <c:pt idx="740" formatCode="0.00">
                  <c:v>2.1242432762174079</c:v>
                </c:pt>
                <c:pt idx="741" formatCode="0.00">
                  <c:v>2.1242432762174079</c:v>
                </c:pt>
                <c:pt idx="742" formatCode="0.00">
                  <c:v>2.1242432762174079</c:v>
                </c:pt>
                <c:pt idx="743" formatCode="0.00">
                  <c:v>2.1242432762174079</c:v>
                </c:pt>
                <c:pt idx="744" formatCode="0.00">
                  <c:v>2.1242432762174079</c:v>
                </c:pt>
                <c:pt idx="745" formatCode="0.00">
                  <c:v>2.1242432762174079</c:v>
                </c:pt>
                <c:pt idx="746" formatCode="0.00">
                  <c:v>2.1242432762174079</c:v>
                </c:pt>
                <c:pt idx="747" formatCode="0.00">
                  <c:v>2.1242432762174079</c:v>
                </c:pt>
                <c:pt idx="748" formatCode="0.00">
                  <c:v>2.1242432762174079</c:v>
                </c:pt>
                <c:pt idx="749" formatCode="0.00">
                  <c:v>2.1242432762174079</c:v>
                </c:pt>
                <c:pt idx="750" formatCode="0.00">
                  <c:v>2.1242432762174079</c:v>
                </c:pt>
                <c:pt idx="751" formatCode="0.00">
                  <c:v>1.8810083287979174</c:v>
                </c:pt>
                <c:pt idx="752" formatCode="0.00">
                  <c:v>1.8810083287979174</c:v>
                </c:pt>
                <c:pt idx="753" formatCode="0.00">
                  <c:v>1.5365329605278477</c:v>
                </c:pt>
                <c:pt idx="754" formatCode="0.00">
                  <c:v>1.3951832774039774</c:v>
                </c:pt>
                <c:pt idx="755" formatCode="0.00">
                  <c:v>1.5250547472085207</c:v>
                </c:pt>
                <c:pt idx="756" formatCode="0.00">
                  <c:v>1.6549262170130863</c:v>
                </c:pt>
                <c:pt idx="757" formatCode="0.00">
                  <c:v>1.7608095106670607</c:v>
                </c:pt>
                <c:pt idx="758" formatCode="0.00">
                  <c:v>2.0820705149204422</c:v>
                </c:pt>
                <c:pt idx="759" formatCode="0.00">
                  <c:v>2.3069919085045187</c:v>
                </c:pt>
                <c:pt idx="760" formatCode="0.00">
                  <c:v>2.3940457735671661</c:v>
                </c:pt>
                <c:pt idx="761" formatCode="0.00">
                  <c:v>2.5766654371652153</c:v>
                </c:pt>
                <c:pt idx="762" formatCode="0.00">
                  <c:v>2.648500996928016</c:v>
                </c:pt>
                <c:pt idx="763" formatCode="0.00">
                  <c:v>2.648500996928016</c:v>
                </c:pt>
                <c:pt idx="764" formatCode="0.00">
                  <c:v>2.7302671457424044</c:v>
                </c:pt>
                <c:pt idx="765" formatCode="0.00">
                  <c:v>2.7133574434830221</c:v>
                </c:pt>
                <c:pt idx="766" formatCode="0.00">
                  <c:v>2.6386508852024315</c:v>
                </c:pt>
                <c:pt idx="767" formatCode="0.00">
                  <c:v>2.5579522016192957</c:v>
                </c:pt>
                <c:pt idx="768" formatCode="0.00">
                  <c:v>2.4795779507156945</c:v>
                </c:pt>
                <c:pt idx="769" formatCode="0.00">
                  <c:v>2.4702572480965967</c:v>
                </c:pt>
                <c:pt idx="770" formatCode="0.00">
                  <c:v>2.4702572480965967</c:v>
                </c:pt>
                <c:pt idx="771" formatCode="0.00">
                  <c:v>2.4665016533312878</c:v>
                </c:pt>
                <c:pt idx="772" formatCode="0.00">
                  <c:v>2.6279333039123332</c:v>
                </c:pt>
                <c:pt idx="773" formatCode="0.00">
                  <c:v>2.7790036520393135</c:v>
                </c:pt>
                <c:pt idx="774" formatCode="0.00">
                  <c:v>2.8640686660142745</c:v>
                </c:pt>
                <c:pt idx="775" formatCode="0.00">
                  <c:v>2.989939303234368</c:v>
                </c:pt>
                <c:pt idx="776" formatCode="0.00">
                  <c:v>3.0440483271612973</c:v>
                </c:pt>
                <c:pt idx="777" formatCode="0.00">
                  <c:v>3.0016096718391561</c:v>
                </c:pt>
                <c:pt idx="778" formatCode="0.00">
                  <c:v>3.0130109030984453</c:v>
                </c:pt>
                <c:pt idx="779" formatCode="0.00">
                  <c:v>3.0152132198337789</c:v>
                </c:pt>
                <c:pt idx="780" formatCode="0.00">
                  <c:v>3.0267800689387281</c:v>
                </c:pt>
                <c:pt idx="781" formatCode="0.00">
                  <c:v>3.1144923787693068</c:v>
                </c:pt>
                <c:pt idx="782" formatCode="0.00">
                  <c:v>3.2126975561454829</c:v>
                </c:pt>
                <c:pt idx="783" formatCode="0.00">
                  <c:v>3.2533706436020937</c:v>
                </c:pt>
                <c:pt idx="784" formatCode="0.00">
                  <c:v>3.1483459877770015</c:v>
                </c:pt>
                <c:pt idx="785" formatCode="0.00">
                  <c:v>3.0165665669475095</c:v>
                </c:pt>
                <c:pt idx="786" formatCode="0.00">
                  <c:v>2.9093766436215862</c:v>
                </c:pt>
                <c:pt idx="787" formatCode="0.00">
                  <c:v>2.6700323173211915</c:v>
                </c:pt>
                <c:pt idx="788" formatCode="0.00">
                  <c:v>2.4841478941595829</c:v>
                </c:pt>
                <c:pt idx="789" formatCode="0.00">
                  <c:v>2.4490361423020302</c:v>
                </c:pt>
                <c:pt idx="790" formatCode="0.00">
                  <c:v>2.4460590851198116</c:v>
                </c:pt>
                <c:pt idx="791" formatCode="0.00">
                  <c:v>2.4820823658313396</c:v>
                </c:pt>
                <c:pt idx="792" formatCode="0.00">
                  <c:v>2.5530743946201584</c:v>
                </c:pt>
                <c:pt idx="793" formatCode="0.00">
                  <c:v>2.4644969819923812</c:v>
                </c:pt>
                <c:pt idx="794" formatCode="0.00">
                  <c:v>2.3057503998556106</c:v>
                </c:pt>
                <c:pt idx="795" formatCode="0.00">
                  <c:v>2.149668275747274</c:v>
                </c:pt>
                <c:pt idx="796" formatCode="0.00">
                  <c:v>2.1068100806703738</c:v>
                </c:pt>
                <c:pt idx="797" formatCode="0.00">
                  <c:v>2.1073316252150587</c:v>
                </c:pt>
                <c:pt idx="798" formatCode="0.00">
                  <c:v>2.1073316252150587</c:v>
                </c:pt>
                <c:pt idx="799" formatCode="0.00">
                  <c:v>2.1481815535715043</c:v>
                </c:pt>
                <c:pt idx="800" formatCode="0.00">
                  <c:v>2.1195025947615243</c:v>
                </c:pt>
                <c:pt idx="801" formatCode="0.00">
                  <c:v>1.9925239842004006</c:v>
                </c:pt>
                <c:pt idx="802" formatCode="0.00">
                  <c:v>1.8426096480310683</c:v>
                </c:pt>
                <c:pt idx="803" formatCode="0.00">
                  <c:v>1.7805246566228838</c:v>
                </c:pt>
                <c:pt idx="804" formatCode="0.00">
                  <c:v>1.656132122926901</c:v>
                </c:pt>
                <c:pt idx="805" formatCode="0.00">
                  <c:v>1.6027519018015246</c:v>
                </c:pt>
                <c:pt idx="806" formatCode="0.00">
                  <c:v>1.5936714894293269</c:v>
                </c:pt>
                <c:pt idx="807" formatCode="0.00">
                  <c:v>1.4970405175653401</c:v>
                </c:pt>
                <c:pt idx="808" formatCode="0.00">
                  <c:v>1.3670619562188735</c:v>
                </c:pt>
                <c:pt idx="809" formatCode="0.00">
                  <c:v>1.268856531981899</c:v>
                </c:pt>
                <c:pt idx="810" formatCode="0.00">
                  <c:v>1.1333376992948452</c:v>
                </c:pt>
                <c:pt idx="811" formatCode="0.00">
                  <c:v>0.92407971204819805</c:v>
                </c:pt>
                <c:pt idx="812" formatCode="0.00">
                  <c:v>0.86350954333938024</c:v>
                </c:pt>
                <c:pt idx="813" formatCode="0.00">
                  <c:v>0.86350954333938024</c:v>
                </c:pt>
                <c:pt idx="814" formatCode="0.00">
                  <c:v>0.86350954333938024</c:v>
                </c:pt>
                <c:pt idx="815" formatCode="0.00">
                  <c:v>0.82797243459129533</c:v>
                </c:pt>
                <c:pt idx="816" formatCode="0.00">
                  <c:v>0.75320552260478291</c:v>
                </c:pt>
                <c:pt idx="817" formatCode="0.00">
                  <c:v>0.71404321898800305</c:v>
                </c:pt>
                <c:pt idx="818" formatCode="0.00">
                  <c:v>0.77134227329522798</c:v>
                </c:pt>
                <c:pt idx="819" formatCode="0.00">
                  <c:v>0.82360956700544552</c:v>
                </c:pt>
                <c:pt idx="820" formatCode="0.00">
                  <c:v>0.98311704922224852</c:v>
                </c:pt>
                <c:pt idx="821" formatCode="0.00">
                  <c:v>1.1683277417577687</c:v>
                </c:pt>
                <c:pt idx="822" formatCode="0.00">
                  <c:v>1.2107564860637021</c:v>
                </c:pt>
                <c:pt idx="823" formatCode="0.00">
                  <c:v>1.3621471650219874</c:v>
                </c:pt>
                <c:pt idx="824" formatCode="0.00">
                  <c:v>1.458564949183927</c:v>
                </c:pt>
                <c:pt idx="825" formatCode="0.00">
                  <c:v>1.5199329010930906</c:v>
                </c:pt>
                <c:pt idx="826" formatCode="0.00">
                  <c:v>1.6151208665794448</c:v>
                </c:pt>
                <c:pt idx="827" formatCode="0.00">
                  <c:v>1.6151208665794448</c:v>
                </c:pt>
                <c:pt idx="828" formatCode="0.00">
                  <c:v>1.6163506852549858</c:v>
                </c:pt>
                <c:pt idx="829" formatCode="0.00">
                  <c:v>1.627050107732142</c:v>
                </c:pt>
                <c:pt idx="830" formatCode="0.00">
                  <c:v>1.6828838756014264</c:v>
                </c:pt>
                <c:pt idx="831" formatCode="0.00">
                  <c:v>1.6828838756014264</c:v>
                </c:pt>
                <c:pt idx="832" formatCode="0.00">
                  <c:v>1.6866963134955615</c:v>
                </c:pt>
                <c:pt idx="833" formatCode="0.00">
                  <c:v>1.8014383959229274</c:v>
                </c:pt>
                <c:pt idx="834" formatCode="0.00">
                  <c:v>1.8725219153688411</c:v>
                </c:pt>
                <c:pt idx="835" formatCode="0.00">
                  <c:v>1.9911994175578984</c:v>
                </c:pt>
                <c:pt idx="836" formatCode="0.00">
                  <c:v>2.0669562479708414</c:v>
                </c:pt>
                <c:pt idx="837" formatCode="0.00">
                  <c:v>1.9909555628448761</c:v>
                </c:pt>
                <c:pt idx="838" formatCode="0.00">
                  <c:v>2.0193065647723163</c:v>
                </c:pt>
                <c:pt idx="839" formatCode="0.00">
                  <c:v>1.9749388423432102</c:v>
                </c:pt>
                <c:pt idx="840" formatCode="0.00">
                  <c:v>1.949213511741088</c:v>
                </c:pt>
                <c:pt idx="841" formatCode="0.00">
                  <c:v>1.9301676285097047</c:v>
                </c:pt>
                <c:pt idx="842" formatCode="0.00">
                  <c:v>1.9839028005018688</c:v>
                </c:pt>
                <c:pt idx="843" formatCode="0.00">
                  <c:v>1.9528241688120396</c:v>
                </c:pt>
                <c:pt idx="844" formatCode="0.00">
                  <c:v>2.0062209348513216</c:v>
                </c:pt>
                <c:pt idx="845" formatCode="0.00">
                  <c:v>2.0319071100259434</c:v>
                </c:pt>
                <c:pt idx="846" formatCode="0.00">
                  <c:v>2.0576800225727165</c:v>
                </c:pt>
                <c:pt idx="847" formatCode="0.00">
                  <c:v>2.0418598974859981</c:v>
                </c:pt>
                <c:pt idx="848" formatCode="0.00">
                  <c:v>1.9889610587625617</c:v>
                </c:pt>
                <c:pt idx="849" formatCode="0.00">
                  <c:v>1.8278647996278652</c:v>
                </c:pt>
                <c:pt idx="850" formatCode="0.00">
                  <c:v>1.7177873838478908</c:v>
                </c:pt>
                <c:pt idx="851" formatCode="0.00">
                  <c:v>1.6751460862021172</c:v>
                </c:pt>
                <c:pt idx="852" formatCode="0.00">
                  <c:v>1.5232879238635366</c:v>
                </c:pt>
                <c:pt idx="853" formatCode="0.00">
                  <c:v>1.4357784598079126</c:v>
                </c:pt>
                <c:pt idx="854" formatCode="0.00">
                  <c:v>1.3865754397101249</c:v>
                </c:pt>
                <c:pt idx="855" formatCode="0.00">
                  <c:v>1.342624826692651</c:v>
                </c:pt>
                <c:pt idx="856" formatCode="0.00">
                  <c:v>1.342624826692651</c:v>
                </c:pt>
                <c:pt idx="857" formatCode="0.00">
                  <c:v>1.2903756757770557</c:v>
                </c:pt>
                <c:pt idx="858" formatCode="0.00">
                  <c:v>1.2797116988036539</c:v>
                </c:pt>
                <c:pt idx="859" formatCode="0.00">
                  <c:v>1.2307108005002343</c:v>
                </c:pt>
                <c:pt idx="860" formatCode="0.00">
                  <c:v>1.2307108005002343</c:v>
                </c:pt>
                <c:pt idx="861" formatCode="0.00">
                  <c:v>1.2203042173665191</c:v>
                </c:pt>
                <c:pt idx="862" formatCode="0.00">
                  <c:v>1.1062171408690036</c:v>
                </c:pt>
                <c:pt idx="863" formatCode="0.00">
                  <c:v>1.0356683253777588</c:v>
                </c:pt>
                <c:pt idx="864" formatCode="0.00">
                  <c:v>0.91810268425056574</c:v>
                </c:pt>
                <c:pt idx="865" formatCode="0.00">
                  <c:v>0.84319856374293067</c:v>
                </c:pt>
                <c:pt idx="866" formatCode="0.00">
                  <c:v>0.81258800728027936</c:v>
                </c:pt>
                <c:pt idx="867" formatCode="0.00">
                  <c:v>0.78709340231237768</c:v>
                </c:pt>
                <c:pt idx="868" formatCode="0.00">
                  <c:v>0.85243396769811852</c:v>
                </c:pt>
                <c:pt idx="869" formatCode="0.00">
                  <c:v>0.99445873738372992</c:v>
                </c:pt>
                <c:pt idx="870" formatCode="0.00">
                  <c:v>1.0576279863893312</c:v>
                </c:pt>
                <c:pt idx="871" formatCode="0.00">
                  <c:v>1.1019423515753912</c:v>
                </c:pt>
                <c:pt idx="872" formatCode="0.00">
                  <c:v>1.433637456611514</c:v>
                </c:pt>
                <c:pt idx="873" formatCode="0.00">
                  <c:v>1.5212423216139692</c:v>
                </c:pt>
                <c:pt idx="874" formatCode="0.00">
                  <c:v>1.7150753323018852</c:v>
                </c:pt>
                <c:pt idx="875" formatCode="0.00">
                  <c:v>1.7150753323018852</c:v>
                </c:pt>
                <c:pt idx="876" formatCode="0.00">
                  <c:v>1.7150753323018852</c:v>
                </c:pt>
                <c:pt idx="877" formatCode="0.00">
                  <c:v>1.7150753323018852</c:v>
                </c:pt>
                <c:pt idx="878" formatCode="0.00">
                  <c:v>1.7150753323018852</c:v>
                </c:pt>
                <c:pt idx="879" formatCode="0.00">
                  <c:v>1.7681349040359784</c:v>
                </c:pt>
                <c:pt idx="880" formatCode="0.00">
                  <c:v>1.7755602360117084</c:v>
                </c:pt>
                <c:pt idx="881" formatCode="0.00">
                  <c:v>1.7755602360117084</c:v>
                </c:pt>
                <c:pt idx="882" formatCode="0.00">
                  <c:v>1.7755602360117084</c:v>
                </c:pt>
                <c:pt idx="883" formatCode="0.00">
                  <c:v>1.7755602360117084</c:v>
                </c:pt>
                <c:pt idx="884" formatCode="0.00">
                  <c:v>1.7685071236434702</c:v>
                </c:pt>
                <c:pt idx="885" formatCode="0.00">
                  <c:v>1.7685071236434702</c:v>
                </c:pt>
                <c:pt idx="886" formatCode="0.00">
                  <c:v>1.7685071236434702</c:v>
                </c:pt>
                <c:pt idx="887" formatCode="0.00">
                  <c:v>1.7685071236434702</c:v>
                </c:pt>
                <c:pt idx="888" formatCode="0.00">
                  <c:v>1.7685071236434702</c:v>
                </c:pt>
                <c:pt idx="889" formatCode="0.00">
                  <c:v>1.7685071236434702</c:v>
                </c:pt>
                <c:pt idx="890" formatCode="0.00">
                  <c:v>1.7685071236434702</c:v>
                </c:pt>
                <c:pt idx="891" formatCode="0.00">
                  <c:v>1.6113929653716275</c:v>
                </c:pt>
                <c:pt idx="892" formatCode="0.00">
                  <c:v>1.5008536698073227</c:v>
                </c:pt>
                <c:pt idx="893" formatCode="0.00">
                  <c:v>1.5008536698073227</c:v>
                </c:pt>
                <c:pt idx="894" formatCode="0.00">
                  <c:v>1.5008536698073227</c:v>
                </c:pt>
                <c:pt idx="895" formatCode="0.00">
                  <c:v>1.5620211787939597</c:v>
                </c:pt>
                <c:pt idx="896" formatCode="0.00">
                  <c:v>1.7040562692440364</c:v>
                </c:pt>
                <c:pt idx="897" formatCode="0.00">
                  <c:v>1.9077452902233949</c:v>
                </c:pt>
                <c:pt idx="898" formatCode="0.00">
                  <c:v>1.9605220275995316</c:v>
                </c:pt>
                <c:pt idx="899" formatCode="0.00">
                  <c:v>2.0548878068711751</c:v>
                </c:pt>
                <c:pt idx="900" formatCode="0.00">
                  <c:v>2.0548878068711751</c:v>
                </c:pt>
                <c:pt idx="901" formatCode="0.00">
                  <c:v>2.0548878068711751</c:v>
                </c:pt>
                <c:pt idx="902" formatCode="0.00">
                  <c:v>2.0548878068711751</c:v>
                </c:pt>
                <c:pt idx="903" formatCode="0.00">
                  <c:v>2.0548878068711751</c:v>
                </c:pt>
                <c:pt idx="904" formatCode="0.00">
                  <c:v>2.0548878068711751</c:v>
                </c:pt>
                <c:pt idx="905" formatCode="0.00">
                  <c:v>2.0548878068711751</c:v>
                </c:pt>
                <c:pt idx="906" formatCode="0.00">
                  <c:v>2.0548878068711751</c:v>
                </c:pt>
                <c:pt idx="907" formatCode="0.00">
                  <c:v>2.0548878068711751</c:v>
                </c:pt>
                <c:pt idx="908" formatCode="0.00">
                  <c:v>3.7235061543462455</c:v>
                </c:pt>
                <c:pt idx="909" formatCode="0.00">
                  <c:v>4.5657412414370713</c:v>
                </c:pt>
                <c:pt idx="910" formatCode="0.00">
                  <c:v>4.8890655308257092</c:v>
                </c:pt>
                <c:pt idx="911" formatCode="0.00">
                  <c:v>5.6943436908072576</c:v>
                </c:pt>
                <c:pt idx="912" formatCode="0.00">
                  <c:v>5.6943436908072576</c:v>
                </c:pt>
                <c:pt idx="913" formatCode="0.00">
                  <c:v>5.6943436908072576</c:v>
                </c:pt>
                <c:pt idx="914" formatCode="0.00">
                  <c:v>5.6943436908072576</c:v>
                </c:pt>
                <c:pt idx="915" formatCode="0.00">
                  <c:v>5.6943436908072576</c:v>
                </c:pt>
                <c:pt idx="916" formatCode="0.00">
                  <c:v>5.6943436908072576</c:v>
                </c:pt>
                <c:pt idx="917" formatCode="0.00">
                  <c:v>5.6943436908072576</c:v>
                </c:pt>
                <c:pt idx="918" formatCode="0.00">
                  <c:v>5.6943436908072576</c:v>
                </c:pt>
                <c:pt idx="919" formatCode="0.00">
                  <c:v>5.6943436908072576</c:v>
                </c:pt>
                <c:pt idx="920" formatCode="0.00">
                  <c:v>5.6943436908072576</c:v>
                </c:pt>
                <c:pt idx="921" formatCode="0.00">
                  <c:v>5.6943436908072576</c:v>
                </c:pt>
                <c:pt idx="922" formatCode="0.00">
                  <c:v>5.6943436908072576</c:v>
                </c:pt>
                <c:pt idx="923" formatCode="0.00">
                  <c:v>5.6943436908072576</c:v>
                </c:pt>
                <c:pt idx="924" formatCode="0.00">
                  <c:v>5.6943436908072576</c:v>
                </c:pt>
                <c:pt idx="925" formatCode="0.00">
                  <c:v>5.6943436908072576</c:v>
                </c:pt>
                <c:pt idx="926" formatCode="0.00">
                  <c:v>5.6943436908072576</c:v>
                </c:pt>
                <c:pt idx="927" formatCode="0.00">
                  <c:v>5.6943436908072576</c:v>
                </c:pt>
                <c:pt idx="928" formatCode="0.00">
                  <c:v>5.6943436908072576</c:v>
                </c:pt>
                <c:pt idx="929" formatCode="0.00">
                  <c:v>5.6127332446701539</c:v>
                </c:pt>
                <c:pt idx="930" formatCode="0.00">
                  <c:v>5.5906933865312647</c:v>
                </c:pt>
                <c:pt idx="931" formatCode="0.00">
                  <c:v>5.5906933865312647</c:v>
                </c:pt>
                <c:pt idx="932" formatCode="0.00">
                  <c:v>5.5906933865312647</c:v>
                </c:pt>
                <c:pt idx="933" formatCode="0.00">
                  <c:v>5.32243682746949</c:v>
                </c:pt>
                <c:pt idx="934" formatCode="0.00">
                  <c:v>5.017027364687876</c:v>
                </c:pt>
                <c:pt idx="935" formatCode="0.00">
                  <c:v>4.3706927820094554</c:v>
                </c:pt>
                <c:pt idx="936" formatCode="0.00">
                  <c:v>3.6244861564502573</c:v>
                </c:pt>
                <c:pt idx="937" formatCode="0.00">
                  <c:v>1.900087655664362</c:v>
                </c:pt>
                <c:pt idx="938" formatCode="0.00">
                  <c:v>1.8401392415266393</c:v>
                </c:pt>
                <c:pt idx="939" formatCode="0.00">
                  <c:v>1.8401392415266393</c:v>
                </c:pt>
                <c:pt idx="940" formatCode="0.00">
                  <c:v>1.8722142293823962</c:v>
                </c:pt>
                <c:pt idx="941" formatCode="0.00">
                  <c:v>2.4387617561212327</c:v>
                </c:pt>
                <c:pt idx="942" formatCode="0.00">
                  <c:v>2.6576343829384674</c:v>
                </c:pt>
                <c:pt idx="943" formatCode="0.00">
                  <c:v>2.6576343829384674</c:v>
                </c:pt>
                <c:pt idx="944" formatCode="0.00">
                  <c:v>2.9738664466160358</c:v>
                </c:pt>
                <c:pt idx="945" formatCode="0.00">
                  <c:v>3.260078367760455</c:v>
                </c:pt>
                <c:pt idx="946" formatCode="0.00">
                  <c:v>4.0621446638664738</c:v>
                </c:pt>
                <c:pt idx="947" formatCode="0.00">
                  <c:v>4.8916235673258868</c:v>
                </c:pt>
                <c:pt idx="948" formatCode="0.00">
                  <c:v>6.5606406446578669</c:v>
                </c:pt>
                <c:pt idx="949" formatCode="0.00">
                  <c:v>6.5606406446578669</c:v>
                </c:pt>
                <c:pt idx="950" formatCode="0.00">
                  <c:v>6.5606406446578669</c:v>
                </c:pt>
                <c:pt idx="951" formatCode="0.00">
                  <c:v>6.5606406446578669</c:v>
                </c:pt>
                <c:pt idx="952" formatCode="0.00">
                  <c:v>6.5606406446578669</c:v>
                </c:pt>
                <c:pt idx="953" formatCode="0.00">
                  <c:v>6.5606406446578669</c:v>
                </c:pt>
                <c:pt idx="954" formatCode="0.00">
                  <c:v>6.5606406446578669</c:v>
                </c:pt>
                <c:pt idx="955" formatCode="0.00">
                  <c:v>6.5606406446578669</c:v>
                </c:pt>
                <c:pt idx="956" formatCode="0.00">
                  <c:v>6.5606406446578669</c:v>
                </c:pt>
                <c:pt idx="957" formatCode="0.00">
                  <c:v>6.3314617940637641</c:v>
                </c:pt>
                <c:pt idx="958" formatCode="0.00">
                  <c:v>6.3314617940637641</c:v>
                </c:pt>
                <c:pt idx="959" formatCode="0.00">
                  <c:v>6.3314617940637641</c:v>
                </c:pt>
                <c:pt idx="960" formatCode="0.00">
                  <c:v>6.1998423735324604</c:v>
                </c:pt>
                <c:pt idx="961" formatCode="0.00">
                  <c:v>6.129610145124631</c:v>
                </c:pt>
                <c:pt idx="962" formatCode="0.00">
                  <c:v>6.6904118486522224</c:v>
                </c:pt>
                <c:pt idx="963" formatCode="0.00">
                  <c:v>7.1863939579161595</c:v>
                </c:pt>
                <c:pt idx="964" formatCode="0.00">
                  <c:v>7.3038877234857136</c:v>
                </c:pt>
                <c:pt idx="965" formatCode="0.00">
                  <c:v>8.3353245666262676</c:v>
                </c:pt>
                <c:pt idx="966" formatCode="0.00">
                  <c:v>8.6227222381374702</c:v>
                </c:pt>
                <c:pt idx="967" formatCode="0.00">
                  <c:v>8.6227222381374702</c:v>
                </c:pt>
                <c:pt idx="968" formatCode="0.00">
                  <c:v>8.6227222381374702</c:v>
                </c:pt>
                <c:pt idx="969" formatCode="0.00">
                  <c:v>8.6227222381374702</c:v>
                </c:pt>
                <c:pt idx="970" formatCode="0.00">
                  <c:v>8.6227222381374702</c:v>
                </c:pt>
                <c:pt idx="971" formatCode="0.00">
                  <c:v>8.6227222381374702</c:v>
                </c:pt>
                <c:pt idx="972" formatCode="0.00">
                  <c:v>8.6227222381374702</c:v>
                </c:pt>
                <c:pt idx="973" formatCode="0.00">
                  <c:v>8.6227222381374702</c:v>
                </c:pt>
                <c:pt idx="974" formatCode="0.00">
                  <c:v>8.6227222381374702</c:v>
                </c:pt>
                <c:pt idx="975" formatCode="0.00">
                  <c:v>8.6227222381374702</c:v>
                </c:pt>
                <c:pt idx="976" formatCode="0.00">
                  <c:v>8.6227222381374702</c:v>
                </c:pt>
                <c:pt idx="977" formatCode="0.00">
                  <c:v>8.6227222381374702</c:v>
                </c:pt>
                <c:pt idx="978" formatCode="0.00">
                  <c:v>8.437194823816597</c:v>
                </c:pt>
                <c:pt idx="979" formatCode="0.00">
                  <c:v>7.4270352700942066</c:v>
                </c:pt>
                <c:pt idx="980" formatCode="0.00">
                  <c:v>6.9322461668022806</c:v>
                </c:pt>
                <c:pt idx="981" formatCode="0.00">
                  <c:v>6.8551733273421123</c:v>
                </c:pt>
                <c:pt idx="982" formatCode="0.00">
                  <c:v>6.1317018932856682</c:v>
                </c:pt>
                <c:pt idx="983" formatCode="0.00">
                  <c:v>5.0864840218805885</c:v>
                </c:pt>
                <c:pt idx="984" formatCode="0.00">
                  <c:v>4.7286839465819241</c:v>
                </c:pt>
                <c:pt idx="985" formatCode="0.00">
                  <c:v>4.2772792195200804</c:v>
                </c:pt>
                <c:pt idx="986" formatCode="0.00">
                  <c:v>3.9541077389179557</c:v>
                </c:pt>
                <c:pt idx="987" formatCode="0.00">
                  <c:v>3.8834963714137194</c:v>
                </c:pt>
                <c:pt idx="988" formatCode="0.00">
                  <c:v>3.1845640066766379</c:v>
                </c:pt>
                <c:pt idx="989" formatCode="0.00">
                  <c:v>3.1286935617498068</c:v>
                </c:pt>
                <c:pt idx="990" formatCode="0.00">
                  <c:v>3.1286935617498068</c:v>
                </c:pt>
                <c:pt idx="991" formatCode="0.00">
                  <c:v>3.1286935617498068</c:v>
                </c:pt>
                <c:pt idx="992" formatCode="0.00">
                  <c:v>3.1286935617498068</c:v>
                </c:pt>
                <c:pt idx="993" formatCode="0.00">
                  <c:v>3.1286935617498068</c:v>
                </c:pt>
                <c:pt idx="994" formatCode="0.00">
                  <c:v>3.1286935617498068</c:v>
                </c:pt>
                <c:pt idx="995" formatCode="0.00">
                  <c:v>3.1286935617498068</c:v>
                </c:pt>
                <c:pt idx="996" formatCode="0.00">
                  <c:v>3.011878306579896</c:v>
                </c:pt>
                <c:pt idx="997" formatCode="0.00">
                  <c:v>2.7702261478164347</c:v>
                </c:pt>
                <c:pt idx="998" formatCode="0.00">
                  <c:v>2.7702261478164347</c:v>
                </c:pt>
                <c:pt idx="999" formatCode="0.00">
                  <c:v>2.7702261478164347</c:v>
                </c:pt>
                <c:pt idx="1000" formatCode="0.00">
                  <c:v>2.7702261478164347</c:v>
                </c:pt>
                <c:pt idx="1001" formatCode="0.00">
                  <c:v>2.7591963812338749</c:v>
                </c:pt>
                <c:pt idx="1002" formatCode="0.00">
                  <c:v>2.744531805209327</c:v>
                </c:pt>
                <c:pt idx="1003" formatCode="0.00">
                  <c:v>2.4878390556514196</c:v>
                </c:pt>
                <c:pt idx="1004" formatCode="0.00">
                  <c:v>2.6407517287278637</c:v>
                </c:pt>
                <c:pt idx="1005" formatCode="0.00">
                  <c:v>2.708685063815941</c:v>
                </c:pt>
                <c:pt idx="1006" formatCode="0.00">
                  <c:v>2.8397888802405236</c:v>
                </c:pt>
                <c:pt idx="1007" formatCode="0.00">
                  <c:v>3.0112516152967617</c:v>
                </c:pt>
                <c:pt idx="1008" formatCode="0.00">
                  <c:v>3.1347097980675143</c:v>
                </c:pt>
                <c:pt idx="1009" formatCode="0.00">
                  <c:v>3.228462814019295</c:v>
                </c:pt>
                <c:pt idx="1010" formatCode="0.00">
                  <c:v>3.6687761095255178</c:v>
                </c:pt>
                <c:pt idx="1011" formatCode="0.00">
                  <c:v>3.8176779583901421</c:v>
                </c:pt>
                <c:pt idx="1012" formatCode="0.00">
                  <c:v>3.8668105549852116</c:v>
                </c:pt>
                <c:pt idx="1013" formatCode="0.00">
                  <c:v>4.0197232280616779</c:v>
                </c:pt>
                <c:pt idx="1014" formatCode="0.00">
                  <c:v>4.1463148672479244</c:v>
                </c:pt>
                <c:pt idx="1015" formatCode="0.00">
                  <c:v>4.0979107194881959</c:v>
                </c:pt>
                <c:pt idx="1016" formatCode="0.00">
                  <c:v>4.1372980772717005</c:v>
                </c:pt>
                <c:pt idx="1017" formatCode="0.00">
                  <c:v>3.678634307790829</c:v>
                </c:pt>
                <c:pt idx="1018" formatCode="0.00">
                  <c:v>3.3367478799633421</c:v>
                </c:pt>
                <c:pt idx="1019" formatCode="0.00">
                  <c:v>2.929407202298151</c:v>
                </c:pt>
                <c:pt idx="1020" formatCode="0.00">
                  <c:v>2.5512387304303941</c:v>
                </c:pt>
                <c:pt idx="1021" formatCode="0.00">
                  <c:v>2.7921363220943185</c:v>
                </c:pt>
                <c:pt idx="1022" formatCode="0.00">
                  <c:v>2.8538016293398583</c:v>
                </c:pt>
                <c:pt idx="1023" formatCode="0.00">
                  <c:v>3.1095529633741847</c:v>
                </c:pt>
                <c:pt idx="1024" formatCode="0.00">
                  <c:v>3.2120009040968789</c:v>
                </c:pt>
                <c:pt idx="1025" formatCode="0.00">
                  <c:v>3.4749997543214395</c:v>
                </c:pt>
                <c:pt idx="1026" formatCode="0.00">
                  <c:v>3.9926443852631666</c:v>
                </c:pt>
                <c:pt idx="1027" formatCode="0.00">
                  <c:v>4.0815800076650977</c:v>
                </c:pt>
                <c:pt idx="1028" formatCode="0.00">
                  <c:v>4.0788951630832626</c:v>
                </c:pt>
                <c:pt idx="1029" formatCode="0.00">
                  <c:v>4.0225786774118255</c:v>
                </c:pt>
                <c:pt idx="1030" formatCode="0.00">
                  <c:v>4.0839420443371521</c:v>
                </c:pt>
                <c:pt idx="1031" formatCode="0.00">
                  <c:v>4.0155637068851169</c:v>
                </c:pt>
                <c:pt idx="1032" formatCode="0.00">
                  <c:v>4.1235676111973429</c:v>
                </c:pt>
                <c:pt idx="1033" formatCode="0.00">
                  <c:v>4.1395269321414574</c:v>
                </c:pt>
                <c:pt idx="1034" formatCode="0.00">
                  <c:v>4.1881647735315441</c:v>
                </c:pt>
                <c:pt idx="1035" formatCode="0.00">
                  <c:v>4.2419359949688262</c:v>
                </c:pt>
                <c:pt idx="1036" formatCode="0.00">
                  <c:v>4.1051704292426772</c:v>
                </c:pt>
                <c:pt idx="1037" formatCode="0.00">
                  <c:v>3.9805505492488402</c:v>
                </c:pt>
                <c:pt idx="1038" formatCode="0.00">
                  <c:v>3.8861144804692271</c:v>
                </c:pt>
                <c:pt idx="1039" formatCode="0.00">
                  <c:v>3.4457244000812182</c:v>
                </c:pt>
                <c:pt idx="1040" formatCode="0.00">
                  <c:v>3.2973560304237148</c:v>
                </c:pt>
                <c:pt idx="1041" formatCode="0.00">
                  <c:v>3.2484928055296569</c:v>
                </c:pt>
                <c:pt idx="1042" formatCode="0.00">
                  <c:v>3.178047793019001</c:v>
                </c:pt>
                <c:pt idx="1043" formatCode="0.00">
                  <c:v>3.2311095385607613</c:v>
                </c:pt>
                <c:pt idx="1044" formatCode="0.00">
                  <c:v>3.1778159497410918</c:v>
                </c:pt>
                <c:pt idx="1045" formatCode="0.00">
                  <c:v>3.3868274693990008</c:v>
                </c:pt>
                <c:pt idx="1046" formatCode="0.00">
                  <c:v>3.6749990990882386</c:v>
                </c:pt>
                <c:pt idx="1047" formatCode="0.00">
                  <c:v>3.7953609052360671</c:v>
                </c:pt>
                <c:pt idx="1048" formatCode="0.00">
                  <c:v>3.8321104385022453</c:v>
                </c:pt>
                <c:pt idx="1049" formatCode="0.00">
                  <c:v>3.9371702637889694</c:v>
                </c:pt>
                <c:pt idx="1050" formatCode="0.00">
                  <c:v>3.6430362260128302</c:v>
                </c:pt>
                <c:pt idx="1051" formatCode="0.00">
                  <c:v>3.638582880291974</c:v>
                </c:pt>
                <c:pt idx="1052" formatCode="0.00">
                  <c:v>3.3815193486667727</c:v>
                </c:pt>
                <c:pt idx="1053" formatCode="0.00">
                  <c:v>3.2789031444145689</c:v>
                </c:pt>
                <c:pt idx="1054" formatCode="0.00">
                  <c:v>3.0164027062031584</c:v>
                </c:pt>
                <c:pt idx="1055" formatCode="0.00">
                  <c:v>2.5130626570442738</c:v>
                </c:pt>
                <c:pt idx="1056" formatCode="0.00">
                  <c:v>2.5130626570442738</c:v>
                </c:pt>
                <c:pt idx="1057" formatCode="0.00">
                  <c:v>2.5130626570442738</c:v>
                </c:pt>
                <c:pt idx="1058" formatCode="0.00">
                  <c:v>2.3887200967523059</c:v>
                </c:pt>
                <c:pt idx="1059" formatCode="0.00">
                  <c:v>2.214568494255964</c:v>
                </c:pt>
                <c:pt idx="1060" formatCode="0.00">
                  <c:v>2.1422602022199477</c:v>
                </c:pt>
                <c:pt idx="1061" formatCode="0.00">
                  <c:v>1.9217578411290459</c:v>
                </c:pt>
                <c:pt idx="1062" formatCode="0.00">
                  <c:v>1.7543201349891957</c:v>
                </c:pt>
                <c:pt idx="1063" formatCode="0.00">
                  <c:v>1.639547794961671</c:v>
                </c:pt>
                <c:pt idx="1064" formatCode="0.00">
                  <c:v>1.6375240252568313</c:v>
                </c:pt>
                <c:pt idx="1065" formatCode="0.00">
                  <c:v>1.6375240252568313</c:v>
                </c:pt>
                <c:pt idx="1066" formatCode="0.00">
                  <c:v>1.6375240252568313</c:v>
                </c:pt>
                <c:pt idx="1067" formatCode="0.00">
                  <c:v>1.5574712509157873</c:v>
                </c:pt>
                <c:pt idx="1068" formatCode="0.00">
                  <c:v>1.5574712509157873</c:v>
                </c:pt>
                <c:pt idx="1069" formatCode="0.00">
                  <c:v>1.5574712509157873</c:v>
                </c:pt>
                <c:pt idx="1070" formatCode="0.00">
                  <c:v>1.5574712509157873</c:v>
                </c:pt>
                <c:pt idx="1071" formatCode="0.00">
                  <c:v>1.3410223441439717</c:v>
                </c:pt>
                <c:pt idx="1072" formatCode="0.00">
                  <c:v>1.1658136796577345</c:v>
                </c:pt>
                <c:pt idx="1073" formatCode="0.00">
                  <c:v>1.0274231761055796</c:v>
                </c:pt>
                <c:pt idx="1074" formatCode="0.00">
                  <c:v>0.82318153563731844</c:v>
                </c:pt>
                <c:pt idx="1075" formatCode="0.00">
                  <c:v>0.7624209827172157</c:v>
                </c:pt>
                <c:pt idx="1076" formatCode="0.00">
                  <c:v>0.7624209827172157</c:v>
                </c:pt>
                <c:pt idx="1077" formatCode="0.00">
                  <c:v>0.7624209827172157</c:v>
                </c:pt>
                <c:pt idx="1078" formatCode="0.00">
                  <c:v>0.7624209827172157</c:v>
                </c:pt>
                <c:pt idx="1079" formatCode="0.00">
                  <c:v>0.7624209827172157</c:v>
                </c:pt>
                <c:pt idx="1080" formatCode="0.00">
                  <c:v>0.7624209827172157</c:v>
                </c:pt>
                <c:pt idx="1081" formatCode="0.00">
                  <c:v>0.66465088411109541</c:v>
                </c:pt>
                <c:pt idx="1082" formatCode="0.00">
                  <c:v>0.66465088411109541</c:v>
                </c:pt>
                <c:pt idx="1083" formatCode="0.00">
                  <c:v>0.56714371391550777</c:v>
                </c:pt>
                <c:pt idx="1084" formatCode="0.00">
                  <c:v>0.58825644779412212</c:v>
                </c:pt>
                <c:pt idx="1085" formatCode="0.00">
                  <c:v>0.64150229861987818</c:v>
                </c:pt>
                <c:pt idx="1086" formatCode="0.00">
                  <c:v>0.64150229861987818</c:v>
                </c:pt>
                <c:pt idx="1087" formatCode="0.00">
                  <c:v>0.76991876237615386</c:v>
                </c:pt>
                <c:pt idx="1088" formatCode="0.00">
                  <c:v>1.0214155044029116</c:v>
                </c:pt>
                <c:pt idx="1089" formatCode="0.00">
                  <c:v>1.1009942705608289</c:v>
                </c:pt>
                <c:pt idx="1090" formatCode="0.00">
                  <c:v>1.3181538190267572</c:v>
                </c:pt>
                <c:pt idx="1091" formatCode="0.00">
                  <c:v>1.4893757707018063</c:v>
                </c:pt>
                <c:pt idx="1092" formatCode="0.00">
                  <c:v>1.7384364280502496</c:v>
                </c:pt>
                <c:pt idx="1093" formatCode="0.00">
                  <c:v>1.8147670813037697</c:v>
                </c:pt>
                <c:pt idx="1094" formatCode="0.00">
                  <c:v>1.9467796700613382</c:v>
                </c:pt>
                <c:pt idx="1095" formatCode="0.00">
                  <c:v>2.0227623112179627</c:v>
                </c:pt>
                <c:pt idx="1096" formatCode="0.00">
                  <c:v>2.0391188797722837</c:v>
                </c:pt>
                <c:pt idx="1097" formatCode="0.00">
                  <c:v>2.0391188797722837</c:v>
                </c:pt>
                <c:pt idx="1098" formatCode="0.00">
                  <c:v>2.0391188797722837</c:v>
                </c:pt>
                <c:pt idx="1099" formatCode="0.00">
                  <c:v>2.0391188797722837</c:v>
                </c:pt>
                <c:pt idx="1100" formatCode="0.00">
                  <c:v>2.0391188797722837</c:v>
                </c:pt>
                <c:pt idx="1101" formatCode="0.00">
                  <c:v>2.0391188797722837</c:v>
                </c:pt>
                <c:pt idx="1102" formatCode="0.00">
                  <c:v>2.0391188797722837</c:v>
                </c:pt>
                <c:pt idx="1103" formatCode="0.00">
                  <c:v>2.0391188797722837</c:v>
                </c:pt>
                <c:pt idx="1104" formatCode="0.00">
                  <c:v>2.0391188797722837</c:v>
                </c:pt>
                <c:pt idx="1105" formatCode="0.00">
                  <c:v>2.0391188797722837</c:v>
                </c:pt>
                <c:pt idx="1106" formatCode="0.00">
                  <c:v>2.0391188797722837</c:v>
                </c:pt>
                <c:pt idx="1107" formatCode="0.00">
                  <c:v>2.0391188797722837</c:v>
                </c:pt>
                <c:pt idx="1108" formatCode="0.00">
                  <c:v>1.9332880614276515</c:v>
                </c:pt>
                <c:pt idx="1109" formatCode="0.00">
                  <c:v>1.9332880614276515</c:v>
                </c:pt>
                <c:pt idx="1110" formatCode="0.00">
                  <c:v>1.9332880614276515</c:v>
                </c:pt>
                <c:pt idx="1111" formatCode="0.00">
                  <c:v>1.9332880614276515</c:v>
                </c:pt>
                <c:pt idx="1112" formatCode="0.00">
                  <c:v>1.9332880614276515</c:v>
                </c:pt>
                <c:pt idx="1113" formatCode="0.00">
                  <c:v>1.9332880614276515</c:v>
                </c:pt>
                <c:pt idx="1114" formatCode="0.00">
                  <c:v>2.2516788782756647</c:v>
                </c:pt>
                <c:pt idx="1115" formatCode="0.00">
                  <c:v>2.4360107558061728</c:v>
                </c:pt>
                <c:pt idx="1116" formatCode="0.00">
                  <c:v>2.6787475676136374</c:v>
                </c:pt>
                <c:pt idx="1117" formatCode="0.00">
                  <c:v>2.6787475676136374</c:v>
                </c:pt>
                <c:pt idx="1118" formatCode="0.00">
                  <c:v>2.6787475676136374</c:v>
                </c:pt>
                <c:pt idx="1119" formatCode="0.00">
                  <c:v>2.6787475676136374</c:v>
                </c:pt>
                <c:pt idx="1120" formatCode="0.00">
                  <c:v>2.6787475676136374</c:v>
                </c:pt>
                <c:pt idx="1121" formatCode="0.00">
                  <c:v>2.6787475676136374</c:v>
                </c:pt>
                <c:pt idx="1122" formatCode="0.00">
                  <c:v>2.6787475676136374</c:v>
                </c:pt>
                <c:pt idx="1123" formatCode="0.00">
                  <c:v>2.6787475676136374</c:v>
                </c:pt>
                <c:pt idx="1124" formatCode="0.00">
                  <c:v>2.6787475676136374</c:v>
                </c:pt>
                <c:pt idx="1125" formatCode="0.00">
                  <c:v>2.6787475676136374</c:v>
                </c:pt>
                <c:pt idx="1126" formatCode="0.00">
                  <c:v>2.674311782030192</c:v>
                </c:pt>
                <c:pt idx="1127" formatCode="0.00">
                  <c:v>2.6430278205468172</c:v>
                </c:pt>
                <c:pt idx="1128" formatCode="0.00">
                  <c:v>2.6430278205468172</c:v>
                </c:pt>
                <c:pt idx="1129" formatCode="0.00">
                  <c:v>2.6430278205468172</c:v>
                </c:pt>
                <c:pt idx="1130" formatCode="0.00">
                  <c:v>2.4371139845144496</c:v>
                </c:pt>
                <c:pt idx="1131" formatCode="0.00">
                  <c:v>2.374079136749474</c:v>
                </c:pt>
                <c:pt idx="1132" formatCode="0.00">
                  <c:v>2.449720954067458</c:v>
                </c:pt>
                <c:pt idx="1133" formatCode="0.00">
                  <c:v>2.5573471200662556</c:v>
                </c:pt>
                <c:pt idx="1134" formatCode="0.00">
                  <c:v>2.922132118706311</c:v>
                </c:pt>
                <c:pt idx="1135" formatCode="0.00">
                  <c:v>3.1706528425798464</c:v>
                </c:pt>
                <c:pt idx="1136" formatCode="0.00">
                  <c:v>3.310963744456763</c:v>
                </c:pt>
                <c:pt idx="1137" formatCode="0.00">
                  <c:v>3.4227922336398597</c:v>
                </c:pt>
                <c:pt idx="1138" formatCode="0.00">
                  <c:v>3.489329017391829</c:v>
                </c:pt>
                <c:pt idx="1139" formatCode="0.00">
                  <c:v>3.5552821451459327</c:v>
                </c:pt>
                <c:pt idx="1140" formatCode="0.00">
                  <c:v>3.6904568742420096</c:v>
                </c:pt>
                <c:pt idx="1141" formatCode="0.00">
                  <c:v>3.7755539187247722</c:v>
                </c:pt>
                <c:pt idx="1142" formatCode="0.00">
                  <c:v>3.7755539187247722</c:v>
                </c:pt>
                <c:pt idx="1143" formatCode="0.00">
                  <c:v>3.7755539187247722</c:v>
                </c:pt>
                <c:pt idx="1144" formatCode="0.00">
                  <c:v>3.7808068227051628</c:v>
                </c:pt>
                <c:pt idx="1145" formatCode="0.00">
                  <c:v>3.847693800055807</c:v>
                </c:pt>
                <c:pt idx="1146" formatCode="0.00">
                  <c:v>3.5969583782357484</c:v>
                </c:pt>
                <c:pt idx="1147" formatCode="0.00">
                  <c:v>3.3557559652225732</c:v>
                </c:pt>
                <c:pt idx="1148" formatCode="0.00">
                  <c:v>3.3183665632641191</c:v>
                </c:pt>
                <c:pt idx="1149" formatCode="0.00">
                  <c:v>3.2603217319332245</c:v>
                </c:pt>
                <c:pt idx="1150" formatCode="0.00">
                  <c:v>3.2603217319332245</c:v>
                </c:pt>
                <c:pt idx="1151" formatCode="0.00">
                  <c:v>3.1415692142843898</c:v>
                </c:pt>
                <c:pt idx="1152" formatCode="0.00">
                  <c:v>3.0724229644202516</c:v>
                </c:pt>
                <c:pt idx="1153" formatCode="0.00">
                  <c:v>3.0233171694967531</c:v>
                </c:pt>
                <c:pt idx="1154" formatCode="0.00">
                  <c:v>3.1437881658206379</c:v>
                </c:pt>
                <c:pt idx="1155" formatCode="0.00">
                  <c:v>2.9264611406498942</c:v>
                </c:pt>
                <c:pt idx="1156" formatCode="0.00">
                  <c:v>2.7518986387807365</c:v>
                </c:pt>
                <c:pt idx="1157" formatCode="0.00">
                  <c:v>2.7580931504346706</c:v>
                </c:pt>
                <c:pt idx="1158" formatCode="0.00">
                  <c:v>2.9167879711608835</c:v>
                </c:pt>
                <c:pt idx="1159" formatCode="0.00">
                  <c:v>3.116012764086995</c:v>
                </c:pt>
                <c:pt idx="1160" formatCode="0.00">
                  <c:v>3.1961532053959019</c:v>
                </c:pt>
                <c:pt idx="1161" formatCode="0.00">
                  <c:v>3.0752402709492976</c:v>
                </c:pt>
                <c:pt idx="1162" formatCode="0.00">
                  <c:v>2.9670706153245296</c:v>
                </c:pt>
                <c:pt idx="1163" formatCode="0.00">
                  <c:v>2.6021263420066942</c:v>
                </c:pt>
                <c:pt idx="1164" formatCode="0.00">
                  <c:v>2.3549751027062804</c:v>
                </c:pt>
                <c:pt idx="1165" formatCode="0.00">
                  <c:v>2.2159625686273721</c:v>
                </c:pt>
                <c:pt idx="1166" formatCode="0.00">
                  <c:v>2.1054389943012897</c:v>
                </c:pt>
                <c:pt idx="1167" formatCode="0.00">
                  <c:v>2.039791960169679</c:v>
                </c:pt>
                <c:pt idx="1168" formatCode="0.00">
                  <c:v>1.9748040300926695</c:v>
                </c:pt>
                <c:pt idx="1169" formatCode="0.00">
                  <c:v>1.8502360362571357</c:v>
                </c:pt>
                <c:pt idx="1170" formatCode="0.00">
                  <c:v>1.9574177757312183</c:v>
                </c:pt>
                <c:pt idx="1171" formatCode="0.00">
                  <c:v>2.0507514543278704</c:v>
                </c:pt>
                <c:pt idx="1172" formatCode="0.00">
                  <c:v>2.1022025003545775</c:v>
                </c:pt>
                <c:pt idx="1173" formatCode="0.00">
                  <c:v>2.0358626771256993</c:v>
                </c:pt>
                <c:pt idx="1174" formatCode="0.00">
                  <c:v>2.0745679950451512</c:v>
                </c:pt>
                <c:pt idx="1175" formatCode="0.00">
                  <c:v>1.9322440918374539</c:v>
                </c:pt>
                <c:pt idx="1176" formatCode="0.00">
                  <c:v>1.9530443756450078</c:v>
                </c:pt>
                <c:pt idx="1177" formatCode="0.00">
                  <c:v>1.9865841073271717</c:v>
                </c:pt>
                <c:pt idx="1178" formatCode="0.00">
                  <c:v>2.0361645802485784</c:v>
                </c:pt>
                <c:pt idx="1179" formatCode="0.00">
                  <c:v>2.1509175752681076</c:v>
                </c:pt>
                <c:pt idx="1180" formatCode="0.00">
                  <c:v>2.231569973527181</c:v>
                </c:pt>
                <c:pt idx="1181" formatCode="0.00">
                  <c:v>2.2955700449055483</c:v>
                </c:pt>
                <c:pt idx="1182" formatCode="0.00">
                  <c:v>2.4775532889226737</c:v>
                </c:pt>
                <c:pt idx="1183" formatCode="0.00">
                  <c:v>2.3774183727748532</c:v>
                </c:pt>
                <c:pt idx="1184" formatCode="0.00">
                  <c:v>2.3119869514037994</c:v>
                </c:pt>
                <c:pt idx="1185" formatCode="0.00">
                  <c:v>2.5196169622129894</c:v>
                </c:pt>
                <c:pt idx="1186" formatCode="0.00">
                  <c:v>2.6396223333515101</c:v>
                </c:pt>
                <c:pt idx="1187" formatCode="0.00">
                  <c:v>2.8890345812214946</c:v>
                </c:pt>
                <c:pt idx="1188" formatCode="0.00">
                  <c:v>2.8287883520870638</c:v>
                </c:pt>
                <c:pt idx="1189" formatCode="0.00">
                  <c:v>2.8971347676111314</c:v>
                </c:pt>
                <c:pt idx="1190" formatCode="0.00">
                  <c:v>2.9244954882504004</c:v>
                </c:pt>
                <c:pt idx="1191" formatCode="0.00">
                  <c:v>2.9244954882504004</c:v>
                </c:pt>
                <c:pt idx="1192" formatCode="0.00">
                  <c:v>2.9244954882504004</c:v>
                </c:pt>
                <c:pt idx="1193" formatCode="0.00">
                  <c:v>2.9244954882504004</c:v>
                </c:pt>
                <c:pt idx="1194" formatCode="0.00">
                  <c:v>2.9244954882504004</c:v>
                </c:pt>
                <c:pt idx="1195" formatCode="0.00">
                  <c:v>2.9244954882504004</c:v>
                </c:pt>
                <c:pt idx="1196" formatCode="0.00">
                  <c:v>2.9244954882504004</c:v>
                </c:pt>
                <c:pt idx="1197" formatCode="0.00">
                  <c:v>2.8711656713410472</c:v>
                </c:pt>
                <c:pt idx="1198" formatCode="0.00">
                  <c:v>2.7510345269928127</c:v>
                </c:pt>
                <c:pt idx="1199" formatCode="0.00">
                  <c:v>2.6013778755892503</c:v>
                </c:pt>
                <c:pt idx="1200" formatCode="0.00">
                  <c:v>2.5075406045281134</c:v>
                </c:pt>
                <c:pt idx="1201" formatCode="0.00">
                  <c:v>2.4393927867797149</c:v>
                </c:pt>
                <c:pt idx="1202" formatCode="0.00">
                  <c:v>2.4248256643274901</c:v>
                </c:pt>
                <c:pt idx="1203" formatCode="0.00">
                  <c:v>2.3200420224053664</c:v>
                </c:pt>
                <c:pt idx="1204" formatCode="0.00">
                  <c:v>2.2894031985151164</c:v>
                </c:pt>
                <c:pt idx="1205" formatCode="0.00">
                  <c:v>2.2295302737072031</c:v>
                </c:pt>
                <c:pt idx="1206" formatCode="0.00">
                  <c:v>2.1959106457396071</c:v>
                </c:pt>
                <c:pt idx="1207" formatCode="0.00">
                  <c:v>2.1462525504819752</c:v>
                </c:pt>
                <c:pt idx="1208" formatCode="0.00">
                  <c:v>2.1376921007407068</c:v>
                </c:pt>
                <c:pt idx="1209" formatCode="0.00">
                  <c:v>2.2227976659417781</c:v>
                </c:pt>
                <c:pt idx="1210" formatCode="0.00">
                  <c:v>2.2245654837576234</c:v>
                </c:pt>
                <c:pt idx="1211" formatCode="0.00">
                  <c:v>1.9699165415371755</c:v>
                </c:pt>
                <c:pt idx="1212" formatCode="0.00">
                  <c:v>1.7850918470494026</c:v>
                </c:pt>
                <c:pt idx="1213" formatCode="0.00">
                  <c:v>1.6161831456739773</c:v>
                </c:pt>
                <c:pt idx="1214" formatCode="0.00">
                  <c:v>1.5386688341323618</c:v>
                </c:pt>
                <c:pt idx="1215" formatCode="0.00">
                  <c:v>1.5386688341323618</c:v>
                </c:pt>
                <c:pt idx="1216" formatCode="0.00">
                  <c:v>1.5386688341323618</c:v>
                </c:pt>
                <c:pt idx="1217" formatCode="0.00">
                  <c:v>1.5386688341323618</c:v>
                </c:pt>
                <c:pt idx="1218" formatCode="0.00">
                  <c:v>1.5386688341323618</c:v>
                </c:pt>
                <c:pt idx="1219" formatCode="0.00">
                  <c:v>1.5386688341323618</c:v>
                </c:pt>
                <c:pt idx="1220" formatCode="0.00">
                  <c:v>1.5386688341323618</c:v>
                </c:pt>
                <c:pt idx="1221" formatCode="0.00">
                  <c:v>1.5386688341323618</c:v>
                </c:pt>
                <c:pt idx="1222" formatCode="0.00">
                  <c:v>1.5386688341323618</c:v>
                </c:pt>
                <c:pt idx="1223" formatCode="0.00">
                  <c:v>1.5386688341323618</c:v>
                </c:pt>
                <c:pt idx="1224" formatCode="0.00">
                  <c:v>1.5386688341323618</c:v>
                </c:pt>
                <c:pt idx="1225" formatCode="0.00">
                  <c:v>1.3552928007323439</c:v>
                </c:pt>
                <c:pt idx="1226" formatCode="0.00">
                  <c:v>1.3266074027165287</c:v>
                </c:pt>
                <c:pt idx="1227" formatCode="0.00">
                  <c:v>1.154178402942696</c:v>
                </c:pt>
                <c:pt idx="1228" formatCode="0.00">
                  <c:v>1.1320640362952883</c:v>
                </c:pt>
                <c:pt idx="1229" formatCode="0.00">
                  <c:v>1.1066772847670769</c:v>
                </c:pt>
                <c:pt idx="1230" formatCode="0.00">
                  <c:v>1.199532143476012</c:v>
                </c:pt>
                <c:pt idx="1231" formatCode="0.00">
                  <c:v>1.199532143476012</c:v>
                </c:pt>
                <c:pt idx="1232" formatCode="0.00">
                  <c:v>1.199532143476012</c:v>
                </c:pt>
                <c:pt idx="1233" formatCode="0.00">
                  <c:v>1.199532143476012</c:v>
                </c:pt>
                <c:pt idx="1234" formatCode="0.00">
                  <c:v>1.199532143476012</c:v>
                </c:pt>
                <c:pt idx="1235" formatCode="0.00">
                  <c:v>1.199532143476012</c:v>
                </c:pt>
                <c:pt idx="1236" formatCode="0.00">
                  <c:v>1.199532143476012</c:v>
                </c:pt>
                <c:pt idx="1237" formatCode="0.00">
                  <c:v>1.199532143476012</c:v>
                </c:pt>
                <c:pt idx="1238" formatCode="0.00">
                  <c:v>1.330575290244318</c:v>
                </c:pt>
                <c:pt idx="1239" formatCode="0.00">
                  <c:v>1.4882602668514933</c:v>
                </c:pt>
                <c:pt idx="1240" formatCode="0.00">
                  <c:v>1.6589412580142016</c:v>
                </c:pt>
                <c:pt idx="1241" formatCode="0.00">
                  <c:v>1.7978903136371516</c:v>
                </c:pt>
                <c:pt idx="1242" formatCode="0.00">
                  <c:v>2.1199748743718771</c:v>
                </c:pt>
                <c:pt idx="1243" formatCode="0.00">
                  <c:v>2.2642306359383468</c:v>
                </c:pt>
                <c:pt idx="1244" formatCode="0.00">
                  <c:v>2.4127101022353381</c:v>
                </c:pt>
                <c:pt idx="1245" formatCode="0.00">
                  <c:v>2.5252339282620051</c:v>
                </c:pt>
                <c:pt idx="1246" formatCode="0.00">
                  <c:v>2.7076113325247064</c:v>
                </c:pt>
                <c:pt idx="1247" formatCode="0.00">
                  <c:v>2.8495927915439312</c:v>
                </c:pt>
                <c:pt idx="1248" formatCode="0.00">
                  <c:v>2.8922630393346305</c:v>
                </c:pt>
                <c:pt idx="1249" formatCode="0.00">
                  <c:v>2.8922630393346305</c:v>
                </c:pt>
                <c:pt idx="1250" formatCode="0.00">
                  <c:v>2.9237783746317803</c:v>
                </c:pt>
                <c:pt idx="1251" formatCode="0.00">
                  <c:v>2.9911410500779834</c:v>
                </c:pt>
                <c:pt idx="1252" formatCode="0.00">
                  <c:v>3.0709582394732315</c:v>
                </c:pt>
                <c:pt idx="1253" formatCode="0.00">
                  <c:v>3.102690175013012</c:v>
                </c:pt>
                <c:pt idx="1254" formatCode="0.00">
                  <c:v>3.102690175013012</c:v>
                </c:pt>
                <c:pt idx="1255" formatCode="0.00">
                  <c:v>3.102690175013012</c:v>
                </c:pt>
                <c:pt idx="1256" formatCode="0.00">
                  <c:v>3.102690175013012</c:v>
                </c:pt>
                <c:pt idx="1257" formatCode="0.00">
                  <c:v>3.102690175013012</c:v>
                </c:pt>
                <c:pt idx="1258" formatCode="0.00">
                  <c:v>3.102690175013012</c:v>
                </c:pt>
                <c:pt idx="1259" formatCode="0.00">
                  <c:v>3.102690175013012</c:v>
                </c:pt>
                <c:pt idx="1260" formatCode="0.00">
                  <c:v>3.2109938209422761</c:v>
                </c:pt>
                <c:pt idx="1261" formatCode="0.00">
                  <c:v>3.2658763567842364</c:v>
                </c:pt>
                <c:pt idx="1262" formatCode="0.00">
                  <c:v>3.231319071221872</c:v>
                </c:pt>
                <c:pt idx="1263" formatCode="0.00">
                  <c:v>3.3279782381557155</c:v>
                </c:pt>
                <c:pt idx="1264" formatCode="0.00">
                  <c:v>3.2284430353099358</c:v>
                </c:pt>
                <c:pt idx="1265" formatCode="0.00">
                  <c:v>3.210117983093741</c:v>
                </c:pt>
                <c:pt idx="1266" formatCode="0.00">
                  <c:v>3.2626109245921242</c:v>
                </c:pt>
                <c:pt idx="1267" formatCode="0.00">
                  <c:v>3.0754152745803287</c:v>
                </c:pt>
                <c:pt idx="1268" formatCode="0.00">
                  <c:v>2.9780109315741043</c:v>
                </c:pt>
                <c:pt idx="1269" formatCode="0.00">
                  <c:v>2.8051152791478629</c:v>
                </c:pt>
                <c:pt idx="1270" formatCode="0.00">
                  <c:v>2.6647914115585092</c:v>
                </c:pt>
                <c:pt idx="1271" formatCode="0.00">
                  <c:v>2.4239210550037527</c:v>
                </c:pt>
                <c:pt idx="1272" formatCode="0.00">
                  <c:v>2.3673388988495248</c:v>
                </c:pt>
                <c:pt idx="1273" formatCode="0.00">
                  <c:v>2.344660430312584</c:v>
                </c:pt>
                <c:pt idx="1274" formatCode="0.00">
                  <c:v>2.3747275998043271</c:v>
                </c:pt>
                <c:pt idx="1275" formatCode="0.00">
                  <c:v>2.2872091956543494</c:v>
                </c:pt>
                <c:pt idx="1276" formatCode="0.00">
                  <c:v>2.2158176717855582</c:v>
                </c:pt>
                <c:pt idx="1277" formatCode="0.00">
                  <c:v>2.2079289218265519</c:v>
                </c:pt>
                <c:pt idx="1278" formatCode="0.00">
                  <c:v>2.2079289218265519</c:v>
                </c:pt>
                <c:pt idx="1279" formatCode="0.00">
                  <c:v>2.1630818734432733</c:v>
                </c:pt>
                <c:pt idx="1280" formatCode="0.00">
                  <c:v>2.0962608007116135</c:v>
                </c:pt>
                <c:pt idx="1281" formatCode="0.00">
                  <c:v>2.0948651513366334</c:v>
                </c:pt>
                <c:pt idx="1282" formatCode="0.00">
                  <c:v>2.0948651513366334</c:v>
                </c:pt>
                <c:pt idx="1283" formatCode="0.00">
                  <c:v>2.0948651513366334</c:v>
                </c:pt>
                <c:pt idx="1284" formatCode="0.00">
                  <c:v>2.0540860988130127</c:v>
                </c:pt>
                <c:pt idx="1285" formatCode="0.00">
                  <c:v>2.004336881563562</c:v>
                </c:pt>
                <c:pt idx="1286" formatCode="0.00">
                  <c:v>2.004336881563562</c:v>
                </c:pt>
                <c:pt idx="1287" formatCode="0.00">
                  <c:v>2.004336881563562</c:v>
                </c:pt>
                <c:pt idx="1288" formatCode="0.00">
                  <c:v>1.990728631259775</c:v>
                </c:pt>
                <c:pt idx="1289" formatCode="0.00">
                  <c:v>1.5671600415509745</c:v>
                </c:pt>
                <c:pt idx="1290" formatCode="0.00">
                  <c:v>1.3534123424106648</c:v>
                </c:pt>
                <c:pt idx="1291" formatCode="0.00">
                  <c:v>1.2772917451174148</c:v>
                </c:pt>
                <c:pt idx="1292" formatCode="0.00">
                  <c:v>1.1093858857122996</c:v>
                </c:pt>
                <c:pt idx="1293" formatCode="0.00">
                  <c:v>1.0182837439796977</c:v>
                </c:pt>
                <c:pt idx="1294" formatCode="0.00">
                  <c:v>0.9463387855423111</c:v>
                </c:pt>
                <c:pt idx="1295" formatCode="0.00">
                  <c:v>0.9463387855423111</c:v>
                </c:pt>
                <c:pt idx="1296" formatCode="0.00">
                  <c:v>0.9463387855423111</c:v>
                </c:pt>
                <c:pt idx="1297" formatCode="0.00">
                  <c:v>0.9463387855423111</c:v>
                </c:pt>
                <c:pt idx="1298" formatCode="0.00">
                  <c:v>0.9463387855423111</c:v>
                </c:pt>
                <c:pt idx="1299" formatCode="0.00">
                  <c:v>0.9463387855423111</c:v>
                </c:pt>
                <c:pt idx="1300" formatCode="0.00">
                  <c:v>0.9463387855423111</c:v>
                </c:pt>
                <c:pt idx="1301" formatCode="0.00">
                  <c:v>0.9463387855423111</c:v>
                </c:pt>
                <c:pt idx="1302" formatCode="0.00">
                  <c:v>1.0516608235289215</c:v>
                </c:pt>
                <c:pt idx="1303" formatCode="0.00">
                  <c:v>1.1380602446215971</c:v>
                </c:pt>
                <c:pt idx="1304" formatCode="0.00">
                  <c:v>1.2060569009328281</c:v>
                </c:pt>
                <c:pt idx="1305" formatCode="0.00">
                  <c:v>1.2403671403559136</c:v>
                </c:pt>
                <c:pt idx="1306" formatCode="0.00">
                  <c:v>1.319696572718998</c:v>
                </c:pt>
                <c:pt idx="1307" formatCode="0.00">
                  <c:v>1.3968426262096933</c:v>
                </c:pt>
                <c:pt idx="1308" formatCode="0.00">
                  <c:v>1.4358315346450157</c:v>
                </c:pt>
                <c:pt idx="1309" formatCode="0.00">
                  <c:v>1.5241024233425993</c:v>
                </c:pt>
                <c:pt idx="1310" formatCode="0.00">
                  <c:v>1.6097740514778414</c:v>
                </c:pt>
                <c:pt idx="1311" formatCode="0.00">
                  <c:v>1.6097740514778414</c:v>
                </c:pt>
                <c:pt idx="1312" formatCode="0.00">
                  <c:v>1.6425247345635219</c:v>
                </c:pt>
                <c:pt idx="1313" formatCode="0.00">
                  <c:v>1.6832811401812808</c:v>
                </c:pt>
                <c:pt idx="1314" formatCode="0.00">
                  <c:v>1.6960695021480676</c:v>
                </c:pt>
                <c:pt idx="1315" formatCode="0.00">
                  <c:v>1.6960695021480676</c:v>
                </c:pt>
                <c:pt idx="1316" formatCode="0.00">
                  <c:v>1.7166953821725839</c:v>
                </c:pt>
                <c:pt idx="1317" formatCode="0.00">
                  <c:v>1.7062502597348983</c:v>
                </c:pt>
                <c:pt idx="1318" formatCode="0.00">
                  <c:v>1.5516838954963363</c:v>
                </c:pt>
                <c:pt idx="1319" formatCode="0.00">
                  <c:v>1.5155222574511296</c:v>
                </c:pt>
                <c:pt idx="1320" formatCode="0.00">
                  <c:v>1.5575258654994206</c:v>
                </c:pt>
                <c:pt idx="1321" formatCode="0.00">
                  <c:v>1.5671491080444522</c:v>
                </c:pt>
                <c:pt idx="1322" formatCode="0.00">
                  <c:v>1.6106465059679609</c:v>
                </c:pt>
                <c:pt idx="1323" formatCode="0.00">
                  <c:v>1.6404732931155186</c:v>
                </c:pt>
                <c:pt idx="1324" formatCode="0.00">
                  <c:v>1.5710463810564068</c:v>
                </c:pt>
                <c:pt idx="1325" formatCode="0.00">
                  <c:v>1.4877468720918774</c:v>
                </c:pt>
                <c:pt idx="1326" formatCode="0.00">
                  <c:v>1.5942508530659039</c:v>
                </c:pt>
                <c:pt idx="1327" formatCode="0.00">
                  <c:v>1.6854559314785966</c:v>
                </c:pt>
                <c:pt idx="1328" formatCode="0.00">
                  <c:v>1.758281882074364</c:v>
                </c:pt>
                <c:pt idx="1329" formatCode="0.00">
                  <c:v>1.8168167703624949</c:v>
                </c:pt>
                <c:pt idx="1330" formatCode="0.00">
                  <c:v>1.7339325036864528</c:v>
                </c:pt>
                <c:pt idx="1331" formatCode="0.00">
                  <c:v>1.5796453848900383</c:v>
                </c:pt>
                <c:pt idx="1332" formatCode="0.00">
                  <c:v>1.492868729941077</c:v>
                </c:pt>
                <c:pt idx="1333" formatCode="0.00">
                  <c:v>1.424679375228588</c:v>
                </c:pt>
                <c:pt idx="1334" formatCode="0.00">
                  <c:v>1.3903066726093982</c:v>
                </c:pt>
                <c:pt idx="1335" formatCode="0.00">
                  <c:v>1.332163508653128</c:v>
                </c:pt>
                <c:pt idx="1336" formatCode="0.00">
                  <c:v>1.4325601616821615</c:v>
                </c:pt>
                <c:pt idx="1337" formatCode="0.00">
                  <c:v>1.5548029872225699</c:v>
                </c:pt>
                <c:pt idx="1338" formatCode="0.00">
                  <c:v>1.6450053304194912</c:v>
                </c:pt>
                <c:pt idx="1339" formatCode="0.00">
                  <c:v>1.6820266594625544</c:v>
                </c:pt>
                <c:pt idx="1340" formatCode="0.00">
                  <c:v>1.9098170922643654</c:v>
                </c:pt>
                <c:pt idx="1341" formatCode="0.00">
                  <c:v>2.0558300344718505</c:v>
                </c:pt>
                <c:pt idx="1342" formatCode="0.00">
                  <c:v>2.2537786221296319</c:v>
                </c:pt>
                <c:pt idx="1343" formatCode="0.00">
                  <c:v>2.3963611380338978</c:v>
                </c:pt>
                <c:pt idx="1344" formatCode="0.00">
                  <c:v>2.6069718272420106</c:v>
                </c:pt>
                <c:pt idx="1345" formatCode="0.00">
                  <c:v>2.6454626443593199</c:v>
                </c:pt>
                <c:pt idx="1346" formatCode="0.00">
                  <c:v>2.8692041748739738</c:v>
                </c:pt>
                <c:pt idx="1347" formatCode="0.00">
                  <c:v>2.8983212233655964</c:v>
                </c:pt>
                <c:pt idx="1348" formatCode="0.00">
                  <c:v>2.9015333422530931</c:v>
                </c:pt>
                <c:pt idx="1349" formatCode="0.00">
                  <c:v>2.805039070551496</c:v>
                </c:pt>
                <c:pt idx="1350" formatCode="0.00">
                  <c:v>2.7386797599563417</c:v>
                </c:pt>
                <c:pt idx="1351" formatCode="0.00">
                  <c:v>2.7386797599563417</c:v>
                </c:pt>
                <c:pt idx="1352" formatCode="0.00">
                  <c:v>2.7386797599563417</c:v>
                </c:pt>
                <c:pt idx="1353" formatCode="0.00">
                  <c:v>2.7386797599563417</c:v>
                </c:pt>
                <c:pt idx="1354" formatCode="0.00">
                  <c:v>2.6514842769345792</c:v>
                </c:pt>
                <c:pt idx="1355" formatCode="0.00">
                  <c:v>2.5438719697756129</c:v>
                </c:pt>
                <c:pt idx="1356" formatCode="0.00">
                  <c:v>2.3454348384789991</c:v>
                </c:pt>
                <c:pt idx="1357" formatCode="0.00">
                  <c:v>2.1991576658092038</c:v>
                </c:pt>
                <c:pt idx="1358" formatCode="0.00">
                  <c:v>2.1991576658092038</c:v>
                </c:pt>
                <c:pt idx="1359" formatCode="0.00">
                  <c:v>2.1991576658092038</c:v>
                </c:pt>
                <c:pt idx="1360" formatCode="0.00">
                  <c:v>2.1991576658092038</c:v>
                </c:pt>
                <c:pt idx="1361" formatCode="0.00">
                  <c:v>2.1991576658092038</c:v>
                </c:pt>
                <c:pt idx="1362" formatCode="0.00">
                  <c:v>2.182262587538486</c:v>
                </c:pt>
                <c:pt idx="1363" formatCode="0.00">
                  <c:v>2.1508712376989703</c:v>
                </c:pt>
                <c:pt idx="1364" formatCode="0.00">
                  <c:v>2.0278747973391242</c:v>
                </c:pt>
                <c:pt idx="1365" formatCode="0.00">
                  <c:v>2.0318011360586752</c:v>
                </c:pt>
                <c:pt idx="1366" formatCode="0.00">
                  <c:v>2.7403560331579646</c:v>
                </c:pt>
                <c:pt idx="1367" formatCode="0.00">
                  <c:v>2.853526072930701</c:v>
                </c:pt>
                <c:pt idx="1368" formatCode="0.00">
                  <c:v>2.853526072930701</c:v>
                </c:pt>
                <c:pt idx="1369" formatCode="0.00">
                  <c:v>2.853526072930701</c:v>
                </c:pt>
                <c:pt idx="1370" formatCode="0.00">
                  <c:v>3.1054057290104797</c:v>
                </c:pt>
                <c:pt idx="1371" formatCode="0.00">
                  <c:v>3.1054057290104797</c:v>
                </c:pt>
                <c:pt idx="1372" formatCode="0.00">
                  <c:v>3.1815379447506453</c:v>
                </c:pt>
                <c:pt idx="1373" formatCode="0.00">
                  <c:v>3.1815379447506453</c:v>
                </c:pt>
                <c:pt idx="1374" formatCode="0.00">
                  <c:v>3.1815379447506453</c:v>
                </c:pt>
                <c:pt idx="1375" formatCode="0.00">
                  <c:v>3.1815379447506453</c:v>
                </c:pt>
                <c:pt idx="1376" formatCode="0.00">
                  <c:v>3.1815379447506453</c:v>
                </c:pt>
                <c:pt idx="1377" formatCode="0.00">
                  <c:v>3.9459796856380569</c:v>
                </c:pt>
                <c:pt idx="1378" formatCode="0.00">
                  <c:v>4.05249589197203</c:v>
                </c:pt>
                <c:pt idx="1379" formatCode="0.00">
                  <c:v>4.9368085991301269</c:v>
                </c:pt>
                <c:pt idx="1380" formatCode="0.00">
                  <c:v>5.0807692991901243</c:v>
                </c:pt>
                <c:pt idx="1381" formatCode="0.00">
                  <c:v>5.0807692991901243</c:v>
                </c:pt>
                <c:pt idx="1382" formatCode="0.00">
                  <c:v>5.0807692991901243</c:v>
                </c:pt>
                <c:pt idx="1383" formatCode="0.00">
                  <c:v>5.0807692991901243</c:v>
                </c:pt>
                <c:pt idx="1384" formatCode="0.00">
                  <c:v>5.0807692991901243</c:v>
                </c:pt>
                <c:pt idx="1385" formatCode="0.00">
                  <c:v>5.0807692991901243</c:v>
                </c:pt>
                <c:pt idx="1386" formatCode="0.00">
                  <c:v>5.0807692991901243</c:v>
                </c:pt>
                <c:pt idx="1387" formatCode="0.00">
                  <c:v>4.6923315993859127</c:v>
                </c:pt>
                <c:pt idx="1388" formatCode="0.00">
                  <c:v>4.6277663890466725</c:v>
                </c:pt>
                <c:pt idx="1389" formatCode="0.00">
                  <c:v>4.6176159426886354</c:v>
                </c:pt>
                <c:pt idx="1390" formatCode="0.00">
                  <c:v>4.073572946653603</c:v>
                </c:pt>
                <c:pt idx="1391" formatCode="0.00">
                  <c:v>4.0513884659535648</c:v>
                </c:pt>
                <c:pt idx="1392" formatCode="0.00">
                  <c:v>3.8496352641155918</c:v>
                </c:pt>
                <c:pt idx="1393" formatCode="0.00">
                  <c:v>3.4798241565972443</c:v>
                </c:pt>
                <c:pt idx="1394" formatCode="0.00">
                  <c:v>3.3303928432027563</c:v>
                </c:pt>
                <c:pt idx="1395" formatCode="0.00">
                  <c:v>3.140882963260605</c:v>
                </c:pt>
                <c:pt idx="1396" formatCode="0.00">
                  <c:v>3.4937417789232539</c:v>
                </c:pt>
                <c:pt idx="1397" formatCode="0.00">
                  <c:v>3.6583464399663645</c:v>
                </c:pt>
                <c:pt idx="1398" formatCode="0.00">
                  <c:v>3.8101845602292572</c:v>
                </c:pt>
                <c:pt idx="1399" formatCode="0.00">
                  <c:v>3.8651225430948788</c:v>
                </c:pt>
                <c:pt idx="1400" formatCode="0.00">
                  <c:v>3.8651225430948788</c:v>
                </c:pt>
                <c:pt idx="1401" formatCode="0.00">
                  <c:v>3.8651225430948788</c:v>
                </c:pt>
                <c:pt idx="1402" formatCode="0.00">
                  <c:v>3.8651225430948788</c:v>
                </c:pt>
                <c:pt idx="1403" formatCode="0.00">
                  <c:v>3.8651225430948788</c:v>
                </c:pt>
                <c:pt idx="1404" formatCode="0.00">
                  <c:v>3.8651225430948788</c:v>
                </c:pt>
                <c:pt idx="1405" formatCode="0.00">
                  <c:v>3.8651225430948788</c:v>
                </c:pt>
                <c:pt idx="1406" formatCode="0.00">
                  <c:v>3.8651225430948788</c:v>
                </c:pt>
                <c:pt idx="1407" formatCode="0.00">
                  <c:v>3.8651225430948788</c:v>
                </c:pt>
                <c:pt idx="1408" formatCode="0.00">
                  <c:v>3.8651225430948788</c:v>
                </c:pt>
                <c:pt idx="1409" formatCode="0.00">
                  <c:v>3.8651225430948788</c:v>
                </c:pt>
                <c:pt idx="1410" formatCode="0.00">
                  <c:v>3.4793043267937085</c:v>
                </c:pt>
                <c:pt idx="1411" formatCode="0.00">
                  <c:v>2.9812465955956213</c:v>
                </c:pt>
                <c:pt idx="1412" formatCode="0.00">
                  <c:v>2.8066355796499298</c:v>
                </c:pt>
                <c:pt idx="1413" formatCode="0.00">
                  <c:v>2.8066355796499298</c:v>
                </c:pt>
                <c:pt idx="1414" formatCode="0.00">
                  <c:v>2.8066355796499298</c:v>
                </c:pt>
                <c:pt idx="1415" formatCode="0.00">
                  <c:v>2.8066355796499298</c:v>
                </c:pt>
                <c:pt idx="1416" formatCode="0.00">
                  <c:v>2.8066355796499298</c:v>
                </c:pt>
                <c:pt idx="1417" formatCode="0.00">
                  <c:v>2.8066355796499298</c:v>
                </c:pt>
                <c:pt idx="1418" formatCode="0.00">
                  <c:v>2.5242712429540903</c:v>
                </c:pt>
                <c:pt idx="1419" formatCode="0.00">
                  <c:v>2.3645052968548796</c:v>
                </c:pt>
                <c:pt idx="1420" formatCode="0.00">
                  <c:v>1.7660616773331084</c:v>
                </c:pt>
                <c:pt idx="1421" formatCode="0.00">
                  <c:v>1.844690179677233</c:v>
                </c:pt>
                <c:pt idx="1422" formatCode="0.00">
                  <c:v>1.844690179677233</c:v>
                </c:pt>
                <c:pt idx="1423" formatCode="0.00">
                  <c:v>1.844690179677233</c:v>
                </c:pt>
                <c:pt idx="1424" formatCode="0.00">
                  <c:v>1.844690179677233</c:v>
                </c:pt>
                <c:pt idx="1425" formatCode="0.00">
                  <c:v>1.844690179677233</c:v>
                </c:pt>
                <c:pt idx="1426" formatCode="0.00">
                  <c:v>1.844690179677233</c:v>
                </c:pt>
                <c:pt idx="1427" formatCode="0.00">
                  <c:v>1.844690179677233</c:v>
                </c:pt>
                <c:pt idx="1428" formatCode="0.00">
                  <c:v>1.844690179677233</c:v>
                </c:pt>
                <c:pt idx="1429" formatCode="0.00">
                  <c:v>1.5126500516632557</c:v>
                </c:pt>
                <c:pt idx="1430" formatCode="0.00">
                  <c:v>1.132897111681852</c:v>
                </c:pt>
                <c:pt idx="1431" formatCode="0.00">
                  <c:v>1.1268432280128859</c:v>
                </c:pt>
                <c:pt idx="1432" formatCode="0.00">
                  <c:v>1.1268432280128859</c:v>
                </c:pt>
                <c:pt idx="1433" formatCode="0.00">
                  <c:v>1.1268432280128859</c:v>
                </c:pt>
                <c:pt idx="1434" formatCode="0.00">
                  <c:v>1.0097672743466291</c:v>
                </c:pt>
                <c:pt idx="1435" formatCode="0.00">
                  <c:v>0.9792926396061663</c:v>
                </c:pt>
                <c:pt idx="1436" formatCode="0.00">
                  <c:v>0.8688862187955726</c:v>
                </c:pt>
                <c:pt idx="1437" formatCode="0.00">
                  <c:v>1.120584127948332</c:v>
                </c:pt>
                <c:pt idx="1438" formatCode="0.00">
                  <c:v>1.142029241284237</c:v>
                </c:pt>
                <c:pt idx="1439" formatCode="0.00">
                  <c:v>1.3144110135535403</c:v>
                </c:pt>
                <c:pt idx="1440" formatCode="0.00">
                  <c:v>1.7997477890498992</c:v>
                </c:pt>
                <c:pt idx="1441" formatCode="0.00">
                  <c:v>1.812265989178985</c:v>
                </c:pt>
                <c:pt idx="1442" formatCode="0.00">
                  <c:v>1.812265989178985</c:v>
                </c:pt>
                <c:pt idx="1443" formatCode="0.00">
                  <c:v>1.812265989178985</c:v>
                </c:pt>
                <c:pt idx="1444" formatCode="0.00">
                  <c:v>1.812265989178985</c:v>
                </c:pt>
                <c:pt idx="1445" formatCode="0.00">
                  <c:v>1.812265989178985</c:v>
                </c:pt>
                <c:pt idx="1446" formatCode="0.00">
                  <c:v>1.812265989178985</c:v>
                </c:pt>
                <c:pt idx="1447" formatCode="0.00">
                  <c:v>1.812265989178985</c:v>
                </c:pt>
                <c:pt idx="1448" formatCode="0.00">
                  <c:v>1.812265989178985</c:v>
                </c:pt>
                <c:pt idx="1449" formatCode="0.00">
                  <c:v>1.812265989178985</c:v>
                </c:pt>
                <c:pt idx="1450" formatCode="0.00">
                  <c:v>1.812265989178985</c:v>
                </c:pt>
                <c:pt idx="1451" formatCode="0.00">
                  <c:v>1.7164588362522437</c:v>
                </c:pt>
                <c:pt idx="1452" formatCode="0.00">
                  <c:v>1.6815886369129007</c:v>
                </c:pt>
                <c:pt idx="1453" formatCode="0.00">
                  <c:v>1.7125111095639411</c:v>
                </c:pt>
                <c:pt idx="1454" formatCode="0.00">
                  <c:v>1.7125111095639411</c:v>
                </c:pt>
                <c:pt idx="1455" formatCode="0.00">
                  <c:v>1.7565594759581415</c:v>
                </c:pt>
                <c:pt idx="1456" formatCode="0.00">
                  <c:v>1.8154981700793771</c:v>
                </c:pt>
                <c:pt idx="1457" formatCode="0.00">
                  <c:v>1.8757454190611034</c:v>
                </c:pt>
                <c:pt idx="1458" formatCode="0.00">
                  <c:v>1.9815105386657095</c:v>
                </c:pt>
                <c:pt idx="1459" formatCode="0.00">
                  <c:v>2.1383170457777156</c:v>
                </c:pt>
                <c:pt idx="1460" formatCode="0.00">
                  <c:v>2.4156495815450763</c:v>
                </c:pt>
                <c:pt idx="1461" formatCode="0.00">
                  <c:v>2.5559947030037167</c:v>
                </c:pt>
                <c:pt idx="1462" formatCode="0.00">
                  <c:v>2.7324808643651499</c:v>
                </c:pt>
                <c:pt idx="1463" formatCode="0.00">
                  <c:v>2.7949281046285135</c:v>
                </c:pt>
                <c:pt idx="1464" formatCode="0.00">
                  <c:v>2.7142970632630048</c:v>
                </c:pt>
                <c:pt idx="1465" formatCode="0.00">
                  <c:v>2.7678187877788529</c:v>
                </c:pt>
                <c:pt idx="1466" formatCode="0.00">
                  <c:v>2.4635160557766378</c:v>
                </c:pt>
                <c:pt idx="1467" formatCode="0.00">
                  <c:v>2.5507476329268863</c:v>
                </c:pt>
                <c:pt idx="1468" formatCode="0.00">
                  <c:v>2.4196088479639721</c:v>
                </c:pt>
                <c:pt idx="1469" formatCode="0.00">
                  <c:v>2.4488445036876527</c:v>
                </c:pt>
                <c:pt idx="1470" formatCode="0.00">
                  <c:v>2.4582572971922012</c:v>
                </c:pt>
                <c:pt idx="1471" formatCode="0.00">
                  <c:v>2.4666579623629614</c:v>
                </c:pt>
                <c:pt idx="1472" formatCode="0.00">
                  <c:v>2.4788035023688426</c:v>
                </c:pt>
                <c:pt idx="1473" formatCode="0.00">
                  <c:v>2.4788035023688426</c:v>
                </c:pt>
                <c:pt idx="1474" formatCode="0.00">
                  <c:v>2.4788035023688426</c:v>
                </c:pt>
                <c:pt idx="1475" formatCode="0.00">
                  <c:v>2.4855847622054617</c:v>
                </c:pt>
                <c:pt idx="1476" formatCode="0.00">
                  <c:v>2.4855847622054617</c:v>
                </c:pt>
                <c:pt idx="1477" formatCode="0.00">
                  <c:v>2.406604509197674</c:v>
                </c:pt>
                <c:pt idx="1478" formatCode="0.00">
                  <c:v>2.301073248204899</c:v>
                </c:pt>
                <c:pt idx="1479" formatCode="0.00">
                  <c:v>2.1457595248278505</c:v>
                </c:pt>
                <c:pt idx="1480" formatCode="0.00">
                  <c:v>2.0432328932781907</c:v>
                </c:pt>
                <c:pt idx="1481" formatCode="0.00">
                  <c:v>1.9652407359481483</c:v>
                </c:pt>
                <c:pt idx="1482" formatCode="0.00">
                  <c:v>1.9517917014870489</c:v>
                </c:pt>
                <c:pt idx="1483" formatCode="0.00">
                  <c:v>1.9817960309708171</c:v>
                </c:pt>
                <c:pt idx="1484" formatCode="0.00">
                  <c:v>1.8602542203328909</c:v>
                </c:pt>
                <c:pt idx="1485" formatCode="0.00">
                  <c:v>1.7847329732052941</c:v>
                </c:pt>
                <c:pt idx="1486" formatCode="0.00">
                  <c:v>1.7297605564791763</c:v>
                </c:pt>
                <c:pt idx="1487" formatCode="0.00">
                  <c:v>1.7994804465350622</c:v>
                </c:pt>
                <c:pt idx="1488" formatCode="0.00">
                  <c:v>1.7172019632604174</c:v>
                </c:pt>
                <c:pt idx="1489" formatCode="0.00">
                  <c:v>1.4538557524331974</c:v>
                </c:pt>
                <c:pt idx="1490" formatCode="0.00">
                  <c:v>1.1999518147615573</c:v>
                </c:pt>
                <c:pt idx="1491" formatCode="0.00">
                  <c:v>1.032838377785894</c:v>
                </c:pt>
                <c:pt idx="1492" formatCode="0.00">
                  <c:v>0.93174727917884059</c:v>
                </c:pt>
                <c:pt idx="1493" formatCode="0.00">
                  <c:v>0.93200057152387217</c:v>
                </c:pt>
                <c:pt idx="1494" formatCode="0.00">
                  <c:v>0.93200057152387217</c:v>
                </c:pt>
                <c:pt idx="1495" formatCode="0.00">
                  <c:v>0.93200057152387217</c:v>
                </c:pt>
                <c:pt idx="1496" formatCode="0.00">
                  <c:v>0.93795394470510551</c:v>
                </c:pt>
                <c:pt idx="1497" formatCode="0.00">
                  <c:v>1.0548385048302134</c:v>
                </c:pt>
                <c:pt idx="1498" formatCode="0.00">
                  <c:v>1.130347121345654</c:v>
                </c:pt>
                <c:pt idx="1499" formatCode="0.00">
                  <c:v>1.154755951388764</c:v>
                </c:pt>
                <c:pt idx="1500" formatCode="0.00">
                  <c:v>1.154755951388764</c:v>
                </c:pt>
                <c:pt idx="1501" formatCode="0.00">
                  <c:v>1.154755951388764</c:v>
                </c:pt>
                <c:pt idx="1502" formatCode="0.00">
                  <c:v>1.154755951388764</c:v>
                </c:pt>
                <c:pt idx="1503" formatCode="0.00">
                  <c:v>1.154755951388764</c:v>
                </c:pt>
                <c:pt idx="1504" formatCode="0.00">
                  <c:v>1.154755951388764</c:v>
                </c:pt>
                <c:pt idx="1505" formatCode="0.00">
                  <c:v>1.154755951388764</c:v>
                </c:pt>
                <c:pt idx="1506" formatCode="0.00">
                  <c:v>1.2114122194969434</c:v>
                </c:pt>
                <c:pt idx="1507" formatCode="0.00">
                  <c:v>1.2948586669207174</c:v>
                </c:pt>
                <c:pt idx="1508" formatCode="0.00">
                  <c:v>1.3042848411243479</c:v>
                </c:pt>
                <c:pt idx="1509" formatCode="0.00">
                  <c:v>1.1449803226627697</c:v>
                </c:pt>
                <c:pt idx="1510" formatCode="0.00">
                  <c:v>1.0632665361005156</c:v>
                </c:pt>
                <c:pt idx="1511" formatCode="0.00">
                  <c:v>0.90094273446343909</c:v>
                </c:pt>
                <c:pt idx="1512" formatCode="0.00">
                  <c:v>0.98462499086113819</c:v>
                </c:pt>
                <c:pt idx="1513" formatCode="0.00">
                  <c:v>1.0298746643323975</c:v>
                </c:pt>
                <c:pt idx="1514" formatCode="0.00">
                  <c:v>1.0889067165137378</c:v>
                </c:pt>
                <c:pt idx="1515" formatCode="0.00">
                  <c:v>1.0439161314009571</c:v>
                </c:pt>
                <c:pt idx="1516" formatCode="0.00">
                  <c:v>0.92418254674360156</c:v>
                </c:pt>
                <c:pt idx="1517" formatCode="0.00">
                  <c:v>1.0113321978162171</c:v>
                </c:pt>
                <c:pt idx="1518" formatCode="0.00">
                  <c:v>1.1187487331670631</c:v>
                </c:pt>
                <c:pt idx="1519" formatCode="0.00">
                  <c:v>1.1260095818043769</c:v>
                </c:pt>
                <c:pt idx="1520" formatCode="0.00">
                  <c:v>1.1338889992701384</c:v>
                </c:pt>
                <c:pt idx="1521" formatCode="0.00">
                  <c:v>1.247199211549721</c:v>
                </c:pt>
                <c:pt idx="1522" formatCode="0.00">
                  <c:v>1.3652306826743121</c:v>
                </c:pt>
                <c:pt idx="1523" formatCode="0.00">
                  <c:v>1.4003450453338839</c:v>
                </c:pt>
                <c:pt idx="1524" formatCode="0.00">
                  <c:v>1.4901637586901995</c:v>
                </c:pt>
                <c:pt idx="1525" formatCode="0.00">
                  <c:v>1.5160943098541324</c:v>
                </c:pt>
                <c:pt idx="1526" formatCode="0.00">
                  <c:v>1.4774706833129647</c:v>
                </c:pt>
                <c:pt idx="1527" formatCode="0.00">
                  <c:v>1.5357996468838619</c:v>
                </c:pt>
                <c:pt idx="1528" formatCode="0.00">
                  <c:v>1.5761585762233521</c:v>
                </c:pt>
                <c:pt idx="1529" formatCode="0.00">
                  <c:v>1.6042428920167495</c:v>
                </c:pt>
                <c:pt idx="1530" formatCode="0.00">
                  <c:v>1.6042428920167495</c:v>
                </c:pt>
                <c:pt idx="1531" formatCode="0.00">
                  <c:v>1.5665429844709644</c:v>
                </c:pt>
                <c:pt idx="1532" formatCode="0.00">
                  <c:v>1.5665429844709644</c:v>
                </c:pt>
                <c:pt idx="1533" formatCode="0.00">
                  <c:v>1.5665429844709644</c:v>
                </c:pt>
                <c:pt idx="1534" formatCode="0.00">
                  <c:v>1.4968021658949615</c:v>
                </c:pt>
                <c:pt idx="1535" formatCode="0.00">
                  <c:v>1.4370010617219764</c:v>
                </c:pt>
                <c:pt idx="1536" formatCode="0.00">
                  <c:v>1.353437517754208</c:v>
                </c:pt>
                <c:pt idx="1537" formatCode="0.00">
                  <c:v>1.3440067699859615</c:v>
                </c:pt>
                <c:pt idx="1538" formatCode="0.00">
                  <c:v>1.3321959933247918</c:v>
                </c:pt>
                <c:pt idx="1539" formatCode="0.00">
                  <c:v>1.3203879692327058</c:v>
                </c:pt>
                <c:pt idx="1540" formatCode="0.00">
                  <c:v>1.3138401673976174</c:v>
                </c:pt>
                <c:pt idx="1541" formatCode="0.00">
                  <c:v>1.2298851024529212</c:v>
                </c:pt>
                <c:pt idx="1542" formatCode="0.00">
                  <c:v>1.1845458474886161</c:v>
                </c:pt>
                <c:pt idx="1543" formatCode="0.00">
                  <c:v>1.2605265819864986</c:v>
                </c:pt>
                <c:pt idx="1544" formatCode="0.00">
                  <c:v>1.3237206004018676</c:v>
                </c:pt>
                <c:pt idx="1545" formatCode="0.00">
                  <c:v>1.2965535554425589</c:v>
                </c:pt>
                <c:pt idx="1546" formatCode="0.00">
                  <c:v>1.2075495973535411</c:v>
                </c:pt>
                <c:pt idx="1547" formatCode="0.00">
                  <c:v>1.0959594583549226</c:v>
                </c:pt>
                <c:pt idx="1548" formatCode="0.00">
                  <c:v>1.2245660320092</c:v>
                </c:pt>
                <c:pt idx="1549" formatCode="0.00">
                  <c:v>1.338350486186668</c:v>
                </c:pt>
                <c:pt idx="1550" formatCode="0.00">
                  <c:v>1.326463867757921</c:v>
                </c:pt>
                <c:pt idx="1551" formatCode="0.00">
                  <c:v>1.4435791198569969</c:v>
                </c:pt>
                <c:pt idx="1552" formatCode="0.00">
                  <c:v>1.6113309249383478</c:v>
                </c:pt>
                <c:pt idx="1553" formatCode="0.00">
                  <c:v>1.7719877811373408</c:v>
                </c:pt>
                <c:pt idx="1554" formatCode="0.00">
                  <c:v>1.8862844918996036</c:v>
                </c:pt>
                <c:pt idx="1555" formatCode="0.00">
                  <c:v>1.9983458078085325</c:v>
                </c:pt>
                <c:pt idx="1556" formatCode="0.00">
                  <c:v>2.1280959003830313</c:v>
                </c:pt>
                <c:pt idx="1557" formatCode="0.00">
                  <c:v>2.1280959003830313</c:v>
                </c:pt>
                <c:pt idx="1558" formatCode="0.00">
                  <c:v>2.1589054729269419</c:v>
                </c:pt>
                <c:pt idx="1559" formatCode="0.00">
                  <c:v>2.1812594214603687</c:v>
                </c:pt>
                <c:pt idx="1560" formatCode="0.00">
                  <c:v>2.1812594214603687</c:v>
                </c:pt>
                <c:pt idx="1561" formatCode="0.00">
                  <c:v>2.1812594214603687</c:v>
                </c:pt>
                <c:pt idx="1562" formatCode="0.00">
                  <c:v>2.1812594214603687</c:v>
                </c:pt>
                <c:pt idx="1563" formatCode="0.00">
                  <c:v>2.1812594214603687</c:v>
                </c:pt>
                <c:pt idx="1564" formatCode="0.00">
                  <c:v>2.1812594214603687</c:v>
                </c:pt>
                <c:pt idx="1565" formatCode="0.00">
                  <c:v>2.1812594214603687</c:v>
                </c:pt>
                <c:pt idx="1566" formatCode="0.00">
                  <c:v>2.1812594214603687</c:v>
                </c:pt>
                <c:pt idx="1567" formatCode="0.00">
                  <c:v>2.1812594214603687</c:v>
                </c:pt>
                <c:pt idx="1568" formatCode="0.00">
                  <c:v>2.1436343852013096</c:v>
                </c:pt>
                <c:pt idx="1569" formatCode="0.00">
                  <c:v>1.9862872841139856</c:v>
                </c:pt>
                <c:pt idx="1570" formatCode="0.00">
                  <c:v>1.8051674151885244</c:v>
                </c:pt>
                <c:pt idx="1571" formatCode="0.00">
                  <c:v>1.6535781760941948</c:v>
                </c:pt>
                <c:pt idx="1572" formatCode="0.00">
                  <c:v>1.4731473697520148</c:v>
                </c:pt>
                <c:pt idx="1573" formatCode="0.00">
                  <c:v>1.3506752412195677</c:v>
                </c:pt>
                <c:pt idx="1574" formatCode="0.00">
                  <c:v>1.3769116008681026</c:v>
                </c:pt>
                <c:pt idx="1575" formatCode="0.00">
                  <c:v>1.3047611067933174</c:v>
                </c:pt>
                <c:pt idx="1576" formatCode="0.00">
                  <c:v>1.2724421938751229</c:v>
                </c:pt>
                <c:pt idx="1577" formatCode="0.00">
                  <c:v>1.2190738690530889</c:v>
                </c:pt>
                <c:pt idx="1578" formatCode="0.00">
                  <c:v>1.1575222631810211</c:v>
                </c:pt>
                <c:pt idx="1579" formatCode="0.00">
                  <c:v>1.1164942846810577</c:v>
                </c:pt>
                <c:pt idx="1580" formatCode="0.00">
                  <c:v>1.0352056135832344</c:v>
                </c:pt>
                <c:pt idx="1581" formatCode="0.00">
                  <c:v>0.97677621762248812</c:v>
                </c:pt>
                <c:pt idx="1582" formatCode="0.00">
                  <c:v>0.8210991344938634</c:v>
                </c:pt>
                <c:pt idx="1583" formatCode="0.00">
                  <c:v>0.81493739955327271</c:v>
                </c:pt>
                <c:pt idx="1584" formatCode="0.00">
                  <c:v>0.86975039080516847</c:v>
                </c:pt>
                <c:pt idx="1585" formatCode="0.00">
                  <c:v>0.96934960661652081</c:v>
                </c:pt>
                <c:pt idx="1586" formatCode="0.00">
                  <c:v>0.96934960661652081</c:v>
                </c:pt>
                <c:pt idx="1587" formatCode="0.00">
                  <c:v>0.96934960661652081</c:v>
                </c:pt>
                <c:pt idx="1588" formatCode="0.00">
                  <c:v>0.96934960661652081</c:v>
                </c:pt>
                <c:pt idx="1589" formatCode="0.00">
                  <c:v>0.96934960661652081</c:v>
                </c:pt>
                <c:pt idx="1590" formatCode="0.00">
                  <c:v>0.96934960661652081</c:v>
                </c:pt>
                <c:pt idx="1591" formatCode="0.00">
                  <c:v>0.96934960661652081</c:v>
                </c:pt>
                <c:pt idx="1592" formatCode="0.00">
                  <c:v>0.98071327553461707</c:v>
                </c:pt>
                <c:pt idx="1593" formatCode="0.00">
                  <c:v>1.0170961146756419</c:v>
                </c:pt>
                <c:pt idx="1594" formatCode="0.00">
                  <c:v>1.0629327624124052</c:v>
                </c:pt>
                <c:pt idx="1595" formatCode="0.00">
                  <c:v>1.1203240650995205</c:v>
                </c:pt>
                <c:pt idx="1596" formatCode="0.00">
                  <c:v>1.0266483998748521</c:v>
                </c:pt>
                <c:pt idx="1597" formatCode="0.00">
                  <c:v>0.98602292012284209</c:v>
                </c:pt>
                <c:pt idx="1598" formatCode="0.00">
                  <c:v>1.0272104952043559</c:v>
                </c:pt>
                <c:pt idx="1599" formatCode="0.00">
                  <c:v>1.1121598688099921</c:v>
                </c:pt>
                <c:pt idx="1600" formatCode="0.00">
                  <c:v>1.0545394628440175</c:v>
                </c:pt>
                <c:pt idx="1601" formatCode="0.00">
                  <c:v>1.0251153742561359</c:v>
                </c:pt>
                <c:pt idx="1602" formatCode="0.00">
                  <c:v>1.0335516576025938</c:v>
                </c:pt>
                <c:pt idx="1603" formatCode="0.00">
                  <c:v>1.0332106829440191</c:v>
                </c:pt>
                <c:pt idx="1604" formatCode="0.00">
                  <c:v>1.0832216168934483</c:v>
                </c:pt>
                <c:pt idx="1605" formatCode="0.00">
                  <c:v>1.1409785708922593</c:v>
                </c:pt>
                <c:pt idx="1606" formatCode="0.00">
                  <c:v>1.0682387211138122</c:v>
                </c:pt>
                <c:pt idx="1607" formatCode="0.00">
                  <c:v>1.0864986508897223</c:v>
                </c:pt>
                <c:pt idx="1608" formatCode="0.00">
                  <c:v>1.1536830682164378</c:v>
                </c:pt>
                <c:pt idx="1609" formatCode="0.00">
                  <c:v>1.1943381072088144</c:v>
                </c:pt>
                <c:pt idx="1610" formatCode="0.00">
                  <c:v>1.0857333388905044</c:v>
                </c:pt>
                <c:pt idx="1611" formatCode="0.00">
                  <c:v>1.0842970634844518</c:v>
                </c:pt>
                <c:pt idx="1612" formatCode="0.00">
                  <c:v>1.1188710503955868</c:v>
                </c:pt>
                <c:pt idx="1613" formatCode="0.00">
                  <c:v>1.1440022273950579</c:v>
                </c:pt>
                <c:pt idx="1614" formatCode="0.00">
                  <c:v>1.1440022273950579</c:v>
                </c:pt>
                <c:pt idx="1615" formatCode="0.00">
                  <c:v>1.1440022273950579</c:v>
                </c:pt>
                <c:pt idx="1616" formatCode="0.00">
                  <c:v>1.0818755791029755</c:v>
                </c:pt>
                <c:pt idx="1617" formatCode="0.00">
                  <c:v>1.0611199006820282</c:v>
                </c:pt>
                <c:pt idx="1618" formatCode="0.00">
                  <c:v>1.1137037604770139</c:v>
                </c:pt>
                <c:pt idx="1619" formatCode="0.00">
                  <c:v>1.1795608392613843</c:v>
                </c:pt>
                <c:pt idx="1620" formatCode="0.00">
                  <c:v>1.2206871207079306</c:v>
                </c:pt>
                <c:pt idx="1621" formatCode="0.00">
                  <c:v>1.2870377988154269</c:v>
                </c:pt>
                <c:pt idx="1622" formatCode="0.00">
                  <c:v>1.318525912985602</c:v>
                </c:pt>
                <c:pt idx="1623" formatCode="0.00">
                  <c:v>1.2725733421018681</c:v>
                </c:pt>
                <c:pt idx="1624" formatCode="0.00">
                  <c:v>1.2234119915907726</c:v>
                </c:pt>
                <c:pt idx="1625" formatCode="0.00">
                  <c:v>1.2883886358870944</c:v>
                </c:pt>
                <c:pt idx="1626" formatCode="0.00">
                  <c:v>1.4039814879503565</c:v>
                </c:pt>
                <c:pt idx="1627" formatCode="0.00">
                  <c:v>1.4854185501786299</c:v>
                </c:pt>
                <c:pt idx="1628" formatCode="0.00">
                  <c:v>1.4611631031799854</c:v>
                </c:pt>
                <c:pt idx="1629" formatCode="0.00">
                  <c:v>1.4179898568249305</c:v>
                </c:pt>
                <c:pt idx="1630" formatCode="0.00">
                  <c:v>1.4051109674963369</c:v>
                </c:pt>
                <c:pt idx="1631" formatCode="0.00">
                  <c:v>1.3801689237864956</c:v>
                </c:pt>
                <c:pt idx="1632" formatCode="0.00">
                  <c:v>1.3842920959838079</c:v>
                </c:pt>
                <c:pt idx="1633" formatCode="0.00">
                  <c:v>1.3652657212487096</c:v>
                </c:pt>
                <c:pt idx="1634" formatCode="0.00">
                  <c:v>1.2851305991887996</c:v>
                </c:pt>
                <c:pt idx="1635" formatCode="0.00">
                  <c:v>1.395892830302059</c:v>
                </c:pt>
                <c:pt idx="1636" formatCode="0.00">
                  <c:v>1.3876374967150662</c:v>
                </c:pt>
                <c:pt idx="1637" formatCode="0.00">
                  <c:v>1.3775014043217793</c:v>
                </c:pt>
                <c:pt idx="1638" formatCode="0.00">
                  <c:v>1.3524610910808255</c:v>
                </c:pt>
                <c:pt idx="1639" formatCode="0.00">
                  <c:v>1.3524610910808255</c:v>
                </c:pt>
                <c:pt idx="1640" formatCode="0.00">
                  <c:v>1.3414407810744766</c:v>
                </c:pt>
                <c:pt idx="1641" formatCode="0.00">
                  <c:v>1.2859956043625775</c:v>
                </c:pt>
                <c:pt idx="1642" formatCode="0.00">
                  <c:v>1.2859956043625775</c:v>
                </c:pt>
                <c:pt idx="1643" formatCode="0.00">
                  <c:v>1.2859956043625775</c:v>
                </c:pt>
                <c:pt idx="1644" formatCode="0.00">
                  <c:v>1.2859956043625775</c:v>
                </c:pt>
                <c:pt idx="1645" formatCode="0.00">
                  <c:v>1.2859956043625775</c:v>
                </c:pt>
                <c:pt idx="1646" formatCode="0.00">
                  <c:v>1.2302319266672912</c:v>
                </c:pt>
                <c:pt idx="1647" formatCode="0.00">
                  <c:v>1.1968886509875931</c:v>
                </c:pt>
                <c:pt idx="1648" formatCode="0.00">
                  <c:v>1.1310202936500202</c:v>
                </c:pt>
                <c:pt idx="1649" formatCode="0.00">
                  <c:v>1.0596651573983928</c:v>
                </c:pt>
                <c:pt idx="1650" formatCode="0.00">
                  <c:v>0.96323606986234989</c:v>
                </c:pt>
                <c:pt idx="1651" formatCode="0.00">
                  <c:v>0.92686355011786237</c:v>
                </c:pt>
                <c:pt idx="1652" formatCode="0.00">
                  <c:v>0.92686355011786237</c:v>
                </c:pt>
                <c:pt idx="1653" formatCode="0.00">
                  <c:v>0.91961102711979326</c:v>
                </c:pt>
                <c:pt idx="1654" formatCode="0.00">
                  <c:v>0.83078162471417194</c:v>
                </c:pt>
                <c:pt idx="1655" formatCode="0.00">
                  <c:v>0.68161102643853333</c:v>
                </c:pt>
                <c:pt idx="1656" formatCode="0.00">
                  <c:v>0.73535165346998443</c:v>
                </c:pt>
                <c:pt idx="1657" formatCode="0.00">
                  <c:v>0.77534261383653824</c:v>
                </c:pt>
                <c:pt idx="1658" formatCode="0.00">
                  <c:v>0.77534261383653824</c:v>
                </c:pt>
                <c:pt idx="1659" formatCode="0.00">
                  <c:v>0.77534261383653824</c:v>
                </c:pt>
                <c:pt idx="1660" formatCode="0.00">
                  <c:v>0.77534261383653824</c:v>
                </c:pt>
                <c:pt idx="1661" formatCode="0.00">
                  <c:v>0.77534261383653824</c:v>
                </c:pt>
                <c:pt idx="1662" formatCode="0.00">
                  <c:v>0.77534261383653824</c:v>
                </c:pt>
                <c:pt idx="1663" formatCode="0.00">
                  <c:v>0.77534261383653824</c:v>
                </c:pt>
                <c:pt idx="1664" formatCode="0.00">
                  <c:v>0.82156888704081332</c:v>
                </c:pt>
                <c:pt idx="1665" formatCode="0.00">
                  <c:v>1.4468498673979147</c:v>
                </c:pt>
                <c:pt idx="1666" formatCode="0.00">
                  <c:v>1.9944390369045939</c:v>
                </c:pt>
                <c:pt idx="1667" formatCode="0.00">
                  <c:v>1.9944390369045939</c:v>
                </c:pt>
                <c:pt idx="1668" formatCode="0.00">
                  <c:v>1.9944390369045939</c:v>
                </c:pt>
                <c:pt idx="1669" formatCode="0.00">
                  <c:v>1.9944390369045939</c:v>
                </c:pt>
                <c:pt idx="1670" formatCode="0.00">
                  <c:v>1.9944390369045939</c:v>
                </c:pt>
                <c:pt idx="1671" formatCode="0.00">
                  <c:v>1.9944390369045939</c:v>
                </c:pt>
                <c:pt idx="1672" formatCode="0.00">
                  <c:v>1.9944390369045939</c:v>
                </c:pt>
                <c:pt idx="1673" formatCode="0.00">
                  <c:v>1.9944390369045939</c:v>
                </c:pt>
                <c:pt idx="1674" formatCode="0.00">
                  <c:v>1.9944390369045939</c:v>
                </c:pt>
                <c:pt idx="1675" formatCode="0.00">
                  <c:v>1.9944390369045939</c:v>
                </c:pt>
                <c:pt idx="1676" formatCode="0.00">
                  <c:v>1.9944390369045939</c:v>
                </c:pt>
                <c:pt idx="1677" formatCode="0.00">
                  <c:v>1.9677471685869863</c:v>
                </c:pt>
                <c:pt idx="1678" formatCode="0.00">
                  <c:v>1.9353962469158326</c:v>
                </c:pt>
                <c:pt idx="1679" formatCode="0.00">
                  <c:v>1.8327787461046574</c:v>
                </c:pt>
                <c:pt idx="1680" formatCode="0.00">
                  <c:v>1.8706944035734585</c:v>
                </c:pt>
                <c:pt idx="1681" formatCode="0.00">
                  <c:v>1.879654571383238</c:v>
                </c:pt>
                <c:pt idx="1682" formatCode="0.00">
                  <c:v>1.9539768054265938</c:v>
                </c:pt>
                <c:pt idx="1683" formatCode="0.00">
                  <c:v>1.9972685635812892</c:v>
                </c:pt>
                <c:pt idx="1684" formatCode="0.00">
                  <c:v>2.0206593174426635</c:v>
                </c:pt>
                <c:pt idx="1685" formatCode="0.00">
                  <c:v>2.0332978699322934</c:v>
                </c:pt>
                <c:pt idx="1686" formatCode="0.00">
                  <c:v>2.049426171989932</c:v>
                </c:pt>
                <c:pt idx="1687" formatCode="0.00">
                  <c:v>2.0866816065674865</c:v>
                </c:pt>
                <c:pt idx="1688" formatCode="0.00">
                  <c:v>2.0866816065674865</c:v>
                </c:pt>
                <c:pt idx="1689" formatCode="0.00">
                  <c:v>2.0866816065674865</c:v>
                </c:pt>
                <c:pt idx="1690" formatCode="0.00">
                  <c:v>2.0866816065674865</c:v>
                </c:pt>
                <c:pt idx="1691" formatCode="0.00">
                  <c:v>2.0866816065674865</c:v>
                </c:pt>
                <c:pt idx="1692" formatCode="0.00">
                  <c:v>2.0866816065674865</c:v>
                </c:pt>
                <c:pt idx="1693" formatCode="0.00">
                  <c:v>2.0866816065674865</c:v>
                </c:pt>
                <c:pt idx="1694" formatCode="0.00">
                  <c:v>2.0866816065674865</c:v>
                </c:pt>
                <c:pt idx="1695" formatCode="0.00">
                  <c:v>2.0866816065674865</c:v>
                </c:pt>
                <c:pt idx="1696" formatCode="0.00">
                  <c:v>1.9698284349053852</c:v>
                </c:pt>
                <c:pt idx="1697" formatCode="0.00">
                  <c:v>1.8160678640836592</c:v>
                </c:pt>
                <c:pt idx="1698" formatCode="0.00">
                  <c:v>1.8160678640836592</c:v>
                </c:pt>
                <c:pt idx="1699" formatCode="0.00">
                  <c:v>1.6475900333199123</c:v>
                </c:pt>
                <c:pt idx="1700" formatCode="0.00">
                  <c:v>1.6475900333199123</c:v>
                </c:pt>
                <c:pt idx="1701" formatCode="0.00">
                  <c:v>1.326528128574922</c:v>
                </c:pt>
                <c:pt idx="1702" formatCode="0.00">
                  <c:v>1.2648137770114198</c:v>
                </c:pt>
                <c:pt idx="1703" formatCode="0.00">
                  <c:v>1.2648137770114198</c:v>
                </c:pt>
                <c:pt idx="1704" formatCode="0.00">
                  <c:v>1.4891841461241784</c:v>
                </c:pt>
                <c:pt idx="1705" formatCode="0.00">
                  <c:v>1.8776890184041495</c:v>
                </c:pt>
                <c:pt idx="1706" formatCode="0.00">
                  <c:v>2.2818398733728484</c:v>
                </c:pt>
                <c:pt idx="1707" formatCode="0.00">
                  <c:v>2.5466796527117141</c:v>
                </c:pt>
                <c:pt idx="1708" formatCode="0.00">
                  <c:v>2.5466796527117141</c:v>
                </c:pt>
                <c:pt idx="1709" formatCode="0.00">
                  <c:v>2.5466796527117141</c:v>
                </c:pt>
                <c:pt idx="1710" formatCode="0.00">
                  <c:v>2.5466796527117141</c:v>
                </c:pt>
                <c:pt idx="1711" formatCode="0.00">
                  <c:v>2.5466796527117141</c:v>
                </c:pt>
                <c:pt idx="1712" formatCode="0.00">
                  <c:v>2.5466796527117141</c:v>
                </c:pt>
                <c:pt idx="1713" formatCode="0.00">
                  <c:v>2.5466796527117141</c:v>
                </c:pt>
                <c:pt idx="1714" formatCode="0.00">
                  <c:v>2.5466796527117141</c:v>
                </c:pt>
                <c:pt idx="1715" formatCode="0.00">
                  <c:v>2.5466796527117141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542400"/>
        <c:axId val="514740608"/>
      </c:lineChart>
      <c:catAx>
        <c:axId val="513542400"/>
        <c:scaling>
          <c:orientation val="minMax"/>
        </c:scaling>
        <c:delete val="0"/>
        <c:axPos val="t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14740608"/>
        <c:crosses val="autoZero"/>
        <c:auto val="0"/>
        <c:lblAlgn val="ctr"/>
        <c:lblOffset val="100"/>
        <c:noMultiLvlLbl val="0"/>
      </c:catAx>
      <c:valAx>
        <c:axId val="514740608"/>
        <c:scaling>
          <c:orientation val="maxMin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40047908692211E-3"/>
              <c:y val="0.50934756708234874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13542400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5.4895107515013267E-2"/>
          <c:y val="0.96353279330072894"/>
          <c:w val="0.92388177988399789"/>
          <c:h val="3.6467206699271032E-2"/>
        </c:manualLayout>
      </c:layout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Historical Modified Duration</a:t>
            </a:r>
          </a:p>
        </c:rich>
      </c:tx>
      <c:layout>
        <c:manualLayout>
          <c:xMode val="edge"/>
          <c:yMode val="edge"/>
          <c:x val="0.42979481410977477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9126993741166968E-2"/>
          <c:y val="3.6317783464986625E-2"/>
          <c:w val="0.904755790141617"/>
          <c:h val="0.80282223811279707"/>
        </c:manualLayout>
      </c:layout>
      <c:lineChart>
        <c:grouping val="standard"/>
        <c:varyColors val="0"/>
        <c:ser>
          <c:idx val="0"/>
          <c:order val="0"/>
          <c:tx>
            <c:strRef>
              <c:f>data!$X$1</c:f>
              <c:strCache>
                <c:ptCount val="1"/>
                <c:pt idx="0">
                  <c:v>JNK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data!$X$2:$X$457</c:f>
              <c:numCache>
                <c:formatCode>0.00</c:formatCode>
                <c:ptCount val="456"/>
                <c:pt idx="124">
                  <c:v>4.1726000000000001</c:v>
                </c:pt>
                <c:pt idx="125">
                  <c:v>4.1862000000000004</c:v>
                </c:pt>
                <c:pt idx="126">
                  <c:v>4.2027000000000001</c:v>
                </c:pt>
                <c:pt idx="127">
                  <c:v>4.1576000000000004</c:v>
                </c:pt>
                <c:pt idx="128">
                  <c:v>4.1821999999999999</c:v>
                </c:pt>
                <c:pt idx="129">
                  <c:v>4.1818</c:v>
                </c:pt>
                <c:pt idx="130">
                  <c:v>4.1698000000000004</c:v>
                </c:pt>
                <c:pt idx="131">
                  <c:v>4.1599000000000004</c:v>
                </c:pt>
                <c:pt idx="132">
                  <c:v>4.0934999999999997</c:v>
                </c:pt>
                <c:pt idx="133">
                  <c:v>4.0171999999999999</c:v>
                </c:pt>
                <c:pt idx="134">
                  <c:v>4.0163000000000002</c:v>
                </c:pt>
                <c:pt idx="135">
                  <c:v>3.9925000000000002</c:v>
                </c:pt>
                <c:pt idx="136">
                  <c:v>3.9722</c:v>
                </c:pt>
                <c:pt idx="137">
                  <c:v>3.9485999999999999</c:v>
                </c:pt>
                <c:pt idx="138">
                  <c:v>3.8965999999999998</c:v>
                </c:pt>
                <c:pt idx="139">
                  <c:v>3.8654000000000002</c:v>
                </c:pt>
                <c:pt idx="140">
                  <c:v>3.8424</c:v>
                </c:pt>
                <c:pt idx="141">
                  <c:v>3.8740999999999999</c:v>
                </c:pt>
                <c:pt idx="142">
                  <c:v>3.9323999999999999</c:v>
                </c:pt>
                <c:pt idx="143">
                  <c:v>3.9592000000000001</c:v>
                </c:pt>
                <c:pt idx="144">
                  <c:v>3.9348000000000001</c:v>
                </c:pt>
                <c:pt idx="145">
                  <c:v>3.9278</c:v>
                </c:pt>
                <c:pt idx="146">
                  <c:v>3.8971999999999998</c:v>
                </c:pt>
                <c:pt idx="147">
                  <c:v>3.9478999999999997</c:v>
                </c:pt>
                <c:pt idx="148">
                  <c:v>3.9443999999999999</c:v>
                </c:pt>
                <c:pt idx="149">
                  <c:v>3.9515000000000002</c:v>
                </c:pt>
                <c:pt idx="150">
                  <c:v>3.9462000000000002</c:v>
                </c:pt>
                <c:pt idx="151">
                  <c:v>3.9805000000000001</c:v>
                </c:pt>
                <c:pt idx="152">
                  <c:v>3.9546999999999999</c:v>
                </c:pt>
                <c:pt idx="153">
                  <c:v>3.98</c:v>
                </c:pt>
                <c:pt idx="154">
                  <c:v>3.9664999999999999</c:v>
                </c:pt>
                <c:pt idx="155">
                  <c:v>3.9512</c:v>
                </c:pt>
                <c:pt idx="156">
                  <c:v>3.9575</c:v>
                </c:pt>
                <c:pt idx="157">
                  <c:v>3.9868000000000001</c:v>
                </c:pt>
                <c:pt idx="158">
                  <c:v>3.9689999999999999</c:v>
                </c:pt>
                <c:pt idx="159">
                  <c:v>4.0018000000000002</c:v>
                </c:pt>
                <c:pt idx="160">
                  <c:v>4.0316999999999998</c:v>
                </c:pt>
                <c:pt idx="161">
                  <c:v>4.0694999999999997</c:v>
                </c:pt>
                <c:pt idx="162">
                  <c:v>4.0705999999999998</c:v>
                </c:pt>
                <c:pt idx="163">
                  <c:v>4.0563000000000002</c:v>
                </c:pt>
                <c:pt idx="164">
                  <c:v>4.0243000000000002</c:v>
                </c:pt>
                <c:pt idx="165">
                  <c:v>4.0292000000000003</c:v>
                </c:pt>
                <c:pt idx="166">
                  <c:v>4.0762</c:v>
                </c:pt>
                <c:pt idx="167">
                  <c:v>4.0719000000000003</c:v>
                </c:pt>
                <c:pt idx="168">
                  <c:v>4.0191999999999997</c:v>
                </c:pt>
                <c:pt idx="169">
                  <c:v>4.0048000000000004</c:v>
                </c:pt>
                <c:pt idx="170">
                  <c:v>4.0362999999999998</c:v>
                </c:pt>
                <c:pt idx="171">
                  <c:v>4.0484999999999998</c:v>
                </c:pt>
                <c:pt idx="172">
                  <c:v>4.0928000000000004</c:v>
                </c:pt>
                <c:pt idx="173">
                  <c:v>4.0975000000000001</c:v>
                </c:pt>
                <c:pt idx="174">
                  <c:v>4.0545999999999998</c:v>
                </c:pt>
                <c:pt idx="175">
                  <c:v>4.0145999999999997</c:v>
                </c:pt>
                <c:pt idx="176">
                  <c:v>4.0019999999999998</c:v>
                </c:pt>
                <c:pt idx="177">
                  <c:v>4.0364000000000004</c:v>
                </c:pt>
                <c:pt idx="178">
                  <c:v>4.0255999999999998</c:v>
                </c:pt>
                <c:pt idx="179">
                  <c:v>4</c:v>
                </c:pt>
                <c:pt idx="180">
                  <c:v>3.9542999999999999</c:v>
                </c:pt>
                <c:pt idx="181">
                  <c:v>3.9148000000000001</c:v>
                </c:pt>
                <c:pt idx="182">
                  <c:v>3.952</c:v>
                </c:pt>
                <c:pt idx="183">
                  <c:v>3.9351000000000003</c:v>
                </c:pt>
                <c:pt idx="184">
                  <c:v>3.9329999999999998</c:v>
                </c:pt>
                <c:pt idx="185">
                  <c:v>3.9348999999999998</c:v>
                </c:pt>
                <c:pt idx="186">
                  <c:v>3.9508000000000001</c:v>
                </c:pt>
                <c:pt idx="187">
                  <c:v>3.9697</c:v>
                </c:pt>
                <c:pt idx="188">
                  <c:v>3.9617</c:v>
                </c:pt>
                <c:pt idx="189">
                  <c:v>3.9645000000000001</c:v>
                </c:pt>
                <c:pt idx="190">
                  <c:v>3.9721000000000002</c:v>
                </c:pt>
                <c:pt idx="191">
                  <c:v>3.9910999999999999</c:v>
                </c:pt>
                <c:pt idx="192">
                  <c:v>3.988</c:v>
                </c:pt>
                <c:pt idx="193">
                  <c:v>3.9553000000000003</c:v>
                </c:pt>
                <c:pt idx="194">
                  <c:v>3.9788000000000001</c:v>
                </c:pt>
                <c:pt idx="195">
                  <c:v>4.0068999999999999</c:v>
                </c:pt>
                <c:pt idx="196">
                  <c:v>3.9596</c:v>
                </c:pt>
                <c:pt idx="197">
                  <c:v>3.9624000000000001</c:v>
                </c:pt>
                <c:pt idx="198">
                  <c:v>3.9565999999999999</c:v>
                </c:pt>
                <c:pt idx="199">
                  <c:v>3.9943999999999997</c:v>
                </c:pt>
                <c:pt idx="200">
                  <c:v>3.9756999999999998</c:v>
                </c:pt>
                <c:pt idx="201">
                  <c:v>3.9093</c:v>
                </c:pt>
                <c:pt idx="202">
                  <c:v>3.8707000000000003</c:v>
                </c:pt>
                <c:pt idx="203">
                  <c:v>3.8279999999999998</c:v>
                </c:pt>
                <c:pt idx="204">
                  <c:v>3.8380999999999998</c:v>
                </c:pt>
                <c:pt idx="205">
                  <c:v>3.8188</c:v>
                </c:pt>
                <c:pt idx="206">
                  <c:v>3.8289999999999997</c:v>
                </c:pt>
                <c:pt idx="207">
                  <c:v>3.83</c:v>
                </c:pt>
                <c:pt idx="208">
                  <c:v>3.8321000000000001</c:v>
                </c:pt>
                <c:pt idx="209">
                  <c:v>3.7948</c:v>
                </c:pt>
                <c:pt idx="210">
                  <c:v>3.7854999999999999</c:v>
                </c:pt>
                <c:pt idx="211">
                  <c:v>3.7707999999999999</c:v>
                </c:pt>
                <c:pt idx="212">
                  <c:v>3.8364000000000003</c:v>
                </c:pt>
                <c:pt idx="213">
                  <c:v>3.8460000000000001</c:v>
                </c:pt>
                <c:pt idx="214">
                  <c:v>3.8326000000000002</c:v>
                </c:pt>
                <c:pt idx="215">
                  <c:v>3.8481999999999998</c:v>
                </c:pt>
                <c:pt idx="216">
                  <c:v>3.8422999999999998</c:v>
                </c:pt>
                <c:pt idx="217">
                  <c:v>3.8307000000000002</c:v>
                </c:pt>
                <c:pt idx="218">
                  <c:v>3.8534999999999999</c:v>
                </c:pt>
                <c:pt idx="219">
                  <c:v>3.8635999999999999</c:v>
                </c:pt>
                <c:pt idx="220">
                  <c:v>3.8843999999999999</c:v>
                </c:pt>
                <c:pt idx="221">
                  <c:v>3.9020999999999999</c:v>
                </c:pt>
                <c:pt idx="222">
                  <c:v>3.8982000000000001</c:v>
                </c:pt>
                <c:pt idx="223">
                  <c:v>3.8769999999999998</c:v>
                </c:pt>
                <c:pt idx="224">
                  <c:v>3.8656000000000001</c:v>
                </c:pt>
                <c:pt idx="225">
                  <c:v>3.8748</c:v>
                </c:pt>
                <c:pt idx="226">
                  <c:v>3.8754999999999997</c:v>
                </c:pt>
                <c:pt idx="227">
                  <c:v>3.8829000000000002</c:v>
                </c:pt>
                <c:pt idx="228">
                  <c:v>3.8717000000000001</c:v>
                </c:pt>
                <c:pt idx="229">
                  <c:v>3.8875000000000002</c:v>
                </c:pt>
                <c:pt idx="230">
                  <c:v>3.8875000000000002</c:v>
                </c:pt>
                <c:pt idx="231">
                  <c:v>3.8935</c:v>
                </c:pt>
                <c:pt idx="232">
                  <c:v>3.8529</c:v>
                </c:pt>
                <c:pt idx="233">
                  <c:v>3.8803000000000001</c:v>
                </c:pt>
                <c:pt idx="234">
                  <c:v>3.8643999999999998</c:v>
                </c:pt>
                <c:pt idx="235">
                  <c:v>3.8595000000000002</c:v>
                </c:pt>
                <c:pt idx="236">
                  <c:v>3.8708</c:v>
                </c:pt>
                <c:pt idx="237">
                  <c:v>3.8677000000000001</c:v>
                </c:pt>
                <c:pt idx="238">
                  <c:v>3.8578000000000001</c:v>
                </c:pt>
                <c:pt idx="239">
                  <c:v>3.8524000000000003</c:v>
                </c:pt>
                <c:pt idx="240">
                  <c:v>3.8435999999999999</c:v>
                </c:pt>
                <c:pt idx="241">
                  <c:v>3.8624000000000001</c:v>
                </c:pt>
                <c:pt idx="242">
                  <c:v>3.8734999999999999</c:v>
                </c:pt>
                <c:pt idx="243">
                  <c:v>3.8361000000000001</c:v>
                </c:pt>
                <c:pt idx="244">
                  <c:v>3.8534999999999999</c:v>
                </c:pt>
                <c:pt idx="245">
                  <c:v>3.8401000000000001</c:v>
                </c:pt>
                <c:pt idx="246">
                  <c:v>3.835</c:v>
                </c:pt>
                <c:pt idx="247">
                  <c:v>3.8403</c:v>
                </c:pt>
                <c:pt idx="248">
                  <c:v>3.8235999999999999</c:v>
                </c:pt>
                <c:pt idx="249">
                  <c:v>3.8235999999999999</c:v>
                </c:pt>
                <c:pt idx="250">
                  <c:v>3.8231000000000002</c:v>
                </c:pt>
                <c:pt idx="251">
                  <c:v>3.7991999999999999</c:v>
                </c:pt>
                <c:pt idx="252">
                  <c:v>3.8081</c:v>
                </c:pt>
                <c:pt idx="253">
                  <c:v>3.8041999999999998</c:v>
                </c:pt>
                <c:pt idx="254">
                  <c:v>3.8041999999999998</c:v>
                </c:pt>
                <c:pt idx="255">
                  <c:v>3.8021000000000003</c:v>
                </c:pt>
                <c:pt idx="256">
                  <c:v>3.7923999999999998</c:v>
                </c:pt>
                <c:pt idx="257">
                  <c:v>3.7827999999999999</c:v>
                </c:pt>
                <c:pt idx="258">
                  <c:v>3.7892000000000001</c:v>
                </c:pt>
                <c:pt idx="259">
                  <c:v>3.7603999999999997</c:v>
                </c:pt>
                <c:pt idx="260">
                  <c:v>3.7709000000000001</c:v>
                </c:pt>
                <c:pt idx="261">
                  <c:v>3.7812000000000001</c:v>
                </c:pt>
                <c:pt idx="262">
                  <c:v>3.76</c:v>
                </c:pt>
                <c:pt idx="263">
                  <c:v>3.7629999999999999</c:v>
                </c:pt>
                <c:pt idx="264">
                  <c:v>3.7412999999999998</c:v>
                </c:pt>
                <c:pt idx="265">
                  <c:v>3.7608999999999999</c:v>
                </c:pt>
                <c:pt idx="266">
                  <c:v>3.7433000000000001</c:v>
                </c:pt>
                <c:pt idx="267">
                  <c:v>3.7433000000000001</c:v>
                </c:pt>
                <c:pt idx="268">
                  <c:v>3.7290000000000001</c:v>
                </c:pt>
                <c:pt idx="269">
                  <c:v>3.7155</c:v>
                </c:pt>
                <c:pt idx="270">
                  <c:v>3.7412000000000001</c:v>
                </c:pt>
                <c:pt idx="271">
                  <c:v>3.7265999999999999</c:v>
                </c:pt>
                <c:pt idx="272">
                  <c:v>3.7652999999999999</c:v>
                </c:pt>
                <c:pt idx="273">
                  <c:v>3.7961999999999998</c:v>
                </c:pt>
                <c:pt idx="274">
                  <c:v>3.7799</c:v>
                </c:pt>
                <c:pt idx="275">
                  <c:v>3.7778999999999998</c:v>
                </c:pt>
                <c:pt idx="276">
                  <c:v>3.7625000000000002</c:v>
                </c:pt>
                <c:pt idx="277">
                  <c:v>3.7239</c:v>
                </c:pt>
                <c:pt idx="278">
                  <c:v>3.7229999999999999</c:v>
                </c:pt>
                <c:pt idx="279">
                  <c:v>3.7887</c:v>
                </c:pt>
                <c:pt idx="280">
                  <c:v>3.754</c:v>
                </c:pt>
                <c:pt idx="281">
                  <c:v>3.7702</c:v>
                </c:pt>
                <c:pt idx="282">
                  <c:v>3.7707999999999999</c:v>
                </c:pt>
                <c:pt idx="283">
                  <c:v>3.6818</c:v>
                </c:pt>
                <c:pt idx="284">
                  <c:v>3.68</c:v>
                </c:pt>
                <c:pt idx="285">
                  <c:v>3.6577999999999999</c:v>
                </c:pt>
                <c:pt idx="286">
                  <c:v>3.7103000000000002</c:v>
                </c:pt>
                <c:pt idx="287">
                  <c:v>3.7084999999999999</c:v>
                </c:pt>
                <c:pt idx="288">
                  <c:v>3.7008999999999999</c:v>
                </c:pt>
                <c:pt idx="289">
                  <c:v>3.6865000000000001</c:v>
                </c:pt>
                <c:pt idx="290">
                  <c:v>3.6493000000000002</c:v>
                </c:pt>
                <c:pt idx="291">
                  <c:v>3.6692</c:v>
                </c:pt>
                <c:pt idx="292">
                  <c:v>3.6953</c:v>
                </c:pt>
                <c:pt idx="293">
                  <c:v>3.6221000000000001</c:v>
                </c:pt>
                <c:pt idx="294">
                  <c:v>3.6021999999999998</c:v>
                </c:pt>
                <c:pt idx="295">
                  <c:v>3.5846</c:v>
                </c:pt>
                <c:pt idx="296">
                  <c:v>3.5754000000000001</c:v>
                </c:pt>
                <c:pt idx="297">
                  <c:v>3.5192000000000001</c:v>
                </c:pt>
                <c:pt idx="298">
                  <c:v>3.5266999999999999</c:v>
                </c:pt>
                <c:pt idx="299">
                  <c:v>3.5285000000000002</c:v>
                </c:pt>
                <c:pt idx="300">
                  <c:v>3.5084999999999997</c:v>
                </c:pt>
                <c:pt idx="301">
                  <c:v>3.5390000000000001</c:v>
                </c:pt>
                <c:pt idx="302">
                  <c:v>3.5489999999999999</c:v>
                </c:pt>
                <c:pt idx="303">
                  <c:v>3.5526</c:v>
                </c:pt>
                <c:pt idx="304">
                  <c:v>3.5882000000000001</c:v>
                </c:pt>
                <c:pt idx="305">
                  <c:v>3.5531000000000001</c:v>
                </c:pt>
                <c:pt idx="306">
                  <c:v>3.5543</c:v>
                </c:pt>
                <c:pt idx="307">
                  <c:v>3.5712999999999999</c:v>
                </c:pt>
                <c:pt idx="308">
                  <c:v>3.5895999999999999</c:v>
                </c:pt>
                <c:pt idx="309">
                  <c:v>3.5605000000000002</c:v>
                </c:pt>
                <c:pt idx="310">
                  <c:v>3.5289999999999999</c:v>
                </c:pt>
                <c:pt idx="311">
                  <c:v>3.5943000000000001</c:v>
                </c:pt>
                <c:pt idx="312">
                  <c:v>3.5790999999999999</c:v>
                </c:pt>
                <c:pt idx="313">
                  <c:v>3.5488</c:v>
                </c:pt>
                <c:pt idx="314">
                  <c:v>3.5434000000000001</c:v>
                </c:pt>
                <c:pt idx="315">
                  <c:v>3.5445000000000002</c:v>
                </c:pt>
                <c:pt idx="316">
                  <c:v>3.5265</c:v>
                </c:pt>
                <c:pt idx="317">
                  <c:v>3.5202999999999998</c:v>
                </c:pt>
                <c:pt idx="318">
                  <c:v>3.5154999999999998</c:v>
                </c:pt>
                <c:pt idx="319">
                  <c:v>3.5268999999999999</c:v>
                </c:pt>
                <c:pt idx="320">
                  <c:v>3.5281000000000002</c:v>
                </c:pt>
                <c:pt idx="321">
                  <c:v>3.5373999999999999</c:v>
                </c:pt>
                <c:pt idx="322">
                  <c:v>3.5341</c:v>
                </c:pt>
                <c:pt idx="323">
                  <c:v>3.5411999999999999</c:v>
                </c:pt>
                <c:pt idx="324">
                  <c:v>3.5518000000000001</c:v>
                </c:pt>
                <c:pt idx="325">
                  <c:v>3.5339999999999998</c:v>
                </c:pt>
                <c:pt idx="326">
                  <c:v>3.5347</c:v>
                </c:pt>
                <c:pt idx="327">
                  <c:v>3.5453999999999999</c:v>
                </c:pt>
                <c:pt idx="328">
                  <c:v>3.5705999999999998</c:v>
                </c:pt>
                <c:pt idx="329">
                  <c:v>3.5914000000000001</c:v>
                </c:pt>
                <c:pt idx="330">
                  <c:v>3.5733000000000001</c:v>
                </c:pt>
                <c:pt idx="331">
                  <c:v>3.5804</c:v>
                </c:pt>
                <c:pt idx="332">
                  <c:v>3.5773999999999999</c:v>
                </c:pt>
                <c:pt idx="333">
                  <c:v>3.5567000000000002</c:v>
                </c:pt>
                <c:pt idx="334">
                  <c:v>3.5625</c:v>
                </c:pt>
                <c:pt idx="335">
                  <c:v>3.5627</c:v>
                </c:pt>
                <c:pt idx="336">
                  <c:v>3.5777999999999999</c:v>
                </c:pt>
                <c:pt idx="337">
                  <c:v>3.5893999999999999</c:v>
                </c:pt>
                <c:pt idx="338">
                  <c:v>3.5682</c:v>
                </c:pt>
                <c:pt idx="339">
                  <c:v>3.5857999999999999</c:v>
                </c:pt>
                <c:pt idx="340">
                  <c:v>3.5750999999999999</c:v>
                </c:pt>
                <c:pt idx="341">
                  <c:v>3.6063000000000001</c:v>
                </c:pt>
                <c:pt idx="342">
                  <c:v>3.6141000000000001</c:v>
                </c:pt>
                <c:pt idx="343">
                  <c:v>3.6147</c:v>
                </c:pt>
                <c:pt idx="344">
                  <c:v>3.6185</c:v>
                </c:pt>
                <c:pt idx="345">
                  <c:v>3.6061999999999999</c:v>
                </c:pt>
                <c:pt idx="346">
                  <c:v>3.6032999999999999</c:v>
                </c:pt>
                <c:pt idx="347">
                  <c:v>3.6006999999999998</c:v>
                </c:pt>
                <c:pt idx="348">
                  <c:v>3.6013999999999999</c:v>
                </c:pt>
                <c:pt idx="349">
                  <c:v>3.5935000000000001</c:v>
                </c:pt>
                <c:pt idx="350">
                  <c:v>3.5872999999999999</c:v>
                </c:pt>
                <c:pt idx="351">
                  <c:v>3.6086</c:v>
                </c:pt>
                <c:pt idx="352">
                  <c:v>3.6080000000000001</c:v>
                </c:pt>
                <c:pt idx="353">
                  <c:v>3.6052</c:v>
                </c:pt>
                <c:pt idx="354">
                  <c:v>3.5954999999999999</c:v>
                </c:pt>
                <c:pt idx="355">
                  <c:v>3.5918000000000001</c:v>
                </c:pt>
                <c:pt idx="356">
                  <c:v>3.5979000000000001</c:v>
                </c:pt>
                <c:pt idx="357">
                  <c:v>3.5979000000000001</c:v>
                </c:pt>
                <c:pt idx="358">
                  <c:v>3.5985</c:v>
                </c:pt>
                <c:pt idx="359">
                  <c:v>3.6048999999999998</c:v>
                </c:pt>
                <c:pt idx="360">
                  <c:v>3.5968</c:v>
                </c:pt>
                <c:pt idx="361">
                  <c:v>3.5697000000000001</c:v>
                </c:pt>
                <c:pt idx="362">
                  <c:v>3.5488</c:v>
                </c:pt>
                <c:pt idx="363">
                  <c:v>3.5453000000000001</c:v>
                </c:pt>
                <c:pt idx="364">
                  <c:v>3.5524</c:v>
                </c:pt>
                <c:pt idx="365">
                  <c:v>3.5581</c:v>
                </c:pt>
                <c:pt idx="366">
                  <c:v>3.5737000000000001</c:v>
                </c:pt>
                <c:pt idx="367">
                  <c:v>3.5762999999999998</c:v>
                </c:pt>
                <c:pt idx="368">
                  <c:v>3.5326</c:v>
                </c:pt>
                <c:pt idx="369">
                  <c:v>3.5150000000000001</c:v>
                </c:pt>
                <c:pt idx="370">
                  <c:v>3.5234999999999999</c:v>
                </c:pt>
                <c:pt idx="371">
                  <c:v>3.5158</c:v>
                </c:pt>
                <c:pt idx="372">
                  <c:v>3.5127000000000002</c:v>
                </c:pt>
                <c:pt idx="373">
                  <c:v>3.5087000000000002</c:v>
                </c:pt>
                <c:pt idx="374">
                  <c:v>3.5095000000000001</c:v>
                </c:pt>
                <c:pt idx="375">
                  <c:v>3.5148999999999999</c:v>
                </c:pt>
                <c:pt idx="376">
                  <c:v>3.5060000000000002</c:v>
                </c:pt>
                <c:pt idx="377">
                  <c:v>3.5080999999999998</c:v>
                </c:pt>
                <c:pt idx="378">
                  <c:v>3.4849000000000001</c:v>
                </c:pt>
                <c:pt idx="379">
                  <c:v>3.4933999999999998</c:v>
                </c:pt>
                <c:pt idx="380">
                  <c:v>3.49</c:v>
                </c:pt>
                <c:pt idx="381">
                  <c:v>3.5032000000000001</c:v>
                </c:pt>
                <c:pt idx="382">
                  <c:v>3.5000999999999998</c:v>
                </c:pt>
                <c:pt idx="383">
                  <c:v>3.4933999999999998</c:v>
                </c:pt>
                <c:pt idx="384">
                  <c:v>3.5171000000000001</c:v>
                </c:pt>
                <c:pt idx="385">
                  <c:v>3.5106000000000002</c:v>
                </c:pt>
                <c:pt idx="386">
                  <c:v>3.5106000000000002</c:v>
                </c:pt>
                <c:pt idx="387">
                  <c:v>3.5080999999999998</c:v>
                </c:pt>
                <c:pt idx="388">
                  <c:v>3.5076000000000001</c:v>
                </c:pt>
                <c:pt idx="389">
                  <c:v>3.4935999999999998</c:v>
                </c:pt>
                <c:pt idx="390">
                  <c:v>3.5183999999999997</c:v>
                </c:pt>
                <c:pt idx="391">
                  <c:v>3.5577999999999999</c:v>
                </c:pt>
                <c:pt idx="392">
                  <c:v>3.5728</c:v>
                </c:pt>
                <c:pt idx="393">
                  <c:v>3.5676000000000001</c:v>
                </c:pt>
                <c:pt idx="394">
                  <c:v>3.6042999999999998</c:v>
                </c:pt>
                <c:pt idx="395">
                  <c:v>3.6065</c:v>
                </c:pt>
                <c:pt idx="396">
                  <c:v>3.6625000000000001</c:v>
                </c:pt>
                <c:pt idx="397">
                  <c:v>3.6597</c:v>
                </c:pt>
                <c:pt idx="398">
                  <c:v>3.7069999999999999</c:v>
                </c:pt>
                <c:pt idx="399">
                  <c:v>3.7065000000000001</c:v>
                </c:pt>
                <c:pt idx="400">
                  <c:v>3.7077999999999998</c:v>
                </c:pt>
                <c:pt idx="401">
                  <c:v>3.6869000000000001</c:v>
                </c:pt>
                <c:pt idx="402">
                  <c:v>3.6851000000000003</c:v>
                </c:pt>
                <c:pt idx="403">
                  <c:v>3.6931000000000003</c:v>
                </c:pt>
                <c:pt idx="404">
                  <c:v>3.7071000000000001</c:v>
                </c:pt>
                <c:pt idx="405">
                  <c:v>3.7427999999999999</c:v>
                </c:pt>
                <c:pt idx="406">
                  <c:v>3.7252000000000001</c:v>
                </c:pt>
                <c:pt idx="407">
                  <c:v>3.8653</c:v>
                </c:pt>
                <c:pt idx="408">
                  <c:v>3.9600999999999997</c:v>
                </c:pt>
                <c:pt idx="409">
                  <c:v>3.9468000000000001</c:v>
                </c:pt>
                <c:pt idx="410">
                  <c:v>3.9211</c:v>
                </c:pt>
                <c:pt idx="411">
                  <c:v>3.8980000000000001</c:v>
                </c:pt>
                <c:pt idx="412">
                  <c:v>3.9097</c:v>
                </c:pt>
                <c:pt idx="413">
                  <c:v>3.8584000000000001</c:v>
                </c:pt>
                <c:pt idx="414">
                  <c:v>3.8136000000000001</c:v>
                </c:pt>
                <c:pt idx="415">
                  <c:v>3.7608000000000001</c:v>
                </c:pt>
                <c:pt idx="416">
                  <c:v>3.7260999999999997</c:v>
                </c:pt>
                <c:pt idx="417">
                  <c:v>3.7336999999999998</c:v>
                </c:pt>
                <c:pt idx="418">
                  <c:v>3.6894</c:v>
                </c:pt>
                <c:pt idx="419">
                  <c:v>3.6433999999999997</c:v>
                </c:pt>
                <c:pt idx="420">
                  <c:v>3.6307999999999998</c:v>
                </c:pt>
                <c:pt idx="421">
                  <c:v>3.6223000000000001</c:v>
                </c:pt>
                <c:pt idx="422">
                  <c:v>3.6276999999999999</c:v>
                </c:pt>
                <c:pt idx="423">
                  <c:v>3.5996000000000001</c:v>
                </c:pt>
                <c:pt idx="424">
                  <c:v>3.5893999999999999</c:v>
                </c:pt>
                <c:pt idx="425">
                  <c:v>3.5943000000000001</c:v>
                </c:pt>
                <c:pt idx="426">
                  <c:v>3.6013999999999999</c:v>
                </c:pt>
                <c:pt idx="427">
                  <c:v>3.6029</c:v>
                </c:pt>
                <c:pt idx="428">
                  <c:v>3.5949999999999998</c:v>
                </c:pt>
                <c:pt idx="429">
                  <c:v>3.5963000000000003</c:v>
                </c:pt>
                <c:pt idx="430">
                  <c:v>3.5944000000000003</c:v>
                </c:pt>
                <c:pt idx="431">
                  <c:v>3.5918999999999999</c:v>
                </c:pt>
                <c:pt idx="432">
                  <c:v>3.6503999999999999</c:v>
                </c:pt>
                <c:pt idx="433">
                  <c:v>3.6741000000000001</c:v>
                </c:pt>
                <c:pt idx="434">
                  <c:v>3.7016999999999998</c:v>
                </c:pt>
                <c:pt idx="435">
                  <c:v>3.7612999999999999</c:v>
                </c:pt>
                <c:pt idx="436">
                  <c:v>3.8151000000000002</c:v>
                </c:pt>
                <c:pt idx="437">
                  <c:v>3.8262</c:v>
                </c:pt>
                <c:pt idx="438">
                  <c:v>3.86</c:v>
                </c:pt>
                <c:pt idx="439">
                  <c:v>3.9020000000000001</c:v>
                </c:pt>
                <c:pt idx="440">
                  <c:v>3.9037999999999999</c:v>
                </c:pt>
                <c:pt idx="441">
                  <c:v>3.8805000000000001</c:v>
                </c:pt>
                <c:pt idx="442">
                  <c:v>3.8559999999999999</c:v>
                </c:pt>
                <c:pt idx="443">
                  <c:v>3.8357000000000001</c:v>
                </c:pt>
                <c:pt idx="444">
                  <c:v>3.8618000000000001</c:v>
                </c:pt>
                <c:pt idx="445">
                  <c:v>3.9009999999999998</c:v>
                </c:pt>
                <c:pt idx="446">
                  <c:v>4.0056000000000003</c:v>
                </c:pt>
                <c:pt idx="447">
                  <c:v>4.0500999999999996</c:v>
                </c:pt>
                <c:pt idx="448">
                  <c:v>4.1024000000000003</c:v>
                </c:pt>
                <c:pt idx="449">
                  <c:v>4.0967000000000002</c:v>
                </c:pt>
                <c:pt idx="450">
                  <c:v>4.0381</c:v>
                </c:pt>
                <c:pt idx="451">
                  <c:v>4.0473999999999997</c:v>
                </c:pt>
                <c:pt idx="452">
                  <c:v>3.9915000000000003</c:v>
                </c:pt>
                <c:pt idx="453">
                  <c:v>3.9449000000000001</c:v>
                </c:pt>
                <c:pt idx="454">
                  <c:v>3.9656000000000002</c:v>
                </c:pt>
                <c:pt idx="455">
                  <c:v>3.9739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data!$Y$1</c:f>
              <c:strCache>
                <c:ptCount val="1"/>
                <c:pt idx="0">
                  <c:v>HYG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data!$Y$2:$Y$457</c:f>
              <c:numCache>
                <c:formatCode>0.00</c:formatCode>
                <c:ptCount val="456"/>
                <c:pt idx="0">
                  <c:v>3.5057</c:v>
                </c:pt>
                <c:pt idx="1">
                  <c:v>3.4923999999999999</c:v>
                </c:pt>
                <c:pt idx="2">
                  <c:v>3.4723000000000002</c:v>
                </c:pt>
                <c:pt idx="3">
                  <c:v>3.4744000000000002</c:v>
                </c:pt>
                <c:pt idx="4">
                  <c:v>3.4689999999999999</c:v>
                </c:pt>
                <c:pt idx="5">
                  <c:v>3.4542000000000002</c:v>
                </c:pt>
                <c:pt idx="6">
                  <c:v>3.4571999999999998</c:v>
                </c:pt>
                <c:pt idx="7">
                  <c:v>3.4605000000000001</c:v>
                </c:pt>
                <c:pt idx="8">
                  <c:v>3.4460000000000002</c:v>
                </c:pt>
                <c:pt idx="9">
                  <c:v>3.4304000000000001</c:v>
                </c:pt>
                <c:pt idx="10">
                  <c:v>3.4100999999999999</c:v>
                </c:pt>
                <c:pt idx="11">
                  <c:v>3.419</c:v>
                </c:pt>
                <c:pt idx="12">
                  <c:v>3.4495</c:v>
                </c:pt>
                <c:pt idx="13">
                  <c:v>3.4321999999999999</c:v>
                </c:pt>
                <c:pt idx="14">
                  <c:v>3.4211</c:v>
                </c:pt>
                <c:pt idx="15">
                  <c:v>3.4115000000000002</c:v>
                </c:pt>
                <c:pt idx="16">
                  <c:v>3.4106999999999998</c:v>
                </c:pt>
                <c:pt idx="17">
                  <c:v>3.4028999999999998</c:v>
                </c:pt>
                <c:pt idx="18">
                  <c:v>3.3940000000000001</c:v>
                </c:pt>
                <c:pt idx="19">
                  <c:v>3.3656999999999999</c:v>
                </c:pt>
                <c:pt idx="20">
                  <c:v>3.3641000000000001</c:v>
                </c:pt>
                <c:pt idx="21">
                  <c:v>3.3738000000000001</c:v>
                </c:pt>
                <c:pt idx="22">
                  <c:v>3.3843000000000001</c:v>
                </c:pt>
                <c:pt idx="23">
                  <c:v>3.4100999999999999</c:v>
                </c:pt>
                <c:pt idx="24">
                  <c:v>3.4257</c:v>
                </c:pt>
                <c:pt idx="25">
                  <c:v>3.4388999999999998</c:v>
                </c:pt>
                <c:pt idx="26">
                  <c:v>3.4628000000000001</c:v>
                </c:pt>
                <c:pt idx="27">
                  <c:v>3.4706999999999999</c:v>
                </c:pt>
                <c:pt idx="28">
                  <c:v>3.4908000000000001</c:v>
                </c:pt>
                <c:pt idx="29">
                  <c:v>3.4820000000000002</c:v>
                </c:pt>
                <c:pt idx="30">
                  <c:v>3.4946999999999999</c:v>
                </c:pt>
                <c:pt idx="31">
                  <c:v>3.4948999999999999</c:v>
                </c:pt>
                <c:pt idx="32">
                  <c:v>3.4762</c:v>
                </c:pt>
                <c:pt idx="33">
                  <c:v>3.48</c:v>
                </c:pt>
                <c:pt idx="34">
                  <c:v>3.4647000000000001</c:v>
                </c:pt>
                <c:pt idx="35">
                  <c:v>3.4740000000000002</c:v>
                </c:pt>
                <c:pt idx="36">
                  <c:v>3.4779999999999998</c:v>
                </c:pt>
                <c:pt idx="37">
                  <c:v>3.5023999999999997</c:v>
                </c:pt>
                <c:pt idx="38">
                  <c:v>3.4916999999999998</c:v>
                </c:pt>
                <c:pt idx="39">
                  <c:v>3.4918</c:v>
                </c:pt>
                <c:pt idx="40">
                  <c:v>3.4815999999999998</c:v>
                </c:pt>
                <c:pt idx="41">
                  <c:v>3.4725000000000001</c:v>
                </c:pt>
                <c:pt idx="42">
                  <c:v>3.5021</c:v>
                </c:pt>
                <c:pt idx="43">
                  <c:v>3.4899</c:v>
                </c:pt>
                <c:pt idx="44">
                  <c:v>3.4815</c:v>
                </c:pt>
                <c:pt idx="45">
                  <c:v>3.4847999999999999</c:v>
                </c:pt>
                <c:pt idx="46">
                  <c:v>3.4779</c:v>
                </c:pt>
                <c:pt idx="47">
                  <c:v>3.4845000000000002</c:v>
                </c:pt>
                <c:pt idx="48">
                  <c:v>3.4778000000000002</c:v>
                </c:pt>
                <c:pt idx="49">
                  <c:v>3.4883999999999999</c:v>
                </c:pt>
                <c:pt idx="50">
                  <c:v>3.4878999999999998</c:v>
                </c:pt>
                <c:pt idx="51">
                  <c:v>3.4731999999999998</c:v>
                </c:pt>
                <c:pt idx="52">
                  <c:v>3.4824000000000002</c:v>
                </c:pt>
                <c:pt idx="53">
                  <c:v>3.4878</c:v>
                </c:pt>
                <c:pt idx="54">
                  <c:v>3.4817</c:v>
                </c:pt>
                <c:pt idx="55">
                  <c:v>3.4822000000000002</c:v>
                </c:pt>
                <c:pt idx="56">
                  <c:v>3.4815</c:v>
                </c:pt>
                <c:pt idx="57">
                  <c:v>3.4845999999999999</c:v>
                </c:pt>
                <c:pt idx="58">
                  <c:v>3.4803000000000002</c:v>
                </c:pt>
                <c:pt idx="59">
                  <c:v>3.4803000000000002</c:v>
                </c:pt>
                <c:pt idx="60">
                  <c:v>3.4826999999999999</c:v>
                </c:pt>
                <c:pt idx="61">
                  <c:v>3.4779</c:v>
                </c:pt>
                <c:pt idx="62">
                  <c:v>3.4920999999999998</c:v>
                </c:pt>
                <c:pt idx="63">
                  <c:v>3.4839000000000002</c:v>
                </c:pt>
                <c:pt idx="64">
                  <c:v>3.4988000000000001</c:v>
                </c:pt>
                <c:pt idx="65">
                  <c:v>3.5015000000000001</c:v>
                </c:pt>
                <c:pt idx="66">
                  <c:v>3.5144000000000002</c:v>
                </c:pt>
                <c:pt idx="67">
                  <c:v>3.5133999999999999</c:v>
                </c:pt>
                <c:pt idx="68">
                  <c:v>3.5007999999999999</c:v>
                </c:pt>
                <c:pt idx="69">
                  <c:v>3.4845000000000002</c:v>
                </c:pt>
                <c:pt idx="70">
                  <c:v>3.4613</c:v>
                </c:pt>
                <c:pt idx="71">
                  <c:v>3.4689999999999999</c:v>
                </c:pt>
                <c:pt idx="72">
                  <c:v>3.4651000000000001</c:v>
                </c:pt>
                <c:pt idx="73">
                  <c:v>3.4638999999999998</c:v>
                </c:pt>
                <c:pt idx="74">
                  <c:v>3.4672999999999998</c:v>
                </c:pt>
                <c:pt idx="75">
                  <c:v>3.4721000000000002</c:v>
                </c:pt>
                <c:pt idx="76">
                  <c:v>3.4811000000000001</c:v>
                </c:pt>
                <c:pt idx="77">
                  <c:v>3.4857</c:v>
                </c:pt>
                <c:pt idx="78">
                  <c:v>3.4706000000000001</c:v>
                </c:pt>
                <c:pt idx="79">
                  <c:v>3.4540000000000002</c:v>
                </c:pt>
                <c:pt idx="80">
                  <c:v>3.4327999999999999</c:v>
                </c:pt>
                <c:pt idx="81">
                  <c:v>3.4411</c:v>
                </c:pt>
                <c:pt idx="82">
                  <c:v>3.3982000000000001</c:v>
                </c:pt>
                <c:pt idx="83">
                  <c:v>3.3887999999999998</c:v>
                </c:pt>
                <c:pt idx="84">
                  <c:v>3.4041000000000001</c:v>
                </c:pt>
                <c:pt idx="85">
                  <c:v>3.3826000000000001</c:v>
                </c:pt>
                <c:pt idx="86">
                  <c:v>3.3639999999999999</c:v>
                </c:pt>
                <c:pt idx="87">
                  <c:v>3.3529</c:v>
                </c:pt>
                <c:pt idx="88">
                  <c:v>3.3258000000000001</c:v>
                </c:pt>
                <c:pt idx="89">
                  <c:v>3.3129</c:v>
                </c:pt>
                <c:pt idx="90">
                  <c:v>3.3058999999999998</c:v>
                </c:pt>
                <c:pt idx="91">
                  <c:v>3.3191999999999999</c:v>
                </c:pt>
                <c:pt idx="92">
                  <c:v>3.3329</c:v>
                </c:pt>
                <c:pt idx="93">
                  <c:v>3.3454999999999999</c:v>
                </c:pt>
                <c:pt idx="94">
                  <c:v>3.3973</c:v>
                </c:pt>
                <c:pt idx="95">
                  <c:v>3.4163999999999999</c:v>
                </c:pt>
                <c:pt idx="96">
                  <c:v>3.4285999999999999</c:v>
                </c:pt>
                <c:pt idx="97">
                  <c:v>3.3980999999999999</c:v>
                </c:pt>
                <c:pt idx="98">
                  <c:v>3.3982999999999999</c:v>
                </c:pt>
                <c:pt idx="99">
                  <c:v>3.3951000000000002</c:v>
                </c:pt>
                <c:pt idx="100">
                  <c:v>3.4203000000000001</c:v>
                </c:pt>
                <c:pt idx="101">
                  <c:v>3.4213</c:v>
                </c:pt>
                <c:pt idx="102">
                  <c:v>3.4308000000000001</c:v>
                </c:pt>
                <c:pt idx="103">
                  <c:v>3.4432999999999998</c:v>
                </c:pt>
                <c:pt idx="104">
                  <c:v>3.4567999999999999</c:v>
                </c:pt>
                <c:pt idx="105">
                  <c:v>3.4935</c:v>
                </c:pt>
                <c:pt idx="106">
                  <c:v>3.4721000000000002</c:v>
                </c:pt>
                <c:pt idx="107">
                  <c:v>3.4914000000000001</c:v>
                </c:pt>
                <c:pt idx="108">
                  <c:v>3.6823000000000001</c:v>
                </c:pt>
                <c:pt idx="109">
                  <c:v>3.6772</c:v>
                </c:pt>
                <c:pt idx="110">
                  <c:v>3.6391999999999998</c:v>
                </c:pt>
                <c:pt idx="111">
                  <c:v>3.641</c:v>
                </c:pt>
                <c:pt idx="112">
                  <c:v>3.7206000000000001</c:v>
                </c:pt>
                <c:pt idx="113">
                  <c:v>3.7383999999999999</c:v>
                </c:pt>
                <c:pt idx="114">
                  <c:v>3.7454999999999998</c:v>
                </c:pt>
                <c:pt idx="115">
                  <c:v>3.7176</c:v>
                </c:pt>
                <c:pt idx="116">
                  <c:v>3.6790000000000003</c:v>
                </c:pt>
                <c:pt idx="117">
                  <c:v>3.6627000000000001</c:v>
                </c:pt>
                <c:pt idx="118">
                  <c:v>3.6673</c:v>
                </c:pt>
                <c:pt idx="119">
                  <c:v>3.7776000000000001</c:v>
                </c:pt>
                <c:pt idx="120">
                  <c:v>3.8637999999999999</c:v>
                </c:pt>
                <c:pt idx="121">
                  <c:v>3.8839000000000001</c:v>
                </c:pt>
                <c:pt idx="122">
                  <c:v>4.1138000000000003</c:v>
                </c:pt>
                <c:pt idx="123">
                  <c:v>4.0419</c:v>
                </c:pt>
                <c:pt idx="124">
                  <c:v>3.9760999999999997</c:v>
                </c:pt>
                <c:pt idx="125">
                  <c:v>3.9572000000000003</c:v>
                </c:pt>
                <c:pt idx="126">
                  <c:v>3.9714</c:v>
                </c:pt>
                <c:pt idx="127">
                  <c:v>3.9412000000000003</c:v>
                </c:pt>
                <c:pt idx="128">
                  <c:v>3.9796</c:v>
                </c:pt>
                <c:pt idx="129">
                  <c:v>3.9809999999999999</c:v>
                </c:pt>
                <c:pt idx="130">
                  <c:v>3.9908000000000001</c:v>
                </c:pt>
                <c:pt idx="131">
                  <c:v>4.0134999999999996</c:v>
                </c:pt>
                <c:pt idx="132">
                  <c:v>3.9877000000000002</c:v>
                </c:pt>
                <c:pt idx="133">
                  <c:v>3.9186000000000001</c:v>
                </c:pt>
                <c:pt idx="134">
                  <c:v>3.9121000000000001</c:v>
                </c:pt>
                <c:pt idx="135">
                  <c:v>3.8639000000000001</c:v>
                </c:pt>
                <c:pt idx="136">
                  <c:v>3.8494999999999999</c:v>
                </c:pt>
                <c:pt idx="137">
                  <c:v>3.8477000000000001</c:v>
                </c:pt>
                <c:pt idx="138">
                  <c:v>3.8102</c:v>
                </c:pt>
                <c:pt idx="139">
                  <c:v>3.8035000000000001</c:v>
                </c:pt>
                <c:pt idx="140">
                  <c:v>3.7401</c:v>
                </c:pt>
                <c:pt idx="141">
                  <c:v>3.7278000000000002</c:v>
                </c:pt>
                <c:pt idx="142">
                  <c:v>3.7732000000000001</c:v>
                </c:pt>
                <c:pt idx="143">
                  <c:v>3.8029999999999999</c:v>
                </c:pt>
                <c:pt idx="144">
                  <c:v>3.8067000000000002</c:v>
                </c:pt>
                <c:pt idx="145">
                  <c:v>3.8435999999999999</c:v>
                </c:pt>
                <c:pt idx="146">
                  <c:v>3.7917999999999998</c:v>
                </c:pt>
                <c:pt idx="147">
                  <c:v>3.8300999999999998</c:v>
                </c:pt>
                <c:pt idx="148">
                  <c:v>3.8424</c:v>
                </c:pt>
                <c:pt idx="149">
                  <c:v>3.8256999999999999</c:v>
                </c:pt>
                <c:pt idx="150">
                  <c:v>3.8479999999999999</c:v>
                </c:pt>
                <c:pt idx="151">
                  <c:v>3.8658000000000001</c:v>
                </c:pt>
                <c:pt idx="152">
                  <c:v>3.8736000000000002</c:v>
                </c:pt>
                <c:pt idx="153">
                  <c:v>3.8714</c:v>
                </c:pt>
                <c:pt idx="154">
                  <c:v>3.8651</c:v>
                </c:pt>
                <c:pt idx="155">
                  <c:v>3.8525999999999998</c:v>
                </c:pt>
                <c:pt idx="156">
                  <c:v>3.8437999999999999</c:v>
                </c:pt>
                <c:pt idx="157">
                  <c:v>3.8233000000000001</c:v>
                </c:pt>
                <c:pt idx="158">
                  <c:v>3.8458999999999999</c:v>
                </c:pt>
                <c:pt idx="159">
                  <c:v>3.8848000000000003</c:v>
                </c:pt>
                <c:pt idx="160">
                  <c:v>3.8879999999999999</c:v>
                </c:pt>
                <c:pt idx="161">
                  <c:v>3.9266999999999999</c:v>
                </c:pt>
                <c:pt idx="162">
                  <c:v>3.9618000000000002</c:v>
                </c:pt>
                <c:pt idx="163">
                  <c:v>3.9781</c:v>
                </c:pt>
                <c:pt idx="164">
                  <c:v>3.9550000000000001</c:v>
                </c:pt>
                <c:pt idx="165">
                  <c:v>3.9493999999999998</c:v>
                </c:pt>
                <c:pt idx="166">
                  <c:v>3.9767999999999999</c:v>
                </c:pt>
                <c:pt idx="167">
                  <c:v>3.9668000000000001</c:v>
                </c:pt>
                <c:pt idx="168">
                  <c:v>3.9195000000000002</c:v>
                </c:pt>
                <c:pt idx="169">
                  <c:v>3.9291</c:v>
                </c:pt>
                <c:pt idx="170">
                  <c:v>3.9161000000000001</c:v>
                </c:pt>
                <c:pt idx="171">
                  <c:v>3.9245999999999999</c:v>
                </c:pt>
                <c:pt idx="172">
                  <c:v>3.9510000000000001</c:v>
                </c:pt>
                <c:pt idx="173">
                  <c:v>3.9447999999999999</c:v>
                </c:pt>
                <c:pt idx="174">
                  <c:v>3.9382999999999999</c:v>
                </c:pt>
                <c:pt idx="175">
                  <c:v>3.9344999999999999</c:v>
                </c:pt>
                <c:pt idx="176">
                  <c:v>3.9249000000000001</c:v>
                </c:pt>
                <c:pt idx="177">
                  <c:v>3.9314</c:v>
                </c:pt>
                <c:pt idx="178">
                  <c:v>3.9350000000000001</c:v>
                </c:pt>
                <c:pt idx="179">
                  <c:v>3.9365999999999999</c:v>
                </c:pt>
                <c:pt idx="180">
                  <c:v>3.9218999999999999</c:v>
                </c:pt>
                <c:pt idx="181">
                  <c:v>3.9032</c:v>
                </c:pt>
                <c:pt idx="182">
                  <c:v>3.8757999999999999</c:v>
                </c:pt>
                <c:pt idx="183">
                  <c:v>3.87</c:v>
                </c:pt>
                <c:pt idx="184">
                  <c:v>3.8654000000000002</c:v>
                </c:pt>
                <c:pt idx="185">
                  <c:v>3.8529999999999998</c:v>
                </c:pt>
                <c:pt idx="186">
                  <c:v>3.85</c:v>
                </c:pt>
                <c:pt idx="187">
                  <c:v>3.8426</c:v>
                </c:pt>
                <c:pt idx="188">
                  <c:v>3.8620999999999999</c:v>
                </c:pt>
                <c:pt idx="189">
                  <c:v>3.8622999999999998</c:v>
                </c:pt>
                <c:pt idx="190">
                  <c:v>3.9085000000000001</c:v>
                </c:pt>
                <c:pt idx="191">
                  <c:v>3.9024000000000001</c:v>
                </c:pt>
                <c:pt idx="192">
                  <c:v>3.8774999999999999</c:v>
                </c:pt>
                <c:pt idx="193">
                  <c:v>3.8681999999999999</c:v>
                </c:pt>
                <c:pt idx="194">
                  <c:v>3.86</c:v>
                </c:pt>
                <c:pt idx="195">
                  <c:v>3.8706</c:v>
                </c:pt>
                <c:pt idx="196">
                  <c:v>3.8727</c:v>
                </c:pt>
                <c:pt idx="197">
                  <c:v>3.8761999999999999</c:v>
                </c:pt>
                <c:pt idx="198">
                  <c:v>3.8466</c:v>
                </c:pt>
                <c:pt idx="199">
                  <c:v>3.8612000000000002</c:v>
                </c:pt>
                <c:pt idx="200">
                  <c:v>3.8774999999999999</c:v>
                </c:pt>
                <c:pt idx="201">
                  <c:v>3.8653</c:v>
                </c:pt>
                <c:pt idx="202">
                  <c:v>3.8406000000000002</c:v>
                </c:pt>
                <c:pt idx="203">
                  <c:v>3.8092999999999999</c:v>
                </c:pt>
                <c:pt idx="204">
                  <c:v>3.7717999999999998</c:v>
                </c:pt>
                <c:pt idx="205">
                  <c:v>3.7578</c:v>
                </c:pt>
                <c:pt idx="206">
                  <c:v>3.7570999999999999</c:v>
                </c:pt>
                <c:pt idx="207">
                  <c:v>3.7621000000000002</c:v>
                </c:pt>
                <c:pt idx="208">
                  <c:v>3.7743000000000002</c:v>
                </c:pt>
                <c:pt idx="209">
                  <c:v>3.7515000000000001</c:v>
                </c:pt>
                <c:pt idx="210">
                  <c:v>3.7335000000000003</c:v>
                </c:pt>
                <c:pt idx="211">
                  <c:v>3.7157999999999998</c:v>
                </c:pt>
                <c:pt idx="212">
                  <c:v>3.7305999999999999</c:v>
                </c:pt>
                <c:pt idx="213">
                  <c:v>3.7608000000000001</c:v>
                </c:pt>
                <c:pt idx="214">
                  <c:v>3.7631999999999999</c:v>
                </c:pt>
                <c:pt idx="215">
                  <c:v>3.7602000000000002</c:v>
                </c:pt>
                <c:pt idx="216">
                  <c:v>3.7610000000000001</c:v>
                </c:pt>
                <c:pt idx="217">
                  <c:v>3.7509000000000001</c:v>
                </c:pt>
                <c:pt idx="218">
                  <c:v>3.7717999999999998</c:v>
                </c:pt>
                <c:pt idx="219">
                  <c:v>3.7819000000000003</c:v>
                </c:pt>
                <c:pt idx="220">
                  <c:v>3.7900999999999998</c:v>
                </c:pt>
                <c:pt idx="221">
                  <c:v>3.8016999999999999</c:v>
                </c:pt>
                <c:pt idx="222">
                  <c:v>3.7927999999999997</c:v>
                </c:pt>
                <c:pt idx="223">
                  <c:v>3.8012000000000001</c:v>
                </c:pt>
                <c:pt idx="224">
                  <c:v>3.7861000000000002</c:v>
                </c:pt>
                <c:pt idx="225">
                  <c:v>3.7925</c:v>
                </c:pt>
                <c:pt idx="226">
                  <c:v>3.7835999999999999</c:v>
                </c:pt>
                <c:pt idx="227">
                  <c:v>3.7862</c:v>
                </c:pt>
                <c:pt idx="228">
                  <c:v>3.7881999999999998</c:v>
                </c:pt>
                <c:pt idx="229">
                  <c:v>3.7732000000000001</c:v>
                </c:pt>
                <c:pt idx="230">
                  <c:v>3.7728000000000002</c:v>
                </c:pt>
                <c:pt idx="231">
                  <c:v>3.7744</c:v>
                </c:pt>
                <c:pt idx="232">
                  <c:v>3.7618999999999998</c:v>
                </c:pt>
                <c:pt idx="233">
                  <c:v>3.7591999999999999</c:v>
                </c:pt>
                <c:pt idx="234">
                  <c:v>3.7720000000000002</c:v>
                </c:pt>
                <c:pt idx="235">
                  <c:v>3.7713000000000001</c:v>
                </c:pt>
                <c:pt idx="236">
                  <c:v>3.7774000000000001</c:v>
                </c:pt>
                <c:pt idx="237">
                  <c:v>3.7923</c:v>
                </c:pt>
                <c:pt idx="238">
                  <c:v>3.7781000000000002</c:v>
                </c:pt>
                <c:pt idx="239">
                  <c:v>3.7553000000000001</c:v>
                </c:pt>
                <c:pt idx="240">
                  <c:v>3.7563</c:v>
                </c:pt>
                <c:pt idx="241">
                  <c:v>3.7568999999999999</c:v>
                </c:pt>
                <c:pt idx="242">
                  <c:v>3.7587999999999999</c:v>
                </c:pt>
                <c:pt idx="243">
                  <c:v>3.7570000000000001</c:v>
                </c:pt>
                <c:pt idx="244">
                  <c:v>3.7688999999999999</c:v>
                </c:pt>
                <c:pt idx="245">
                  <c:v>3.7692999999999999</c:v>
                </c:pt>
                <c:pt idx="246">
                  <c:v>3.7669000000000001</c:v>
                </c:pt>
                <c:pt idx="247">
                  <c:v>3.7616000000000001</c:v>
                </c:pt>
                <c:pt idx="248">
                  <c:v>3.7627999999999999</c:v>
                </c:pt>
                <c:pt idx="249">
                  <c:v>3.7627999999999999</c:v>
                </c:pt>
                <c:pt idx="250">
                  <c:v>3.7326000000000001</c:v>
                </c:pt>
                <c:pt idx="251">
                  <c:v>3.7324000000000002</c:v>
                </c:pt>
                <c:pt idx="252">
                  <c:v>3.7397</c:v>
                </c:pt>
                <c:pt idx="253">
                  <c:v>3.7354000000000003</c:v>
                </c:pt>
                <c:pt idx="254">
                  <c:v>3.7354000000000003</c:v>
                </c:pt>
                <c:pt idx="255">
                  <c:v>3.7256</c:v>
                </c:pt>
                <c:pt idx="256">
                  <c:v>3.7246000000000001</c:v>
                </c:pt>
                <c:pt idx="257">
                  <c:v>3.7255000000000003</c:v>
                </c:pt>
                <c:pt idx="258">
                  <c:v>3.7073999999999998</c:v>
                </c:pt>
                <c:pt idx="259">
                  <c:v>3.6913999999999998</c:v>
                </c:pt>
                <c:pt idx="260">
                  <c:v>3.6816</c:v>
                </c:pt>
                <c:pt idx="261">
                  <c:v>3.6968999999999999</c:v>
                </c:pt>
                <c:pt idx="262">
                  <c:v>3.6821000000000002</c:v>
                </c:pt>
                <c:pt idx="263">
                  <c:v>3.6722999999999999</c:v>
                </c:pt>
                <c:pt idx="264">
                  <c:v>3.6703999999999999</c:v>
                </c:pt>
                <c:pt idx="265">
                  <c:v>3.6640000000000001</c:v>
                </c:pt>
                <c:pt idx="266">
                  <c:v>3.6698</c:v>
                </c:pt>
                <c:pt idx="267">
                  <c:v>3.6698</c:v>
                </c:pt>
                <c:pt idx="268">
                  <c:v>3.669</c:v>
                </c:pt>
                <c:pt idx="269">
                  <c:v>3.6646999999999998</c:v>
                </c:pt>
                <c:pt idx="270">
                  <c:v>3.6413000000000002</c:v>
                </c:pt>
                <c:pt idx="271">
                  <c:v>3.6364999999999998</c:v>
                </c:pt>
                <c:pt idx="272">
                  <c:v>3.6448</c:v>
                </c:pt>
                <c:pt idx="273">
                  <c:v>3.6791</c:v>
                </c:pt>
                <c:pt idx="274">
                  <c:v>3.6818999999999997</c:v>
                </c:pt>
                <c:pt idx="275">
                  <c:v>3.6865000000000001</c:v>
                </c:pt>
                <c:pt idx="276">
                  <c:v>3.6978</c:v>
                </c:pt>
                <c:pt idx="277">
                  <c:v>3.673</c:v>
                </c:pt>
                <c:pt idx="278">
                  <c:v>3.6762000000000001</c:v>
                </c:pt>
                <c:pt idx="279">
                  <c:v>3.7012</c:v>
                </c:pt>
                <c:pt idx="280">
                  <c:v>3.7109000000000001</c:v>
                </c:pt>
                <c:pt idx="281">
                  <c:v>3.7396000000000003</c:v>
                </c:pt>
                <c:pt idx="282">
                  <c:v>3.7412000000000001</c:v>
                </c:pt>
                <c:pt idx="283">
                  <c:v>3.6955999999999998</c:v>
                </c:pt>
                <c:pt idx="284">
                  <c:v>3.6675</c:v>
                </c:pt>
                <c:pt idx="285">
                  <c:v>3.66</c:v>
                </c:pt>
                <c:pt idx="286">
                  <c:v>3.6577000000000002</c:v>
                </c:pt>
                <c:pt idx="287">
                  <c:v>3.6577000000000002</c:v>
                </c:pt>
                <c:pt idx="288">
                  <c:v>3.6532</c:v>
                </c:pt>
                <c:pt idx="289">
                  <c:v>3.6436999999999999</c:v>
                </c:pt>
                <c:pt idx="290">
                  <c:v>3.6463000000000001</c:v>
                </c:pt>
                <c:pt idx="291">
                  <c:v>3.6274999999999999</c:v>
                </c:pt>
                <c:pt idx="292">
                  <c:v>3.6236999999999999</c:v>
                </c:pt>
                <c:pt idx="293">
                  <c:v>3.6181000000000001</c:v>
                </c:pt>
                <c:pt idx="294">
                  <c:v>3.6229</c:v>
                </c:pt>
                <c:pt idx="295">
                  <c:v>3.5811000000000002</c:v>
                </c:pt>
                <c:pt idx="296">
                  <c:v>3.5718000000000001</c:v>
                </c:pt>
                <c:pt idx="297">
                  <c:v>3.5552000000000001</c:v>
                </c:pt>
                <c:pt idx="298">
                  <c:v>3.5198</c:v>
                </c:pt>
                <c:pt idx="299">
                  <c:v>3.5427</c:v>
                </c:pt>
                <c:pt idx="300">
                  <c:v>3.5095999999999998</c:v>
                </c:pt>
                <c:pt idx="301">
                  <c:v>3.5127999999999999</c:v>
                </c:pt>
                <c:pt idx="302">
                  <c:v>3.5194000000000001</c:v>
                </c:pt>
                <c:pt idx="303">
                  <c:v>3.5310000000000001</c:v>
                </c:pt>
                <c:pt idx="304">
                  <c:v>3.5329000000000002</c:v>
                </c:pt>
                <c:pt idx="305">
                  <c:v>3.5266999999999999</c:v>
                </c:pt>
                <c:pt idx="306">
                  <c:v>3.5282</c:v>
                </c:pt>
                <c:pt idx="307">
                  <c:v>3.4902000000000002</c:v>
                </c:pt>
                <c:pt idx="308">
                  <c:v>3.5127999999999999</c:v>
                </c:pt>
                <c:pt idx="309">
                  <c:v>3.5018000000000002</c:v>
                </c:pt>
                <c:pt idx="310">
                  <c:v>3.4870999999999999</c:v>
                </c:pt>
                <c:pt idx="311">
                  <c:v>3.4718</c:v>
                </c:pt>
                <c:pt idx="312">
                  <c:v>3.4914999999999998</c:v>
                </c:pt>
                <c:pt idx="313">
                  <c:v>3.4961000000000002</c:v>
                </c:pt>
                <c:pt idx="314">
                  <c:v>3.4878</c:v>
                </c:pt>
                <c:pt idx="315">
                  <c:v>3.4830999999999999</c:v>
                </c:pt>
                <c:pt idx="316">
                  <c:v>3.4868000000000001</c:v>
                </c:pt>
                <c:pt idx="317">
                  <c:v>3.4895999999999998</c:v>
                </c:pt>
                <c:pt idx="318">
                  <c:v>3.4820000000000002</c:v>
                </c:pt>
                <c:pt idx="319">
                  <c:v>3.4746999999999999</c:v>
                </c:pt>
                <c:pt idx="320">
                  <c:v>3.5013999999999998</c:v>
                </c:pt>
                <c:pt idx="321">
                  <c:v>3.5137999999999998</c:v>
                </c:pt>
                <c:pt idx="322">
                  <c:v>3.5013000000000001</c:v>
                </c:pt>
                <c:pt idx="323">
                  <c:v>3.5047000000000001</c:v>
                </c:pt>
                <c:pt idx="324">
                  <c:v>3.4973000000000001</c:v>
                </c:pt>
                <c:pt idx="325">
                  <c:v>3.4950000000000001</c:v>
                </c:pt>
                <c:pt idx="326">
                  <c:v>3.4748999999999999</c:v>
                </c:pt>
                <c:pt idx="327">
                  <c:v>3.4767000000000001</c:v>
                </c:pt>
                <c:pt idx="328">
                  <c:v>3.4891999999999999</c:v>
                </c:pt>
                <c:pt idx="329">
                  <c:v>3.4904000000000002</c:v>
                </c:pt>
                <c:pt idx="330">
                  <c:v>3.5011999999999999</c:v>
                </c:pt>
                <c:pt idx="331">
                  <c:v>3.4986000000000002</c:v>
                </c:pt>
                <c:pt idx="332">
                  <c:v>3.4986000000000002</c:v>
                </c:pt>
                <c:pt idx="333">
                  <c:v>3.5019999999999998</c:v>
                </c:pt>
                <c:pt idx="334">
                  <c:v>3.4843000000000002</c:v>
                </c:pt>
                <c:pt idx="335">
                  <c:v>3.48</c:v>
                </c:pt>
                <c:pt idx="336">
                  <c:v>3.4862000000000002</c:v>
                </c:pt>
                <c:pt idx="337">
                  <c:v>3.4965000000000002</c:v>
                </c:pt>
                <c:pt idx="338">
                  <c:v>3.5099</c:v>
                </c:pt>
                <c:pt idx="339">
                  <c:v>3.4918</c:v>
                </c:pt>
                <c:pt idx="340">
                  <c:v>3.4855999999999998</c:v>
                </c:pt>
                <c:pt idx="341">
                  <c:v>3.4882</c:v>
                </c:pt>
                <c:pt idx="342">
                  <c:v>3.4870999999999999</c:v>
                </c:pt>
                <c:pt idx="343">
                  <c:v>3.5202999999999998</c:v>
                </c:pt>
                <c:pt idx="344">
                  <c:v>3.5236000000000001</c:v>
                </c:pt>
                <c:pt idx="345">
                  <c:v>3.5091000000000001</c:v>
                </c:pt>
                <c:pt idx="346">
                  <c:v>3.5051999999999999</c:v>
                </c:pt>
                <c:pt idx="347">
                  <c:v>3.5074999999999998</c:v>
                </c:pt>
                <c:pt idx="348">
                  <c:v>3.4895999999999998</c:v>
                </c:pt>
                <c:pt idx="349">
                  <c:v>3.4834999999999998</c:v>
                </c:pt>
                <c:pt idx="350">
                  <c:v>3.4763999999999999</c:v>
                </c:pt>
                <c:pt idx="351">
                  <c:v>3.4775</c:v>
                </c:pt>
                <c:pt idx="352">
                  <c:v>3.4807999999999999</c:v>
                </c:pt>
                <c:pt idx="353">
                  <c:v>3.4944999999999999</c:v>
                </c:pt>
                <c:pt idx="354">
                  <c:v>3.4942000000000002</c:v>
                </c:pt>
                <c:pt idx="355">
                  <c:v>3.4918</c:v>
                </c:pt>
                <c:pt idx="356">
                  <c:v>3.4935999999999998</c:v>
                </c:pt>
                <c:pt idx="357">
                  <c:v>3.4935999999999998</c:v>
                </c:pt>
                <c:pt idx="358">
                  <c:v>3.5011999999999999</c:v>
                </c:pt>
                <c:pt idx="359">
                  <c:v>3.5019</c:v>
                </c:pt>
                <c:pt idx="360">
                  <c:v>3.504</c:v>
                </c:pt>
                <c:pt idx="361">
                  <c:v>3.4946999999999999</c:v>
                </c:pt>
                <c:pt idx="362">
                  <c:v>3.4668000000000001</c:v>
                </c:pt>
                <c:pt idx="363">
                  <c:v>3.4615999999999998</c:v>
                </c:pt>
                <c:pt idx="364">
                  <c:v>3.4815</c:v>
                </c:pt>
                <c:pt idx="365">
                  <c:v>3.4944999999999999</c:v>
                </c:pt>
                <c:pt idx="366">
                  <c:v>3.4958</c:v>
                </c:pt>
                <c:pt idx="367">
                  <c:v>3.5002</c:v>
                </c:pt>
                <c:pt idx="368">
                  <c:v>3.4826999999999999</c:v>
                </c:pt>
                <c:pt idx="369">
                  <c:v>3.4653</c:v>
                </c:pt>
                <c:pt idx="370">
                  <c:v>3.4472</c:v>
                </c:pt>
                <c:pt idx="371">
                  <c:v>3.4506000000000001</c:v>
                </c:pt>
                <c:pt idx="372">
                  <c:v>3.4403999999999999</c:v>
                </c:pt>
                <c:pt idx="373">
                  <c:v>3.4336000000000002</c:v>
                </c:pt>
                <c:pt idx="374">
                  <c:v>3.4363999999999999</c:v>
                </c:pt>
                <c:pt idx="375">
                  <c:v>3.4291</c:v>
                </c:pt>
                <c:pt idx="376">
                  <c:v>3.4321000000000002</c:v>
                </c:pt>
                <c:pt idx="377">
                  <c:v>3.4214000000000002</c:v>
                </c:pt>
                <c:pt idx="378">
                  <c:v>3.4195000000000002</c:v>
                </c:pt>
                <c:pt idx="379">
                  <c:v>3.3925999999999998</c:v>
                </c:pt>
                <c:pt idx="380">
                  <c:v>3.3976000000000002</c:v>
                </c:pt>
                <c:pt idx="381">
                  <c:v>3.399</c:v>
                </c:pt>
                <c:pt idx="382">
                  <c:v>3.3971</c:v>
                </c:pt>
                <c:pt idx="383">
                  <c:v>3.4001000000000001</c:v>
                </c:pt>
                <c:pt idx="384">
                  <c:v>3.4070999999999998</c:v>
                </c:pt>
                <c:pt idx="385">
                  <c:v>3.4283999999999999</c:v>
                </c:pt>
                <c:pt idx="386">
                  <c:v>3.4228999999999998</c:v>
                </c:pt>
                <c:pt idx="387">
                  <c:v>3.4142000000000001</c:v>
                </c:pt>
                <c:pt idx="388">
                  <c:v>3.4146999999999998</c:v>
                </c:pt>
                <c:pt idx="389">
                  <c:v>3.4016999999999999</c:v>
                </c:pt>
                <c:pt idx="390">
                  <c:v>3.4036</c:v>
                </c:pt>
                <c:pt idx="391">
                  <c:v>3.4165999999999999</c:v>
                </c:pt>
                <c:pt idx="392">
                  <c:v>3.4447999999999999</c:v>
                </c:pt>
                <c:pt idx="393">
                  <c:v>3.4508000000000001</c:v>
                </c:pt>
                <c:pt idx="394">
                  <c:v>3.4359000000000002</c:v>
                </c:pt>
                <c:pt idx="395">
                  <c:v>3.4527000000000001</c:v>
                </c:pt>
                <c:pt idx="396">
                  <c:v>3.4828999999999999</c:v>
                </c:pt>
                <c:pt idx="397">
                  <c:v>3.5146999999999999</c:v>
                </c:pt>
                <c:pt idx="398">
                  <c:v>3.5177</c:v>
                </c:pt>
                <c:pt idx="399">
                  <c:v>3.5422000000000002</c:v>
                </c:pt>
                <c:pt idx="400">
                  <c:v>3.5310999999999999</c:v>
                </c:pt>
                <c:pt idx="401">
                  <c:v>3.5327000000000002</c:v>
                </c:pt>
                <c:pt idx="402">
                  <c:v>3.5173999999999999</c:v>
                </c:pt>
                <c:pt idx="403">
                  <c:v>3.5259999999999998</c:v>
                </c:pt>
                <c:pt idx="404">
                  <c:v>3.5173000000000001</c:v>
                </c:pt>
                <c:pt idx="405">
                  <c:v>3.5148999999999999</c:v>
                </c:pt>
                <c:pt idx="406">
                  <c:v>3.5465999999999998</c:v>
                </c:pt>
                <c:pt idx="407">
                  <c:v>3.6673999999999998</c:v>
                </c:pt>
                <c:pt idx="408">
                  <c:v>3.7629999999999999</c:v>
                </c:pt>
                <c:pt idx="409">
                  <c:v>3.7530999999999999</c:v>
                </c:pt>
                <c:pt idx="410">
                  <c:v>3.7317999999999998</c:v>
                </c:pt>
                <c:pt idx="411">
                  <c:v>3.7338</c:v>
                </c:pt>
                <c:pt idx="412">
                  <c:v>3.7206000000000001</c:v>
                </c:pt>
                <c:pt idx="413">
                  <c:v>3.7145999999999999</c:v>
                </c:pt>
                <c:pt idx="414">
                  <c:v>3.7206999999999999</c:v>
                </c:pt>
                <c:pt idx="415">
                  <c:v>3.7248000000000001</c:v>
                </c:pt>
                <c:pt idx="416">
                  <c:v>3.5992999999999999</c:v>
                </c:pt>
                <c:pt idx="417">
                  <c:v>3.5775000000000001</c:v>
                </c:pt>
                <c:pt idx="418">
                  <c:v>3.5413999999999999</c:v>
                </c:pt>
                <c:pt idx="419">
                  <c:v>3.5415000000000001</c:v>
                </c:pt>
                <c:pt idx="420">
                  <c:v>3.5415000000000001</c:v>
                </c:pt>
                <c:pt idx="421">
                  <c:v>3.5070000000000001</c:v>
                </c:pt>
                <c:pt idx="422">
                  <c:v>3.5072999999999999</c:v>
                </c:pt>
                <c:pt idx="423">
                  <c:v>3.5026999999999999</c:v>
                </c:pt>
                <c:pt idx="424">
                  <c:v>3.4792999999999998</c:v>
                </c:pt>
                <c:pt idx="425">
                  <c:v>3.4727999999999999</c:v>
                </c:pt>
                <c:pt idx="426">
                  <c:v>3.4670000000000001</c:v>
                </c:pt>
                <c:pt idx="427">
                  <c:v>3.4695</c:v>
                </c:pt>
                <c:pt idx="428">
                  <c:v>3.4655</c:v>
                </c:pt>
                <c:pt idx="429">
                  <c:v>3.46</c:v>
                </c:pt>
                <c:pt idx="430">
                  <c:v>3.4607000000000001</c:v>
                </c:pt>
                <c:pt idx="431">
                  <c:v>3.4676</c:v>
                </c:pt>
                <c:pt idx="432">
                  <c:v>3.4878999999999998</c:v>
                </c:pt>
                <c:pt idx="433">
                  <c:v>3.51</c:v>
                </c:pt>
                <c:pt idx="434">
                  <c:v>3.5205000000000002</c:v>
                </c:pt>
                <c:pt idx="435">
                  <c:v>3.5415999999999999</c:v>
                </c:pt>
                <c:pt idx="436">
                  <c:v>3.6029999999999998</c:v>
                </c:pt>
                <c:pt idx="437">
                  <c:v>3.6421000000000001</c:v>
                </c:pt>
                <c:pt idx="438">
                  <c:v>3.6473</c:v>
                </c:pt>
                <c:pt idx="439">
                  <c:v>3.6808000000000001</c:v>
                </c:pt>
                <c:pt idx="440">
                  <c:v>3.7019000000000002</c:v>
                </c:pt>
                <c:pt idx="441">
                  <c:v>3.7039999999999997</c:v>
                </c:pt>
                <c:pt idx="442">
                  <c:v>3.6673999999999998</c:v>
                </c:pt>
                <c:pt idx="443">
                  <c:v>3.6520000000000001</c:v>
                </c:pt>
                <c:pt idx="444">
                  <c:v>3.6478000000000002</c:v>
                </c:pt>
                <c:pt idx="445">
                  <c:v>3.6615000000000002</c:v>
                </c:pt>
                <c:pt idx="446">
                  <c:v>3.6932999999999998</c:v>
                </c:pt>
                <c:pt idx="447">
                  <c:v>3.7774000000000001</c:v>
                </c:pt>
                <c:pt idx="448">
                  <c:v>3.8519000000000001</c:v>
                </c:pt>
                <c:pt idx="449">
                  <c:v>3.8858999999999999</c:v>
                </c:pt>
                <c:pt idx="450">
                  <c:v>3.8317999999999999</c:v>
                </c:pt>
                <c:pt idx="451">
                  <c:v>3.8233000000000001</c:v>
                </c:pt>
                <c:pt idx="452">
                  <c:v>3.8184</c:v>
                </c:pt>
                <c:pt idx="453">
                  <c:v>3.7551000000000001</c:v>
                </c:pt>
                <c:pt idx="454">
                  <c:v>3.7663000000000002</c:v>
                </c:pt>
                <c:pt idx="455">
                  <c:v>3.7302999999999997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data!$Z$1</c:f>
              <c:strCache>
                <c:ptCount val="1"/>
                <c:pt idx="0">
                  <c:v>H0A0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data!$Z$2:$Z$457</c:f>
              <c:numCache>
                <c:formatCode>0.00</c:formatCode>
                <c:ptCount val="456"/>
                <c:pt idx="0">
                  <c:v>4.9800000000000004</c:v>
                </c:pt>
                <c:pt idx="1">
                  <c:v>4.9809999999999999</c:v>
                </c:pt>
                <c:pt idx="2">
                  <c:v>4.9790000000000001</c:v>
                </c:pt>
                <c:pt idx="3">
                  <c:v>4.9729999999999999</c:v>
                </c:pt>
                <c:pt idx="4">
                  <c:v>4.9710000000000001</c:v>
                </c:pt>
                <c:pt idx="5">
                  <c:v>4.9720000000000004</c:v>
                </c:pt>
                <c:pt idx="6">
                  <c:v>4.9690000000000003</c:v>
                </c:pt>
                <c:pt idx="7">
                  <c:v>4.968</c:v>
                </c:pt>
                <c:pt idx="8">
                  <c:v>4.9589999999999996</c:v>
                </c:pt>
                <c:pt idx="9">
                  <c:v>4.9539999999999997</c:v>
                </c:pt>
                <c:pt idx="10">
                  <c:v>4.9509999999999996</c:v>
                </c:pt>
                <c:pt idx="11">
                  <c:v>4.95</c:v>
                </c:pt>
                <c:pt idx="12">
                  <c:v>4.9489999999999998</c:v>
                </c:pt>
                <c:pt idx="13">
                  <c:v>4.9390000000000001</c:v>
                </c:pt>
                <c:pt idx="14">
                  <c:v>4.9390000000000001</c:v>
                </c:pt>
                <c:pt idx="15">
                  <c:v>4.9359999999999999</c:v>
                </c:pt>
                <c:pt idx="16">
                  <c:v>4.9340000000000002</c:v>
                </c:pt>
                <c:pt idx="17">
                  <c:v>4.9240000000000004</c:v>
                </c:pt>
                <c:pt idx="18">
                  <c:v>4.9169999999999998</c:v>
                </c:pt>
                <c:pt idx="19">
                  <c:v>4.9089999999999998</c:v>
                </c:pt>
                <c:pt idx="20">
                  <c:v>4.97</c:v>
                </c:pt>
                <c:pt idx="21">
                  <c:v>4.9669999999999996</c:v>
                </c:pt>
                <c:pt idx="22">
                  <c:v>4.9560000000000004</c:v>
                </c:pt>
                <c:pt idx="23">
                  <c:v>4.95</c:v>
                </c:pt>
                <c:pt idx="24">
                  <c:v>4.9459999999999997</c:v>
                </c:pt>
                <c:pt idx="25">
                  <c:v>4.9390000000000001</c:v>
                </c:pt>
                <c:pt idx="26">
                  <c:v>4.9349999999999996</c:v>
                </c:pt>
                <c:pt idx="27">
                  <c:v>4.9260000000000002</c:v>
                </c:pt>
                <c:pt idx="28">
                  <c:v>4.9210000000000003</c:v>
                </c:pt>
                <c:pt idx="29">
                  <c:v>4.92</c:v>
                </c:pt>
                <c:pt idx="30">
                  <c:v>4.9169999999999998</c:v>
                </c:pt>
                <c:pt idx="31">
                  <c:v>4.915</c:v>
                </c:pt>
                <c:pt idx="32">
                  <c:v>4.9039999999999999</c:v>
                </c:pt>
                <c:pt idx="33">
                  <c:v>4.9020000000000001</c:v>
                </c:pt>
                <c:pt idx="34">
                  <c:v>4.8970000000000002</c:v>
                </c:pt>
                <c:pt idx="35">
                  <c:v>4.8949999999999996</c:v>
                </c:pt>
                <c:pt idx="36">
                  <c:v>4.8819999999999997</c:v>
                </c:pt>
                <c:pt idx="37">
                  <c:v>4.8760000000000003</c:v>
                </c:pt>
                <c:pt idx="38">
                  <c:v>4.875</c:v>
                </c:pt>
                <c:pt idx="39">
                  <c:v>4.9690000000000003</c:v>
                </c:pt>
                <c:pt idx="40">
                  <c:v>4.9669999999999996</c:v>
                </c:pt>
                <c:pt idx="41">
                  <c:v>4.9589999999999996</c:v>
                </c:pt>
                <c:pt idx="42">
                  <c:v>4.9569999999999999</c:v>
                </c:pt>
                <c:pt idx="43">
                  <c:v>4.9550000000000001</c:v>
                </c:pt>
                <c:pt idx="44">
                  <c:v>4.9530000000000003</c:v>
                </c:pt>
                <c:pt idx="45">
                  <c:v>4.9509999999999996</c:v>
                </c:pt>
                <c:pt idx="46">
                  <c:v>4.9420000000000002</c:v>
                </c:pt>
                <c:pt idx="47">
                  <c:v>4.9400000000000004</c:v>
                </c:pt>
                <c:pt idx="48">
                  <c:v>4.9340000000000002</c:v>
                </c:pt>
                <c:pt idx="49">
                  <c:v>4.9320000000000004</c:v>
                </c:pt>
                <c:pt idx="50">
                  <c:v>4.93</c:v>
                </c:pt>
                <c:pt idx="51">
                  <c:v>4.9169999999999998</c:v>
                </c:pt>
                <c:pt idx="52">
                  <c:v>4.9139999999999997</c:v>
                </c:pt>
                <c:pt idx="53">
                  <c:v>4.9089999999999998</c:v>
                </c:pt>
                <c:pt idx="54">
                  <c:v>4.907</c:v>
                </c:pt>
                <c:pt idx="55">
                  <c:v>4.9029999999999996</c:v>
                </c:pt>
                <c:pt idx="56">
                  <c:v>4.8940000000000001</c:v>
                </c:pt>
                <c:pt idx="57">
                  <c:v>4.8899999999999997</c:v>
                </c:pt>
                <c:pt idx="58">
                  <c:v>4.8860000000000001</c:v>
                </c:pt>
                <c:pt idx="59">
                  <c:v>4.8810000000000002</c:v>
                </c:pt>
                <c:pt idx="60">
                  <c:v>4.9809999999999999</c:v>
                </c:pt>
                <c:pt idx="61">
                  <c:v>4.9779999999999998</c:v>
                </c:pt>
                <c:pt idx="62">
                  <c:v>4.9729999999999999</c:v>
                </c:pt>
                <c:pt idx="63">
                  <c:v>4.968</c:v>
                </c:pt>
                <c:pt idx="64">
                  <c:v>4.9640000000000004</c:v>
                </c:pt>
                <c:pt idx="65">
                  <c:v>4.9550000000000001</c:v>
                </c:pt>
                <c:pt idx="66">
                  <c:v>4.9539999999999997</c:v>
                </c:pt>
                <c:pt idx="67">
                  <c:v>4.9550000000000001</c:v>
                </c:pt>
                <c:pt idx="68">
                  <c:v>4.9560000000000004</c:v>
                </c:pt>
                <c:pt idx="69">
                  <c:v>4.9550000000000001</c:v>
                </c:pt>
                <c:pt idx="70">
                  <c:v>4.9409999999999998</c:v>
                </c:pt>
                <c:pt idx="71">
                  <c:v>4.9390000000000001</c:v>
                </c:pt>
                <c:pt idx="72">
                  <c:v>4.9320000000000004</c:v>
                </c:pt>
                <c:pt idx="73">
                  <c:v>4.9260000000000002</c:v>
                </c:pt>
                <c:pt idx="74">
                  <c:v>4.9210000000000003</c:v>
                </c:pt>
                <c:pt idx="75">
                  <c:v>4.9139999999999997</c:v>
                </c:pt>
                <c:pt idx="76">
                  <c:v>4.9119999999999999</c:v>
                </c:pt>
                <c:pt idx="77">
                  <c:v>4.9130000000000003</c:v>
                </c:pt>
                <c:pt idx="78">
                  <c:v>4.9130000000000003</c:v>
                </c:pt>
                <c:pt idx="79">
                  <c:v>4.9119999999999999</c:v>
                </c:pt>
                <c:pt idx="80">
                  <c:v>4.907</c:v>
                </c:pt>
                <c:pt idx="81">
                  <c:v>5.0309999999999997</c:v>
                </c:pt>
                <c:pt idx="82">
                  <c:v>5.032</c:v>
                </c:pt>
                <c:pt idx="83">
                  <c:v>5.032</c:v>
                </c:pt>
                <c:pt idx="84">
                  <c:v>5.0330000000000004</c:v>
                </c:pt>
                <c:pt idx="85">
                  <c:v>5.0270000000000001</c:v>
                </c:pt>
                <c:pt idx="86">
                  <c:v>5.0209999999999999</c:v>
                </c:pt>
                <c:pt idx="87">
                  <c:v>5.0199999999999996</c:v>
                </c:pt>
                <c:pt idx="88">
                  <c:v>5.0170000000000003</c:v>
                </c:pt>
                <c:pt idx="89">
                  <c:v>5.01</c:v>
                </c:pt>
                <c:pt idx="90">
                  <c:v>4.9960000000000004</c:v>
                </c:pt>
                <c:pt idx="91">
                  <c:v>4.9909999999999997</c:v>
                </c:pt>
                <c:pt idx="92">
                  <c:v>4.9859999999999998</c:v>
                </c:pt>
                <c:pt idx="93">
                  <c:v>4.9820000000000002</c:v>
                </c:pt>
                <c:pt idx="94">
                  <c:v>4.9779999999999998</c:v>
                </c:pt>
                <c:pt idx="95">
                  <c:v>4.9669999999999996</c:v>
                </c:pt>
                <c:pt idx="96">
                  <c:v>4.9589999999999996</c:v>
                </c:pt>
                <c:pt idx="97">
                  <c:v>4.9560000000000004</c:v>
                </c:pt>
                <c:pt idx="98">
                  <c:v>4.9459999999999997</c:v>
                </c:pt>
                <c:pt idx="99">
                  <c:v>4.9400000000000004</c:v>
                </c:pt>
                <c:pt idx="100">
                  <c:v>4.9269999999999996</c:v>
                </c:pt>
                <c:pt idx="101">
                  <c:v>4.9130000000000003</c:v>
                </c:pt>
                <c:pt idx="102">
                  <c:v>4.9080000000000004</c:v>
                </c:pt>
                <c:pt idx="103">
                  <c:v>5.0289999999999999</c:v>
                </c:pt>
                <c:pt idx="104">
                  <c:v>5.0129999999999999</c:v>
                </c:pt>
                <c:pt idx="105">
                  <c:v>5.0069999999999997</c:v>
                </c:pt>
                <c:pt idx="106">
                  <c:v>4.992</c:v>
                </c:pt>
                <c:pt idx="107">
                  <c:v>4.9880000000000004</c:v>
                </c:pt>
                <c:pt idx="108">
                  <c:v>4.9930000000000003</c:v>
                </c:pt>
                <c:pt idx="109">
                  <c:v>4.9829999999999997</c:v>
                </c:pt>
                <c:pt idx="110">
                  <c:v>4.968</c:v>
                </c:pt>
                <c:pt idx="111">
                  <c:v>4.9649999999999999</c:v>
                </c:pt>
                <c:pt idx="112">
                  <c:v>4.9589999999999996</c:v>
                </c:pt>
                <c:pt idx="113">
                  <c:v>4.9530000000000003</c:v>
                </c:pt>
                <c:pt idx="114">
                  <c:v>4.9480000000000004</c:v>
                </c:pt>
                <c:pt idx="115">
                  <c:v>4.9450000000000003</c:v>
                </c:pt>
                <c:pt idx="116">
                  <c:v>4.9409999999999998</c:v>
                </c:pt>
                <c:pt idx="117">
                  <c:v>4.9119999999999999</c:v>
                </c:pt>
                <c:pt idx="118">
                  <c:v>4.8849999999999998</c:v>
                </c:pt>
                <c:pt idx="119">
                  <c:v>4.8559999999999999</c:v>
                </c:pt>
                <c:pt idx="120">
                  <c:v>4.8479999999999999</c:v>
                </c:pt>
                <c:pt idx="121">
                  <c:v>4.851</c:v>
                </c:pt>
                <c:pt idx="122">
                  <c:v>4.8540000000000001</c:v>
                </c:pt>
                <c:pt idx="123">
                  <c:v>4.8540000000000001</c:v>
                </c:pt>
                <c:pt idx="124">
                  <c:v>4.9480000000000004</c:v>
                </c:pt>
                <c:pt idx="125">
                  <c:v>4.944</c:v>
                </c:pt>
                <c:pt idx="126">
                  <c:v>4.9340000000000002</c:v>
                </c:pt>
                <c:pt idx="127">
                  <c:v>4.923</c:v>
                </c:pt>
                <c:pt idx="128">
                  <c:v>4.9109999999999996</c:v>
                </c:pt>
                <c:pt idx="129">
                  <c:v>4.9119999999999999</c:v>
                </c:pt>
                <c:pt idx="130">
                  <c:v>4.9109999999999996</c:v>
                </c:pt>
                <c:pt idx="131">
                  <c:v>4.92</c:v>
                </c:pt>
                <c:pt idx="132">
                  <c:v>4.9210000000000003</c:v>
                </c:pt>
                <c:pt idx="133">
                  <c:v>4.9160000000000004</c:v>
                </c:pt>
                <c:pt idx="134">
                  <c:v>4.9180000000000001</c:v>
                </c:pt>
                <c:pt idx="135">
                  <c:v>4.9189999999999996</c:v>
                </c:pt>
                <c:pt idx="136">
                  <c:v>4.923</c:v>
                </c:pt>
                <c:pt idx="137">
                  <c:v>4.9240000000000004</c:v>
                </c:pt>
                <c:pt idx="138">
                  <c:v>4.9160000000000004</c:v>
                </c:pt>
                <c:pt idx="139">
                  <c:v>4.91</c:v>
                </c:pt>
                <c:pt idx="140">
                  <c:v>4.9000000000000004</c:v>
                </c:pt>
                <c:pt idx="141">
                  <c:v>4.8890000000000002</c:v>
                </c:pt>
                <c:pt idx="142">
                  <c:v>4.8840000000000003</c:v>
                </c:pt>
                <c:pt idx="143">
                  <c:v>4.875</c:v>
                </c:pt>
                <c:pt idx="144">
                  <c:v>4.8730000000000002</c:v>
                </c:pt>
                <c:pt idx="145">
                  <c:v>4.9379999999999997</c:v>
                </c:pt>
                <c:pt idx="146">
                  <c:v>4.9320000000000004</c:v>
                </c:pt>
                <c:pt idx="147">
                  <c:v>4.9269999999999996</c:v>
                </c:pt>
                <c:pt idx="148">
                  <c:v>4.9169999999999998</c:v>
                </c:pt>
                <c:pt idx="149">
                  <c:v>4.91</c:v>
                </c:pt>
                <c:pt idx="150">
                  <c:v>4.9039999999999999</c:v>
                </c:pt>
                <c:pt idx="151">
                  <c:v>4.9029999999999996</c:v>
                </c:pt>
                <c:pt idx="152">
                  <c:v>4.8979999999999997</c:v>
                </c:pt>
                <c:pt idx="153">
                  <c:v>4.8890000000000002</c:v>
                </c:pt>
                <c:pt idx="154">
                  <c:v>4.8819999999999997</c:v>
                </c:pt>
                <c:pt idx="155">
                  <c:v>4.8780000000000001</c:v>
                </c:pt>
                <c:pt idx="156">
                  <c:v>4.87</c:v>
                </c:pt>
                <c:pt idx="157">
                  <c:v>4.8650000000000002</c:v>
                </c:pt>
                <c:pt idx="158">
                  <c:v>4.8520000000000003</c:v>
                </c:pt>
                <c:pt idx="159">
                  <c:v>4.8460000000000001</c:v>
                </c:pt>
                <c:pt idx="160">
                  <c:v>4.8410000000000002</c:v>
                </c:pt>
                <c:pt idx="161">
                  <c:v>4.835</c:v>
                </c:pt>
                <c:pt idx="162">
                  <c:v>4.8339999999999996</c:v>
                </c:pt>
                <c:pt idx="163">
                  <c:v>4.827</c:v>
                </c:pt>
                <c:pt idx="164">
                  <c:v>4.8250000000000002</c:v>
                </c:pt>
                <c:pt idx="165">
                  <c:v>4.819</c:v>
                </c:pt>
                <c:pt idx="166">
                  <c:v>4.8179999999999996</c:v>
                </c:pt>
                <c:pt idx="167">
                  <c:v>4.8140000000000001</c:v>
                </c:pt>
                <c:pt idx="168">
                  <c:v>4.8810000000000002</c:v>
                </c:pt>
                <c:pt idx="169">
                  <c:v>4.8760000000000003</c:v>
                </c:pt>
                <c:pt idx="170">
                  <c:v>4.87</c:v>
                </c:pt>
                <c:pt idx="171">
                  <c:v>4.8680000000000003</c:v>
                </c:pt>
                <c:pt idx="172">
                  <c:v>4.8609999999999998</c:v>
                </c:pt>
                <c:pt idx="173">
                  <c:v>4.8550000000000004</c:v>
                </c:pt>
                <c:pt idx="174">
                  <c:v>4.8540000000000001</c:v>
                </c:pt>
                <c:pt idx="175">
                  <c:v>4.8529999999999998</c:v>
                </c:pt>
                <c:pt idx="176">
                  <c:v>4.8479999999999999</c:v>
                </c:pt>
                <c:pt idx="177">
                  <c:v>4.8440000000000003</c:v>
                </c:pt>
                <c:pt idx="178">
                  <c:v>4.8419999999999996</c:v>
                </c:pt>
                <c:pt idx="179">
                  <c:v>4.8440000000000003</c:v>
                </c:pt>
                <c:pt idx="180">
                  <c:v>4.851</c:v>
                </c:pt>
                <c:pt idx="181">
                  <c:v>4.8479999999999999</c:v>
                </c:pt>
                <c:pt idx="182">
                  <c:v>4.8380000000000001</c:v>
                </c:pt>
                <c:pt idx="183">
                  <c:v>4.8339999999999996</c:v>
                </c:pt>
                <c:pt idx="184">
                  <c:v>4.83</c:v>
                </c:pt>
                <c:pt idx="185">
                  <c:v>4.8259999999999996</c:v>
                </c:pt>
                <c:pt idx="186">
                  <c:v>4.8209999999999997</c:v>
                </c:pt>
                <c:pt idx="187">
                  <c:v>4.9029999999999996</c:v>
                </c:pt>
                <c:pt idx="188">
                  <c:v>4.9009999999999998</c:v>
                </c:pt>
                <c:pt idx="189">
                  <c:v>4.9000000000000004</c:v>
                </c:pt>
                <c:pt idx="190">
                  <c:v>4.9000000000000004</c:v>
                </c:pt>
                <c:pt idx="191">
                  <c:v>4.899</c:v>
                </c:pt>
                <c:pt idx="192">
                  <c:v>4.8890000000000002</c:v>
                </c:pt>
                <c:pt idx="193">
                  <c:v>4.8869999999999996</c:v>
                </c:pt>
                <c:pt idx="194">
                  <c:v>4.883</c:v>
                </c:pt>
                <c:pt idx="195">
                  <c:v>4.8819999999999997</c:v>
                </c:pt>
                <c:pt idx="196">
                  <c:v>4.88</c:v>
                </c:pt>
                <c:pt idx="197">
                  <c:v>4.8719999999999999</c:v>
                </c:pt>
                <c:pt idx="198">
                  <c:v>4.8719999999999999</c:v>
                </c:pt>
                <c:pt idx="199">
                  <c:v>4.8730000000000002</c:v>
                </c:pt>
                <c:pt idx="200">
                  <c:v>4.8780000000000001</c:v>
                </c:pt>
                <c:pt idx="201">
                  <c:v>4.8810000000000002</c:v>
                </c:pt>
                <c:pt idx="202">
                  <c:v>4.875</c:v>
                </c:pt>
                <c:pt idx="203">
                  <c:v>4.8760000000000003</c:v>
                </c:pt>
                <c:pt idx="204">
                  <c:v>4.875</c:v>
                </c:pt>
                <c:pt idx="205">
                  <c:v>4.8739999999999997</c:v>
                </c:pt>
                <c:pt idx="206">
                  <c:v>4.867</c:v>
                </c:pt>
                <c:pt idx="207">
                  <c:v>4.8600000000000003</c:v>
                </c:pt>
                <c:pt idx="208">
                  <c:v>4.859</c:v>
                </c:pt>
                <c:pt idx="209">
                  <c:v>4.8570000000000002</c:v>
                </c:pt>
                <c:pt idx="210">
                  <c:v>4.9480000000000004</c:v>
                </c:pt>
                <c:pt idx="211">
                  <c:v>4.944</c:v>
                </c:pt>
                <c:pt idx="212">
                  <c:v>4.93</c:v>
                </c:pt>
                <c:pt idx="213">
                  <c:v>4.9249999999999998</c:v>
                </c:pt>
                <c:pt idx="214">
                  <c:v>4.9210000000000003</c:v>
                </c:pt>
                <c:pt idx="215">
                  <c:v>4.9189999999999996</c:v>
                </c:pt>
                <c:pt idx="216">
                  <c:v>4.9080000000000004</c:v>
                </c:pt>
                <c:pt idx="217">
                  <c:v>4.9000000000000004</c:v>
                </c:pt>
                <c:pt idx="218">
                  <c:v>4.8940000000000001</c:v>
                </c:pt>
                <c:pt idx="219">
                  <c:v>4.8890000000000002</c:v>
                </c:pt>
                <c:pt idx="220">
                  <c:v>4.8879999999999999</c:v>
                </c:pt>
                <c:pt idx="221">
                  <c:v>4.8869999999999996</c:v>
                </c:pt>
                <c:pt idx="222">
                  <c:v>4.8819999999999997</c:v>
                </c:pt>
                <c:pt idx="223">
                  <c:v>4.8780000000000001</c:v>
                </c:pt>
                <c:pt idx="224">
                  <c:v>4.875</c:v>
                </c:pt>
                <c:pt idx="225">
                  <c:v>4.867</c:v>
                </c:pt>
                <c:pt idx="226">
                  <c:v>4.867</c:v>
                </c:pt>
                <c:pt idx="227">
                  <c:v>4.8609999999999998</c:v>
                </c:pt>
                <c:pt idx="228">
                  <c:v>4.8600000000000003</c:v>
                </c:pt>
                <c:pt idx="229">
                  <c:v>4.8579999999999997</c:v>
                </c:pt>
                <c:pt idx="230">
                  <c:v>4.8550000000000004</c:v>
                </c:pt>
                <c:pt idx="231">
                  <c:v>4.851</c:v>
                </c:pt>
                <c:pt idx="232">
                  <c:v>4.9470000000000001</c:v>
                </c:pt>
                <c:pt idx="233">
                  <c:v>4.9429999999999996</c:v>
                </c:pt>
                <c:pt idx="234">
                  <c:v>4.9359999999999999</c:v>
                </c:pt>
                <c:pt idx="235">
                  <c:v>4.9320000000000004</c:v>
                </c:pt>
                <c:pt idx="236">
                  <c:v>4.93</c:v>
                </c:pt>
                <c:pt idx="237">
                  <c:v>4.923</c:v>
                </c:pt>
                <c:pt idx="238">
                  <c:v>4.923</c:v>
                </c:pt>
                <c:pt idx="239">
                  <c:v>4.92</c:v>
                </c:pt>
                <c:pt idx="240">
                  <c:v>4.9160000000000004</c:v>
                </c:pt>
                <c:pt idx="241">
                  <c:v>4.9119999999999999</c:v>
                </c:pt>
                <c:pt idx="242">
                  <c:v>4.9039999999999999</c:v>
                </c:pt>
                <c:pt idx="243">
                  <c:v>4.9000000000000004</c:v>
                </c:pt>
                <c:pt idx="244">
                  <c:v>4.8940000000000001</c:v>
                </c:pt>
                <c:pt idx="245">
                  <c:v>4.8890000000000002</c:v>
                </c:pt>
                <c:pt idx="246">
                  <c:v>4.8879999999999999</c:v>
                </c:pt>
                <c:pt idx="247">
                  <c:v>4.88</c:v>
                </c:pt>
                <c:pt idx="248">
                  <c:v>4.8769999999999998</c:v>
                </c:pt>
                <c:pt idx="249">
                  <c:v>4.8740000000000006</c:v>
                </c:pt>
                <c:pt idx="250">
                  <c:v>4.8710000000000004</c:v>
                </c:pt>
                <c:pt idx="251">
                  <c:v>4.8680000000000003</c:v>
                </c:pt>
                <c:pt idx="252">
                  <c:v>4.8600000000000003</c:v>
                </c:pt>
                <c:pt idx="253">
                  <c:v>4.931</c:v>
                </c:pt>
                <c:pt idx="254">
                  <c:v>4.9295</c:v>
                </c:pt>
                <c:pt idx="255">
                  <c:v>4.9279999999999999</c:v>
                </c:pt>
                <c:pt idx="256">
                  <c:v>4.9260000000000002</c:v>
                </c:pt>
                <c:pt idx="257">
                  <c:v>4.92</c:v>
                </c:pt>
                <c:pt idx="258">
                  <c:v>4.92</c:v>
                </c:pt>
                <c:pt idx="259">
                  <c:v>4.9180000000000001</c:v>
                </c:pt>
                <c:pt idx="260">
                  <c:v>4.915</c:v>
                </c:pt>
                <c:pt idx="261">
                  <c:v>4.9160000000000004</c:v>
                </c:pt>
                <c:pt idx="262">
                  <c:v>4.9089999999999998</c:v>
                </c:pt>
                <c:pt idx="263">
                  <c:v>4.9039999999999999</c:v>
                </c:pt>
                <c:pt idx="264">
                  <c:v>4.9029999999999996</c:v>
                </c:pt>
                <c:pt idx="265">
                  <c:v>4.9009999999999998</c:v>
                </c:pt>
                <c:pt idx="266">
                  <c:v>4.8970000000000002</c:v>
                </c:pt>
                <c:pt idx="267">
                  <c:v>4.8899999999999997</c:v>
                </c:pt>
                <c:pt idx="268">
                  <c:v>4.8869999999999996</c:v>
                </c:pt>
                <c:pt idx="269">
                  <c:v>4.8840000000000003</c:v>
                </c:pt>
                <c:pt idx="270">
                  <c:v>4.88</c:v>
                </c:pt>
                <c:pt idx="271">
                  <c:v>4.8620000000000001</c:v>
                </c:pt>
                <c:pt idx="272">
                  <c:v>4.851</c:v>
                </c:pt>
                <c:pt idx="273">
                  <c:v>4.8479999999999999</c:v>
                </c:pt>
                <c:pt idx="274">
                  <c:v>4.8449999999999998</c:v>
                </c:pt>
                <c:pt idx="275">
                  <c:v>4.843</c:v>
                </c:pt>
                <c:pt idx="276">
                  <c:v>4.9160000000000004</c:v>
                </c:pt>
                <c:pt idx="277">
                  <c:v>4.907</c:v>
                </c:pt>
                <c:pt idx="278">
                  <c:v>4.9020000000000001</c:v>
                </c:pt>
                <c:pt idx="279">
                  <c:v>4.899</c:v>
                </c:pt>
                <c:pt idx="280">
                  <c:v>4.899</c:v>
                </c:pt>
                <c:pt idx="281">
                  <c:v>4.899</c:v>
                </c:pt>
                <c:pt idx="282">
                  <c:v>4.8899999999999997</c:v>
                </c:pt>
                <c:pt idx="283">
                  <c:v>4.8920000000000003</c:v>
                </c:pt>
                <c:pt idx="284">
                  <c:v>4.8899999999999997</c:v>
                </c:pt>
                <c:pt idx="285">
                  <c:v>4.8890000000000002</c:v>
                </c:pt>
                <c:pt idx="286">
                  <c:v>4.8879999999999999</c:v>
                </c:pt>
                <c:pt idx="287">
                  <c:v>4.88</c:v>
                </c:pt>
                <c:pt idx="288">
                  <c:v>4.8780000000000001</c:v>
                </c:pt>
                <c:pt idx="289">
                  <c:v>4.8780000000000001</c:v>
                </c:pt>
                <c:pt idx="290">
                  <c:v>4.8760000000000003</c:v>
                </c:pt>
                <c:pt idx="291">
                  <c:v>4.8760000000000003</c:v>
                </c:pt>
                <c:pt idx="292">
                  <c:v>4.8710000000000004</c:v>
                </c:pt>
                <c:pt idx="293">
                  <c:v>4.8730000000000002</c:v>
                </c:pt>
                <c:pt idx="294">
                  <c:v>4.8730000000000002</c:v>
                </c:pt>
                <c:pt idx="295">
                  <c:v>4.87</c:v>
                </c:pt>
                <c:pt idx="296">
                  <c:v>4.9470000000000001</c:v>
                </c:pt>
                <c:pt idx="297">
                  <c:v>4.9329999999999998</c:v>
                </c:pt>
                <c:pt idx="298">
                  <c:v>4.9279999999999999</c:v>
                </c:pt>
                <c:pt idx="299">
                  <c:v>4.9260000000000002</c:v>
                </c:pt>
                <c:pt idx="300">
                  <c:v>4.9210000000000003</c:v>
                </c:pt>
                <c:pt idx="301">
                  <c:v>4.9139999999999997</c:v>
                </c:pt>
                <c:pt idx="302">
                  <c:v>4.9029999999999996</c:v>
                </c:pt>
                <c:pt idx="303">
                  <c:v>4.9000000000000004</c:v>
                </c:pt>
                <c:pt idx="304">
                  <c:v>4.8949999999999996</c:v>
                </c:pt>
                <c:pt idx="305">
                  <c:v>4.8929999999999998</c:v>
                </c:pt>
                <c:pt idx="306">
                  <c:v>4.8869999999999996</c:v>
                </c:pt>
                <c:pt idx="307">
                  <c:v>4.8789999999999996</c:v>
                </c:pt>
                <c:pt idx="308">
                  <c:v>4.88</c:v>
                </c:pt>
                <c:pt idx="309">
                  <c:v>4.8760000000000003</c:v>
                </c:pt>
                <c:pt idx="310">
                  <c:v>4.8680000000000003</c:v>
                </c:pt>
                <c:pt idx="311">
                  <c:v>4.867</c:v>
                </c:pt>
                <c:pt idx="312">
                  <c:v>4.8579999999999997</c:v>
                </c:pt>
                <c:pt idx="313">
                  <c:v>4.851</c:v>
                </c:pt>
                <c:pt idx="314">
                  <c:v>4.8490000000000002</c:v>
                </c:pt>
                <c:pt idx="315">
                  <c:v>4.8470000000000004</c:v>
                </c:pt>
                <c:pt idx="316">
                  <c:v>4.843</c:v>
                </c:pt>
                <c:pt idx="317">
                  <c:v>4.9429999999999996</c:v>
                </c:pt>
                <c:pt idx="318">
                  <c:v>4.9400000000000004</c:v>
                </c:pt>
                <c:pt idx="319">
                  <c:v>4.9379999999999997</c:v>
                </c:pt>
                <c:pt idx="320">
                  <c:v>4.9349999999999996</c:v>
                </c:pt>
                <c:pt idx="321">
                  <c:v>4.9340000000000002</c:v>
                </c:pt>
                <c:pt idx="322">
                  <c:v>4.9249999999999998</c:v>
                </c:pt>
                <c:pt idx="323">
                  <c:v>4.9219999999999997</c:v>
                </c:pt>
                <c:pt idx="324">
                  <c:v>4.9189999999999996</c:v>
                </c:pt>
                <c:pt idx="325">
                  <c:v>4.9189999999999996</c:v>
                </c:pt>
                <c:pt idx="326">
                  <c:v>4.9130000000000003</c:v>
                </c:pt>
                <c:pt idx="327">
                  <c:v>4.9009999999999998</c:v>
                </c:pt>
                <c:pt idx="328">
                  <c:v>4.899</c:v>
                </c:pt>
                <c:pt idx="329">
                  <c:v>4.8949999999999996</c:v>
                </c:pt>
                <c:pt idx="330">
                  <c:v>4.8879999999999999</c:v>
                </c:pt>
                <c:pt idx="331">
                  <c:v>4.883</c:v>
                </c:pt>
                <c:pt idx="332">
                  <c:v>4.8780000000000001</c:v>
                </c:pt>
                <c:pt idx="333">
                  <c:v>4.8760000000000003</c:v>
                </c:pt>
                <c:pt idx="334">
                  <c:v>4.8689999999999998</c:v>
                </c:pt>
                <c:pt idx="335">
                  <c:v>4.867</c:v>
                </c:pt>
                <c:pt idx="336">
                  <c:v>4.8630000000000004</c:v>
                </c:pt>
                <c:pt idx="337">
                  <c:v>4.8550000000000004</c:v>
                </c:pt>
                <c:pt idx="338">
                  <c:v>4.8540000000000001</c:v>
                </c:pt>
                <c:pt idx="339">
                  <c:v>4.9619999999999997</c:v>
                </c:pt>
                <c:pt idx="340">
                  <c:v>4.9610000000000003</c:v>
                </c:pt>
                <c:pt idx="341">
                  <c:v>4.96</c:v>
                </c:pt>
                <c:pt idx="342">
                  <c:v>4.952</c:v>
                </c:pt>
                <c:pt idx="343">
                  <c:v>4.952</c:v>
                </c:pt>
                <c:pt idx="344">
                  <c:v>4.95</c:v>
                </c:pt>
                <c:pt idx="345">
                  <c:v>4.9489999999999998</c:v>
                </c:pt>
                <c:pt idx="346">
                  <c:v>4.9470000000000001</c:v>
                </c:pt>
                <c:pt idx="347">
                  <c:v>4.9390000000000001</c:v>
                </c:pt>
                <c:pt idx="348">
                  <c:v>4.9370000000000003</c:v>
                </c:pt>
                <c:pt idx="349">
                  <c:v>4.9359999999999999</c:v>
                </c:pt>
                <c:pt idx="350">
                  <c:v>4.9320000000000004</c:v>
                </c:pt>
                <c:pt idx="351">
                  <c:v>4.93</c:v>
                </c:pt>
                <c:pt idx="352">
                  <c:v>4.9219999999999997</c:v>
                </c:pt>
                <c:pt idx="353">
                  <c:v>4.9180000000000001</c:v>
                </c:pt>
                <c:pt idx="354">
                  <c:v>4.9109999999999996</c:v>
                </c:pt>
                <c:pt idx="355">
                  <c:v>4.9080000000000004</c:v>
                </c:pt>
                <c:pt idx="356">
                  <c:v>4.9050000000000002</c:v>
                </c:pt>
                <c:pt idx="357">
                  <c:v>4.8970000000000002</c:v>
                </c:pt>
                <c:pt idx="358">
                  <c:v>4.8949999999999996</c:v>
                </c:pt>
                <c:pt idx="359">
                  <c:v>4.8940000000000001</c:v>
                </c:pt>
                <c:pt idx="360">
                  <c:v>4.8920000000000003</c:v>
                </c:pt>
                <c:pt idx="361">
                  <c:v>4.8869999999999996</c:v>
                </c:pt>
                <c:pt idx="362">
                  <c:v>4.9989999999999997</c:v>
                </c:pt>
                <c:pt idx="363">
                  <c:v>4.9950000000000001</c:v>
                </c:pt>
                <c:pt idx="364">
                  <c:v>4.992</c:v>
                </c:pt>
                <c:pt idx="365">
                  <c:v>4.992</c:v>
                </c:pt>
                <c:pt idx="366">
                  <c:v>4.9909999999999997</c:v>
                </c:pt>
                <c:pt idx="367">
                  <c:v>4.984</c:v>
                </c:pt>
                <c:pt idx="368">
                  <c:v>4.9809999999999999</c:v>
                </c:pt>
                <c:pt idx="369">
                  <c:v>4.9779999999999998</c:v>
                </c:pt>
                <c:pt idx="370">
                  <c:v>4.9749999999999996</c:v>
                </c:pt>
                <c:pt idx="371">
                  <c:v>4.9729999999999999</c:v>
                </c:pt>
                <c:pt idx="372">
                  <c:v>4.9649999999999999</c:v>
                </c:pt>
                <c:pt idx="373">
                  <c:v>4.9610000000000003</c:v>
                </c:pt>
                <c:pt idx="374">
                  <c:v>4.9589999999999996</c:v>
                </c:pt>
                <c:pt idx="375">
                  <c:v>4.9580000000000002</c:v>
                </c:pt>
                <c:pt idx="376">
                  <c:v>4.9560000000000004</c:v>
                </c:pt>
                <c:pt idx="377">
                  <c:v>4.9489999999999998</c:v>
                </c:pt>
                <c:pt idx="378">
                  <c:v>4.9459999999999997</c:v>
                </c:pt>
                <c:pt idx="379">
                  <c:v>4.9349999999999996</c:v>
                </c:pt>
                <c:pt idx="380">
                  <c:v>4.9320000000000004</c:v>
                </c:pt>
                <c:pt idx="381">
                  <c:v>4.9279999999999999</c:v>
                </c:pt>
                <c:pt idx="382">
                  <c:v>5.0140000000000002</c:v>
                </c:pt>
                <c:pt idx="383">
                  <c:v>5.0119999999999996</c:v>
                </c:pt>
                <c:pt idx="384">
                  <c:v>5.008</c:v>
                </c:pt>
                <c:pt idx="385">
                  <c:v>5.0039999999999996</c:v>
                </c:pt>
                <c:pt idx="386">
                  <c:v>5.0010000000000003</c:v>
                </c:pt>
                <c:pt idx="387">
                  <c:v>4.9939999999999998</c:v>
                </c:pt>
                <c:pt idx="388">
                  <c:v>4.99</c:v>
                </c:pt>
                <c:pt idx="389">
                  <c:v>4.9870000000000001</c:v>
                </c:pt>
                <c:pt idx="390">
                  <c:v>4.9800000000000004</c:v>
                </c:pt>
                <c:pt idx="391">
                  <c:v>4.9779999999999998</c:v>
                </c:pt>
                <c:pt idx="392">
                  <c:v>4.9690000000000003</c:v>
                </c:pt>
                <c:pt idx="393">
                  <c:v>4.9640000000000004</c:v>
                </c:pt>
                <c:pt idx="394">
                  <c:v>4.9589999999999996</c:v>
                </c:pt>
                <c:pt idx="395">
                  <c:v>4.9530000000000003</c:v>
                </c:pt>
                <c:pt idx="396">
                  <c:v>4.9480000000000004</c:v>
                </c:pt>
                <c:pt idx="397">
                  <c:v>4.9379999999999997</c:v>
                </c:pt>
                <c:pt idx="398">
                  <c:v>4.9370000000000003</c:v>
                </c:pt>
                <c:pt idx="399">
                  <c:v>4.9359999999999999</c:v>
                </c:pt>
                <c:pt idx="400">
                  <c:v>4.9329999999999998</c:v>
                </c:pt>
                <c:pt idx="401">
                  <c:v>4.93</c:v>
                </c:pt>
                <c:pt idx="402">
                  <c:v>4.9210000000000003</c:v>
                </c:pt>
                <c:pt idx="403">
                  <c:v>4.9160000000000004</c:v>
                </c:pt>
                <c:pt idx="404">
                  <c:v>4.9089999999999998</c:v>
                </c:pt>
                <c:pt idx="405">
                  <c:v>4.9779999999999998</c:v>
                </c:pt>
                <c:pt idx="406">
                  <c:v>4.9630000000000001</c:v>
                </c:pt>
                <c:pt idx="407">
                  <c:v>4.9539999999999997</c:v>
                </c:pt>
                <c:pt idx="408">
                  <c:v>4.9550000000000001</c:v>
                </c:pt>
                <c:pt idx="409">
                  <c:v>4.9480000000000004</c:v>
                </c:pt>
                <c:pt idx="410">
                  <c:v>4.9489999999999998</c:v>
                </c:pt>
                <c:pt idx="411">
                  <c:v>4.9459999999999997</c:v>
                </c:pt>
                <c:pt idx="412">
                  <c:v>4.944</c:v>
                </c:pt>
                <c:pt idx="413">
                  <c:v>4.944</c:v>
                </c:pt>
                <c:pt idx="414">
                  <c:v>4.9489999999999998</c:v>
                </c:pt>
                <c:pt idx="415">
                  <c:v>4.9509999999999996</c:v>
                </c:pt>
                <c:pt idx="416">
                  <c:v>4.9509999999999996</c:v>
                </c:pt>
                <c:pt idx="417">
                  <c:v>4.9450000000000003</c:v>
                </c:pt>
                <c:pt idx="418">
                  <c:v>4.9450000000000003</c:v>
                </c:pt>
                <c:pt idx="419">
                  <c:v>4.9429999999999996</c:v>
                </c:pt>
                <c:pt idx="420">
                  <c:v>4.9409999999999998</c:v>
                </c:pt>
                <c:pt idx="421">
                  <c:v>4.9390000000000001</c:v>
                </c:pt>
                <c:pt idx="422">
                  <c:v>4.931</c:v>
                </c:pt>
                <c:pt idx="423">
                  <c:v>4.9290000000000003</c:v>
                </c:pt>
                <c:pt idx="424">
                  <c:v>4.9260000000000002</c:v>
                </c:pt>
                <c:pt idx="425">
                  <c:v>4.923</c:v>
                </c:pt>
                <c:pt idx="426">
                  <c:v>4.92</c:v>
                </c:pt>
                <c:pt idx="427">
                  <c:v>4.9720000000000004</c:v>
                </c:pt>
                <c:pt idx="428">
                  <c:v>4.9669999999999996</c:v>
                </c:pt>
                <c:pt idx="429">
                  <c:v>4.9619999999999997</c:v>
                </c:pt>
                <c:pt idx="430">
                  <c:v>4.9560000000000004</c:v>
                </c:pt>
                <c:pt idx="431">
                  <c:v>4.9489999999999998</c:v>
                </c:pt>
                <c:pt idx="432">
                  <c:v>4.9409999999999998</c:v>
                </c:pt>
                <c:pt idx="433">
                  <c:v>4.9329999999999998</c:v>
                </c:pt>
                <c:pt idx="434">
                  <c:v>4.9219999999999997</c:v>
                </c:pt>
                <c:pt idx="435">
                  <c:v>4.9169999999999998</c:v>
                </c:pt>
                <c:pt idx="436">
                  <c:v>4.9119999999999999</c:v>
                </c:pt>
                <c:pt idx="437">
                  <c:v>4.9029999999999996</c:v>
                </c:pt>
                <c:pt idx="438">
                  <c:v>4.8959999999999999</c:v>
                </c:pt>
                <c:pt idx="439">
                  <c:v>4.8940000000000001</c:v>
                </c:pt>
                <c:pt idx="440">
                  <c:v>4.8929999999999998</c:v>
                </c:pt>
                <c:pt idx="441">
                  <c:v>4.8929999999999998</c:v>
                </c:pt>
                <c:pt idx="442">
                  <c:v>4.8840000000000003</c:v>
                </c:pt>
                <c:pt idx="443">
                  <c:v>4.8769999999999998</c:v>
                </c:pt>
                <c:pt idx="444">
                  <c:v>4.8689999999999998</c:v>
                </c:pt>
                <c:pt idx="445">
                  <c:v>4.8559999999999999</c:v>
                </c:pt>
                <c:pt idx="446">
                  <c:v>4.8470000000000004</c:v>
                </c:pt>
                <c:pt idx="447">
                  <c:v>4.8310000000000004</c:v>
                </c:pt>
                <c:pt idx="448">
                  <c:v>4.9240000000000004</c:v>
                </c:pt>
                <c:pt idx="449">
                  <c:v>4.9210000000000003</c:v>
                </c:pt>
                <c:pt idx="450">
                  <c:v>4.9189999999999996</c:v>
                </c:pt>
                <c:pt idx="451">
                  <c:v>4.9210000000000003</c:v>
                </c:pt>
                <c:pt idx="452">
                  <c:v>4.9169999999999998</c:v>
                </c:pt>
                <c:pt idx="453">
                  <c:v>4.9130000000000003</c:v>
                </c:pt>
                <c:pt idx="454">
                  <c:v>4.9059999999999997</c:v>
                </c:pt>
                <c:pt idx="455">
                  <c:v>4.9020000000000001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554240"/>
        <c:axId val="526555776"/>
      </c:lineChart>
      <c:catAx>
        <c:axId val="526554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26555776"/>
        <c:crosses val="autoZero"/>
        <c:auto val="0"/>
        <c:lblAlgn val="ctr"/>
        <c:lblOffset val="100"/>
        <c:noMultiLvlLbl val="0"/>
      </c:catAx>
      <c:valAx>
        <c:axId val="526555776"/>
        <c:scaling>
          <c:orientation val="minMax"/>
          <c:max val="5.5"/>
          <c:min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1.4652014652014652E-3"/>
              <c:y val="0.4017035995435334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26554240"/>
        <c:crosses val="autoZero"/>
        <c:crossBetween val="midCat"/>
        <c:majorUnit val="0.25"/>
      </c:valAx>
    </c:plotArea>
    <c:legend>
      <c:legendPos val="b"/>
      <c:layout>
        <c:manualLayout>
          <c:xMode val="edge"/>
          <c:yMode val="edge"/>
          <c:x val="4.3082691586628558E-2"/>
          <c:y val="0.96351492595763533"/>
          <c:w val="0.93727784026996641"/>
          <c:h val="3.6485074042364708E-2"/>
        </c:manualLayout>
      </c:layout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Historical YTW Chart</a:t>
            </a:r>
          </a:p>
        </c:rich>
      </c:tx>
      <c:layout>
        <c:manualLayout>
          <c:xMode val="edge"/>
          <c:yMode val="edge"/>
          <c:x val="0.41107692307692306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180098641515964E-2"/>
          <c:y val="4.0353092738874025E-2"/>
          <c:w val="0.9120817974676243"/>
          <c:h val="0.79878692883890967"/>
        </c:manualLayout>
      </c:layout>
      <c:lineChart>
        <c:grouping val="standard"/>
        <c:varyColors val="0"/>
        <c:ser>
          <c:idx val="0"/>
          <c:order val="0"/>
          <c:tx>
            <c:strRef>
              <c:f>data!$AA$1</c:f>
              <c:strCache>
                <c:ptCount val="1"/>
                <c:pt idx="0">
                  <c:v>JNK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data!$AA$2:$AA$457</c:f>
              <c:numCache>
                <c:formatCode>0.00</c:formatCode>
                <c:ptCount val="456"/>
                <c:pt idx="124">
                  <c:v>6.8593999999999999</c:v>
                </c:pt>
                <c:pt idx="125">
                  <c:v>6.4495000000000005</c:v>
                </c:pt>
                <c:pt idx="126">
                  <c:v>6.2957000000000001</c:v>
                </c:pt>
                <c:pt idx="127">
                  <c:v>6.7073</c:v>
                </c:pt>
                <c:pt idx="128">
                  <c:v>6.4359000000000002</c:v>
                </c:pt>
                <c:pt idx="129">
                  <c:v>6.4104999999999999</c:v>
                </c:pt>
                <c:pt idx="130">
                  <c:v>6.2691999999999997</c:v>
                </c:pt>
                <c:pt idx="131">
                  <c:v>6.3602999999999996</c:v>
                </c:pt>
                <c:pt idx="132">
                  <c:v>6.1914999999999996</c:v>
                </c:pt>
                <c:pt idx="133">
                  <c:v>6.3579999999999997</c:v>
                </c:pt>
                <c:pt idx="134">
                  <c:v>6.0122</c:v>
                </c:pt>
                <c:pt idx="135">
                  <c:v>5.7658000000000005</c:v>
                </c:pt>
                <c:pt idx="136">
                  <c:v>5.7637</c:v>
                </c:pt>
                <c:pt idx="137">
                  <c:v>5.7257999999999996</c:v>
                </c:pt>
                <c:pt idx="138">
                  <c:v>5.9363999999999999</c:v>
                </c:pt>
                <c:pt idx="139">
                  <c:v>5.8810000000000002</c:v>
                </c:pt>
                <c:pt idx="140">
                  <c:v>5.9912999999999998</c:v>
                </c:pt>
                <c:pt idx="141">
                  <c:v>6.0945</c:v>
                </c:pt>
                <c:pt idx="142">
                  <c:v>5.8063000000000002</c:v>
                </c:pt>
                <c:pt idx="143">
                  <c:v>5.9214000000000002</c:v>
                </c:pt>
                <c:pt idx="144">
                  <c:v>6.2256</c:v>
                </c:pt>
                <c:pt idx="145">
                  <c:v>6.2441000000000004</c:v>
                </c:pt>
                <c:pt idx="146">
                  <c:v>6.5441000000000003</c:v>
                </c:pt>
                <c:pt idx="147">
                  <c:v>6.2019000000000002</c:v>
                </c:pt>
                <c:pt idx="148">
                  <c:v>6.4363999999999999</c:v>
                </c:pt>
                <c:pt idx="149">
                  <c:v>6.3945999999999996</c:v>
                </c:pt>
                <c:pt idx="150">
                  <c:v>6.4909999999999997</c:v>
                </c:pt>
                <c:pt idx="151">
                  <c:v>6.2565999999999997</c:v>
                </c:pt>
                <c:pt idx="152">
                  <c:v>6.4500999999999999</c:v>
                </c:pt>
                <c:pt idx="153">
                  <c:v>6.2089999999999996</c:v>
                </c:pt>
                <c:pt idx="154">
                  <c:v>6.3582000000000001</c:v>
                </c:pt>
                <c:pt idx="155">
                  <c:v>6.4935999999999998</c:v>
                </c:pt>
                <c:pt idx="156">
                  <c:v>6.3822000000000001</c:v>
                </c:pt>
                <c:pt idx="157">
                  <c:v>6.4946000000000002</c:v>
                </c:pt>
                <c:pt idx="158">
                  <c:v>6.6673999999999998</c:v>
                </c:pt>
                <c:pt idx="159">
                  <c:v>6.6223999999999998</c:v>
                </c:pt>
                <c:pt idx="160">
                  <c:v>6.5100999999999996</c:v>
                </c:pt>
                <c:pt idx="161">
                  <c:v>6.3764000000000003</c:v>
                </c:pt>
                <c:pt idx="162">
                  <c:v>6.5430999999999999</c:v>
                </c:pt>
                <c:pt idx="163">
                  <c:v>6.6088000000000005</c:v>
                </c:pt>
                <c:pt idx="164">
                  <c:v>6.8431999999999995</c:v>
                </c:pt>
                <c:pt idx="165">
                  <c:v>6.8979999999999997</c:v>
                </c:pt>
                <c:pt idx="166">
                  <c:v>6.3688000000000002</c:v>
                </c:pt>
                <c:pt idx="167">
                  <c:v>6.3010000000000002</c:v>
                </c:pt>
                <c:pt idx="168">
                  <c:v>6.7339000000000002</c:v>
                </c:pt>
                <c:pt idx="169">
                  <c:v>6.7655000000000003</c:v>
                </c:pt>
                <c:pt idx="170">
                  <c:v>6.5694999999999997</c:v>
                </c:pt>
                <c:pt idx="171">
                  <c:v>6.6059000000000001</c:v>
                </c:pt>
                <c:pt idx="172">
                  <c:v>6.4085999999999999</c:v>
                </c:pt>
                <c:pt idx="173">
                  <c:v>6.3658999999999999</c:v>
                </c:pt>
                <c:pt idx="174">
                  <c:v>6.5998000000000001</c:v>
                </c:pt>
                <c:pt idx="175">
                  <c:v>6.8780999999999999</c:v>
                </c:pt>
                <c:pt idx="176">
                  <c:v>6.7630999999999997</c:v>
                </c:pt>
                <c:pt idx="177">
                  <c:v>6.3315999999999999</c:v>
                </c:pt>
                <c:pt idx="178">
                  <c:v>6.2338000000000005</c:v>
                </c:pt>
                <c:pt idx="179">
                  <c:v>6.3647999999999998</c:v>
                </c:pt>
                <c:pt idx="180">
                  <c:v>6.4042000000000003</c:v>
                </c:pt>
                <c:pt idx="181">
                  <c:v>6.6411999999999995</c:v>
                </c:pt>
                <c:pt idx="182">
                  <c:v>6.2198000000000002</c:v>
                </c:pt>
                <c:pt idx="183">
                  <c:v>6.2465000000000002</c:v>
                </c:pt>
                <c:pt idx="184">
                  <c:v>6.2656000000000001</c:v>
                </c:pt>
                <c:pt idx="185">
                  <c:v>6.5682999999999998</c:v>
                </c:pt>
                <c:pt idx="186">
                  <c:v>6.3956999999999997</c:v>
                </c:pt>
                <c:pt idx="187">
                  <c:v>6.2859999999999996</c:v>
                </c:pt>
                <c:pt idx="188">
                  <c:v>6.3589000000000002</c:v>
                </c:pt>
                <c:pt idx="189">
                  <c:v>6.3334999999999999</c:v>
                </c:pt>
                <c:pt idx="190">
                  <c:v>6.6200999999999999</c:v>
                </c:pt>
                <c:pt idx="191">
                  <c:v>6.4443999999999999</c:v>
                </c:pt>
                <c:pt idx="192">
                  <c:v>6.4406999999999996</c:v>
                </c:pt>
                <c:pt idx="193">
                  <c:v>6.5260999999999996</c:v>
                </c:pt>
                <c:pt idx="194">
                  <c:v>6.4006999999999996</c:v>
                </c:pt>
                <c:pt idx="195">
                  <c:v>6.0679999999999996</c:v>
                </c:pt>
                <c:pt idx="196">
                  <c:v>6.2651000000000003</c:v>
                </c:pt>
                <c:pt idx="197">
                  <c:v>6.2399000000000004</c:v>
                </c:pt>
                <c:pt idx="198">
                  <c:v>6.2812000000000001</c:v>
                </c:pt>
                <c:pt idx="199">
                  <c:v>6.1174999999999997</c:v>
                </c:pt>
                <c:pt idx="200">
                  <c:v>6.0247000000000002</c:v>
                </c:pt>
                <c:pt idx="201">
                  <c:v>6.3907999999999996</c:v>
                </c:pt>
                <c:pt idx="202">
                  <c:v>6.3410000000000002</c:v>
                </c:pt>
                <c:pt idx="203">
                  <c:v>6.2282999999999999</c:v>
                </c:pt>
                <c:pt idx="204">
                  <c:v>5.9669999999999996</c:v>
                </c:pt>
                <c:pt idx="205">
                  <c:v>6.0628000000000002</c:v>
                </c:pt>
                <c:pt idx="206">
                  <c:v>6.0716000000000001</c:v>
                </c:pt>
                <c:pt idx="207">
                  <c:v>6.1318000000000001</c:v>
                </c:pt>
                <c:pt idx="208">
                  <c:v>6.1124999999999998</c:v>
                </c:pt>
                <c:pt idx="209">
                  <c:v>6.1002999999999998</c:v>
                </c:pt>
                <c:pt idx="210">
                  <c:v>6.1898999999999997</c:v>
                </c:pt>
                <c:pt idx="211">
                  <c:v>6.3205999999999998</c:v>
                </c:pt>
                <c:pt idx="212">
                  <c:v>5.9048999999999996</c:v>
                </c:pt>
                <c:pt idx="213">
                  <c:v>5.9915000000000003</c:v>
                </c:pt>
                <c:pt idx="214">
                  <c:v>6.1106999999999996</c:v>
                </c:pt>
                <c:pt idx="215">
                  <c:v>6.0682999999999998</c:v>
                </c:pt>
                <c:pt idx="216">
                  <c:v>6.1372999999999998</c:v>
                </c:pt>
                <c:pt idx="217">
                  <c:v>6.2408999999999999</c:v>
                </c:pt>
                <c:pt idx="218">
                  <c:v>6.2725</c:v>
                </c:pt>
                <c:pt idx="219">
                  <c:v>6.1824000000000003</c:v>
                </c:pt>
                <c:pt idx="220">
                  <c:v>6.1588000000000003</c:v>
                </c:pt>
                <c:pt idx="221">
                  <c:v>6.1093999999999999</c:v>
                </c:pt>
                <c:pt idx="222">
                  <c:v>6.1435000000000004</c:v>
                </c:pt>
                <c:pt idx="223">
                  <c:v>6.1576000000000004</c:v>
                </c:pt>
                <c:pt idx="224">
                  <c:v>6.1768999999999998</c:v>
                </c:pt>
                <c:pt idx="225">
                  <c:v>6.0972</c:v>
                </c:pt>
                <c:pt idx="226">
                  <c:v>6.1051000000000002</c:v>
                </c:pt>
                <c:pt idx="227">
                  <c:v>6.0715000000000003</c:v>
                </c:pt>
                <c:pt idx="228">
                  <c:v>6.0533999999999999</c:v>
                </c:pt>
                <c:pt idx="229">
                  <c:v>6.0514999999999999</c:v>
                </c:pt>
                <c:pt idx="230">
                  <c:v>6.0515999999999996</c:v>
                </c:pt>
                <c:pt idx="231">
                  <c:v>6.0011999999999999</c:v>
                </c:pt>
                <c:pt idx="232">
                  <c:v>6.1901000000000002</c:v>
                </c:pt>
                <c:pt idx="233">
                  <c:v>6.0738000000000003</c:v>
                </c:pt>
                <c:pt idx="234">
                  <c:v>6.1593</c:v>
                </c:pt>
                <c:pt idx="235">
                  <c:v>6.1657999999999999</c:v>
                </c:pt>
                <c:pt idx="236">
                  <c:v>6.1045999999999996</c:v>
                </c:pt>
                <c:pt idx="237">
                  <c:v>6.0496999999999996</c:v>
                </c:pt>
                <c:pt idx="238">
                  <c:v>6.0374999999999996</c:v>
                </c:pt>
                <c:pt idx="239">
                  <c:v>6.0808</c:v>
                </c:pt>
                <c:pt idx="240">
                  <c:v>6.1077000000000004</c:v>
                </c:pt>
                <c:pt idx="241">
                  <c:v>5.9816000000000003</c:v>
                </c:pt>
                <c:pt idx="242">
                  <c:v>5.9336000000000002</c:v>
                </c:pt>
                <c:pt idx="243">
                  <c:v>6.1166999999999998</c:v>
                </c:pt>
                <c:pt idx="244">
                  <c:v>6.0194999999999999</c:v>
                </c:pt>
                <c:pt idx="245">
                  <c:v>6.0670000000000002</c:v>
                </c:pt>
                <c:pt idx="246">
                  <c:v>6.0648</c:v>
                </c:pt>
                <c:pt idx="247">
                  <c:v>6.0613000000000001</c:v>
                </c:pt>
                <c:pt idx="248">
                  <c:v>6.0419999999999998</c:v>
                </c:pt>
                <c:pt idx="249">
                  <c:v>6.0419999999999998</c:v>
                </c:pt>
                <c:pt idx="250">
                  <c:v>6.0396999999999998</c:v>
                </c:pt>
                <c:pt idx="251">
                  <c:v>6.1822999999999997</c:v>
                </c:pt>
                <c:pt idx="252">
                  <c:v>6.0510999999999999</c:v>
                </c:pt>
                <c:pt idx="253">
                  <c:v>6.0233999999999996</c:v>
                </c:pt>
                <c:pt idx="254">
                  <c:v>6.0235000000000003</c:v>
                </c:pt>
                <c:pt idx="255">
                  <c:v>6.0430000000000001</c:v>
                </c:pt>
                <c:pt idx="256">
                  <c:v>6.0321999999999996</c:v>
                </c:pt>
                <c:pt idx="257">
                  <c:v>5.9909999999999997</c:v>
                </c:pt>
                <c:pt idx="258">
                  <c:v>5.8053999999999997</c:v>
                </c:pt>
                <c:pt idx="259">
                  <c:v>5.8883000000000001</c:v>
                </c:pt>
                <c:pt idx="260">
                  <c:v>5.8327999999999998</c:v>
                </c:pt>
                <c:pt idx="261">
                  <c:v>5.6581000000000001</c:v>
                </c:pt>
                <c:pt idx="262">
                  <c:v>5.6984000000000004</c:v>
                </c:pt>
                <c:pt idx="263">
                  <c:v>5.6722999999999999</c:v>
                </c:pt>
                <c:pt idx="264">
                  <c:v>5.8037000000000001</c:v>
                </c:pt>
                <c:pt idx="265">
                  <c:v>5.5731999999999999</c:v>
                </c:pt>
                <c:pt idx="266">
                  <c:v>5.7295999999999996</c:v>
                </c:pt>
                <c:pt idx="267">
                  <c:v>5.7295999999999996</c:v>
                </c:pt>
                <c:pt idx="268">
                  <c:v>5.694</c:v>
                </c:pt>
                <c:pt idx="269">
                  <c:v>5.7477</c:v>
                </c:pt>
                <c:pt idx="270">
                  <c:v>5.6365999999999996</c:v>
                </c:pt>
                <c:pt idx="271">
                  <c:v>5.8405000000000005</c:v>
                </c:pt>
                <c:pt idx="272">
                  <c:v>5.8212000000000002</c:v>
                </c:pt>
                <c:pt idx="273">
                  <c:v>5.6295000000000002</c:v>
                </c:pt>
                <c:pt idx="274">
                  <c:v>5.7294999999999998</c:v>
                </c:pt>
                <c:pt idx="275">
                  <c:v>5.8411999999999997</c:v>
                </c:pt>
                <c:pt idx="276">
                  <c:v>5.9874999999999998</c:v>
                </c:pt>
                <c:pt idx="277">
                  <c:v>6.4376999999999995</c:v>
                </c:pt>
                <c:pt idx="278">
                  <c:v>6.4440999999999997</c:v>
                </c:pt>
                <c:pt idx="279">
                  <c:v>6.1147</c:v>
                </c:pt>
                <c:pt idx="280">
                  <c:v>6.2769000000000004</c:v>
                </c:pt>
                <c:pt idx="281">
                  <c:v>5.8445</c:v>
                </c:pt>
                <c:pt idx="282">
                  <c:v>5.8377999999999997</c:v>
                </c:pt>
                <c:pt idx="283">
                  <c:v>6.2149999999999999</c:v>
                </c:pt>
                <c:pt idx="284">
                  <c:v>6.0613000000000001</c:v>
                </c:pt>
                <c:pt idx="285">
                  <c:v>6.1939000000000002</c:v>
                </c:pt>
                <c:pt idx="286">
                  <c:v>5.8464</c:v>
                </c:pt>
                <c:pt idx="287">
                  <c:v>5.8468</c:v>
                </c:pt>
                <c:pt idx="288">
                  <c:v>5.7588999999999997</c:v>
                </c:pt>
                <c:pt idx="289">
                  <c:v>5.8079000000000001</c:v>
                </c:pt>
                <c:pt idx="290">
                  <c:v>5.9485000000000001</c:v>
                </c:pt>
                <c:pt idx="291">
                  <c:v>5.6505999999999998</c:v>
                </c:pt>
                <c:pt idx="292">
                  <c:v>5.2556000000000003</c:v>
                </c:pt>
                <c:pt idx="293">
                  <c:v>5.5587999999999997</c:v>
                </c:pt>
                <c:pt idx="294">
                  <c:v>5.5850999999999997</c:v>
                </c:pt>
                <c:pt idx="295">
                  <c:v>5.6372</c:v>
                </c:pt>
                <c:pt idx="296">
                  <c:v>5.4634999999999998</c:v>
                </c:pt>
                <c:pt idx="297">
                  <c:v>5.7416</c:v>
                </c:pt>
                <c:pt idx="298">
                  <c:v>5.673</c:v>
                </c:pt>
                <c:pt idx="299">
                  <c:v>5.5972</c:v>
                </c:pt>
                <c:pt idx="300">
                  <c:v>5.8070000000000004</c:v>
                </c:pt>
                <c:pt idx="301">
                  <c:v>5.8205999999999998</c:v>
                </c:pt>
                <c:pt idx="302">
                  <c:v>5.7205000000000004</c:v>
                </c:pt>
                <c:pt idx="303">
                  <c:v>5.6875999999999998</c:v>
                </c:pt>
                <c:pt idx="304">
                  <c:v>5.3432000000000004</c:v>
                </c:pt>
                <c:pt idx="305">
                  <c:v>5.7394999999999996</c:v>
                </c:pt>
                <c:pt idx="306">
                  <c:v>5.8410000000000002</c:v>
                </c:pt>
                <c:pt idx="307">
                  <c:v>5.7676999999999996</c:v>
                </c:pt>
                <c:pt idx="308">
                  <c:v>5.5867000000000004</c:v>
                </c:pt>
                <c:pt idx="309">
                  <c:v>5.7102000000000004</c:v>
                </c:pt>
                <c:pt idx="310">
                  <c:v>5.8117000000000001</c:v>
                </c:pt>
                <c:pt idx="311">
                  <c:v>5.2919</c:v>
                </c:pt>
                <c:pt idx="312">
                  <c:v>5.4046000000000003</c:v>
                </c:pt>
                <c:pt idx="313">
                  <c:v>5.5966000000000005</c:v>
                </c:pt>
                <c:pt idx="314">
                  <c:v>5.5050999999999997</c:v>
                </c:pt>
                <c:pt idx="315">
                  <c:v>5.4913999999999996</c:v>
                </c:pt>
                <c:pt idx="316">
                  <c:v>5.7161999999999997</c:v>
                </c:pt>
                <c:pt idx="317">
                  <c:v>5.7068000000000003</c:v>
                </c:pt>
                <c:pt idx="318">
                  <c:v>5.8055000000000003</c:v>
                </c:pt>
                <c:pt idx="319">
                  <c:v>5.6856</c:v>
                </c:pt>
                <c:pt idx="320">
                  <c:v>5.6790000000000003</c:v>
                </c:pt>
                <c:pt idx="321">
                  <c:v>5.633</c:v>
                </c:pt>
                <c:pt idx="322">
                  <c:v>5.6673999999999998</c:v>
                </c:pt>
                <c:pt idx="323">
                  <c:v>5.6051000000000002</c:v>
                </c:pt>
                <c:pt idx="324">
                  <c:v>5.5908999999999995</c:v>
                </c:pt>
                <c:pt idx="325">
                  <c:v>5.6326000000000001</c:v>
                </c:pt>
                <c:pt idx="326">
                  <c:v>5.7530000000000001</c:v>
                </c:pt>
                <c:pt idx="327">
                  <c:v>5.6360000000000001</c:v>
                </c:pt>
                <c:pt idx="328">
                  <c:v>5.6384999999999996</c:v>
                </c:pt>
                <c:pt idx="329">
                  <c:v>5.6246999999999998</c:v>
                </c:pt>
                <c:pt idx="330">
                  <c:v>5.7144000000000004</c:v>
                </c:pt>
                <c:pt idx="331">
                  <c:v>5.7012999999999998</c:v>
                </c:pt>
                <c:pt idx="332">
                  <c:v>5.6863999999999999</c:v>
                </c:pt>
                <c:pt idx="333">
                  <c:v>5.6723999999999997</c:v>
                </c:pt>
                <c:pt idx="334">
                  <c:v>5.6673</c:v>
                </c:pt>
                <c:pt idx="335">
                  <c:v>5.6838999999999995</c:v>
                </c:pt>
                <c:pt idx="336">
                  <c:v>5.6897000000000002</c:v>
                </c:pt>
                <c:pt idx="337">
                  <c:v>5.6703000000000001</c:v>
                </c:pt>
                <c:pt idx="338">
                  <c:v>5.6810999999999998</c:v>
                </c:pt>
                <c:pt idx="339">
                  <c:v>5.6295999999999999</c:v>
                </c:pt>
                <c:pt idx="340">
                  <c:v>5.7473999999999998</c:v>
                </c:pt>
                <c:pt idx="341">
                  <c:v>5.5637999999999996</c:v>
                </c:pt>
                <c:pt idx="342">
                  <c:v>5.6223000000000001</c:v>
                </c:pt>
                <c:pt idx="343">
                  <c:v>5.5464000000000002</c:v>
                </c:pt>
                <c:pt idx="344">
                  <c:v>5.5088999999999997</c:v>
                </c:pt>
                <c:pt idx="345">
                  <c:v>5.5557999999999996</c:v>
                </c:pt>
                <c:pt idx="346">
                  <c:v>5.4698000000000002</c:v>
                </c:pt>
                <c:pt idx="347">
                  <c:v>5.4314</c:v>
                </c:pt>
                <c:pt idx="348">
                  <c:v>5.4184999999999999</c:v>
                </c:pt>
                <c:pt idx="349">
                  <c:v>5.4036</c:v>
                </c:pt>
                <c:pt idx="350">
                  <c:v>5.4233000000000002</c:v>
                </c:pt>
                <c:pt idx="351">
                  <c:v>5.3894000000000002</c:v>
                </c:pt>
                <c:pt idx="352">
                  <c:v>5.3901000000000003</c:v>
                </c:pt>
                <c:pt idx="353">
                  <c:v>5.4015000000000004</c:v>
                </c:pt>
                <c:pt idx="354">
                  <c:v>5.3982999999999999</c:v>
                </c:pt>
                <c:pt idx="355">
                  <c:v>5.4269999999999996</c:v>
                </c:pt>
                <c:pt idx="356">
                  <c:v>5.3986000000000001</c:v>
                </c:pt>
                <c:pt idx="357">
                  <c:v>5.3986000000000001</c:v>
                </c:pt>
                <c:pt idx="358">
                  <c:v>5.3918999999999997</c:v>
                </c:pt>
                <c:pt idx="359">
                  <c:v>5.4371999999999998</c:v>
                </c:pt>
                <c:pt idx="360">
                  <c:v>5.4036</c:v>
                </c:pt>
                <c:pt idx="361">
                  <c:v>5.4017999999999997</c:v>
                </c:pt>
                <c:pt idx="362">
                  <c:v>5.5617999999999999</c:v>
                </c:pt>
                <c:pt idx="363">
                  <c:v>5.4436</c:v>
                </c:pt>
                <c:pt idx="364">
                  <c:v>5.4279999999999999</c:v>
                </c:pt>
                <c:pt idx="365">
                  <c:v>5.3667999999999996</c:v>
                </c:pt>
                <c:pt idx="366">
                  <c:v>5.3342999999999998</c:v>
                </c:pt>
                <c:pt idx="367">
                  <c:v>5.3072999999999997</c:v>
                </c:pt>
                <c:pt idx="368">
                  <c:v>5.2979000000000003</c:v>
                </c:pt>
                <c:pt idx="369">
                  <c:v>5.3169000000000004</c:v>
                </c:pt>
                <c:pt idx="370">
                  <c:v>5.3140999999999998</c:v>
                </c:pt>
                <c:pt idx="371">
                  <c:v>5.2880000000000003</c:v>
                </c:pt>
                <c:pt idx="372">
                  <c:v>5.3113000000000001</c:v>
                </c:pt>
                <c:pt idx="373">
                  <c:v>5.3212999999999999</c:v>
                </c:pt>
                <c:pt idx="374">
                  <c:v>5.2324999999999999</c:v>
                </c:pt>
                <c:pt idx="375">
                  <c:v>5.2560000000000002</c:v>
                </c:pt>
                <c:pt idx="376">
                  <c:v>5.2205000000000004</c:v>
                </c:pt>
                <c:pt idx="377">
                  <c:v>5.2228000000000003</c:v>
                </c:pt>
                <c:pt idx="378">
                  <c:v>5.2111000000000001</c:v>
                </c:pt>
                <c:pt idx="379">
                  <c:v>5.2422000000000004</c:v>
                </c:pt>
                <c:pt idx="380">
                  <c:v>5.2530999999999999</c:v>
                </c:pt>
                <c:pt idx="381">
                  <c:v>5.2497999999999996</c:v>
                </c:pt>
                <c:pt idx="382">
                  <c:v>5.2782</c:v>
                </c:pt>
                <c:pt idx="383">
                  <c:v>5.3986000000000001</c:v>
                </c:pt>
                <c:pt idx="384">
                  <c:v>5.2720000000000002</c:v>
                </c:pt>
                <c:pt idx="385">
                  <c:v>5.2657999999999996</c:v>
                </c:pt>
                <c:pt idx="386">
                  <c:v>5.2657999999999996</c:v>
                </c:pt>
                <c:pt idx="387">
                  <c:v>5.2933000000000003</c:v>
                </c:pt>
                <c:pt idx="388">
                  <c:v>5.2984</c:v>
                </c:pt>
                <c:pt idx="389">
                  <c:v>5.3307000000000002</c:v>
                </c:pt>
                <c:pt idx="390">
                  <c:v>5.4493999999999998</c:v>
                </c:pt>
                <c:pt idx="391">
                  <c:v>5.4360999999999997</c:v>
                </c:pt>
                <c:pt idx="392">
                  <c:v>5.4348999999999998</c:v>
                </c:pt>
                <c:pt idx="393">
                  <c:v>5.4687999999999999</c:v>
                </c:pt>
                <c:pt idx="394">
                  <c:v>5.5347999999999997</c:v>
                </c:pt>
                <c:pt idx="395">
                  <c:v>5.7503000000000002</c:v>
                </c:pt>
                <c:pt idx="396">
                  <c:v>5.6547999999999998</c:v>
                </c:pt>
                <c:pt idx="397">
                  <c:v>5.6863000000000001</c:v>
                </c:pt>
                <c:pt idx="398">
                  <c:v>5.6608999999999998</c:v>
                </c:pt>
                <c:pt idx="399">
                  <c:v>5.5918999999999999</c:v>
                </c:pt>
                <c:pt idx="400">
                  <c:v>5.5964</c:v>
                </c:pt>
                <c:pt idx="401">
                  <c:v>5.6577000000000002</c:v>
                </c:pt>
                <c:pt idx="402">
                  <c:v>5.6989999999999998</c:v>
                </c:pt>
                <c:pt idx="403">
                  <c:v>5.7117000000000004</c:v>
                </c:pt>
                <c:pt idx="404">
                  <c:v>5.8220000000000001</c:v>
                </c:pt>
                <c:pt idx="405">
                  <c:v>6.0754999999999999</c:v>
                </c:pt>
                <c:pt idx="406">
                  <c:v>6.2587999999999999</c:v>
                </c:pt>
                <c:pt idx="407">
                  <c:v>6.0635000000000003</c:v>
                </c:pt>
                <c:pt idx="408">
                  <c:v>6.0339</c:v>
                </c:pt>
                <c:pt idx="409">
                  <c:v>5.9882999999999997</c:v>
                </c:pt>
                <c:pt idx="410">
                  <c:v>6.0103999999999997</c:v>
                </c:pt>
                <c:pt idx="411">
                  <c:v>5.9141000000000004</c:v>
                </c:pt>
                <c:pt idx="412">
                  <c:v>5.7885</c:v>
                </c:pt>
                <c:pt idx="413">
                  <c:v>5.8384999999999998</c:v>
                </c:pt>
                <c:pt idx="414">
                  <c:v>5.7573999999999996</c:v>
                </c:pt>
                <c:pt idx="415">
                  <c:v>5.7004999999999999</c:v>
                </c:pt>
                <c:pt idx="416">
                  <c:v>5.6873000000000005</c:v>
                </c:pt>
                <c:pt idx="417">
                  <c:v>5.6028000000000002</c:v>
                </c:pt>
                <c:pt idx="418">
                  <c:v>5.6036000000000001</c:v>
                </c:pt>
                <c:pt idx="419">
                  <c:v>5.6063999999999998</c:v>
                </c:pt>
                <c:pt idx="420">
                  <c:v>5.6143999999999998</c:v>
                </c:pt>
                <c:pt idx="421">
                  <c:v>5.6673</c:v>
                </c:pt>
                <c:pt idx="422">
                  <c:v>5.5922999999999998</c:v>
                </c:pt>
                <c:pt idx="423">
                  <c:v>5.5850999999999997</c:v>
                </c:pt>
                <c:pt idx="424">
                  <c:v>5.6108000000000002</c:v>
                </c:pt>
                <c:pt idx="425">
                  <c:v>5.6063999999999998</c:v>
                </c:pt>
                <c:pt idx="426">
                  <c:v>5.6007999999999996</c:v>
                </c:pt>
                <c:pt idx="427">
                  <c:v>5.6088000000000005</c:v>
                </c:pt>
                <c:pt idx="428">
                  <c:v>5.6962999999999999</c:v>
                </c:pt>
                <c:pt idx="429">
                  <c:v>5.6505000000000001</c:v>
                </c:pt>
                <c:pt idx="430">
                  <c:v>5.7516999999999996</c:v>
                </c:pt>
                <c:pt idx="431">
                  <c:v>5.7789000000000001</c:v>
                </c:pt>
                <c:pt idx="432">
                  <c:v>5.7336</c:v>
                </c:pt>
                <c:pt idx="433">
                  <c:v>5.9375999999999998</c:v>
                </c:pt>
                <c:pt idx="434">
                  <c:v>5.9523999999999999</c:v>
                </c:pt>
                <c:pt idx="435">
                  <c:v>5.9782999999999999</c:v>
                </c:pt>
                <c:pt idx="436">
                  <c:v>6.0075000000000003</c:v>
                </c:pt>
                <c:pt idx="437">
                  <c:v>6.0651999999999999</c:v>
                </c:pt>
                <c:pt idx="438">
                  <c:v>6.0545999999999998</c:v>
                </c:pt>
                <c:pt idx="439">
                  <c:v>6.0060000000000002</c:v>
                </c:pt>
                <c:pt idx="440">
                  <c:v>5.9870999999999999</c:v>
                </c:pt>
                <c:pt idx="441">
                  <c:v>5.9401000000000002</c:v>
                </c:pt>
                <c:pt idx="442">
                  <c:v>5.9962</c:v>
                </c:pt>
                <c:pt idx="443">
                  <c:v>6.1149000000000004</c:v>
                </c:pt>
                <c:pt idx="444">
                  <c:v>6.2217000000000002</c:v>
                </c:pt>
                <c:pt idx="445">
                  <c:v>6.3497000000000003</c:v>
                </c:pt>
                <c:pt idx="446">
                  <c:v>6.3738999999999999</c:v>
                </c:pt>
                <c:pt idx="447">
                  <c:v>6.4478999999999997</c:v>
                </c:pt>
                <c:pt idx="448">
                  <c:v>6.3071000000000002</c:v>
                </c:pt>
                <c:pt idx="449">
                  <c:v>6.3678999999999997</c:v>
                </c:pt>
                <c:pt idx="450">
                  <c:v>6.2332000000000001</c:v>
                </c:pt>
                <c:pt idx="451">
                  <c:v>6.1346999999999996</c:v>
                </c:pt>
                <c:pt idx="452">
                  <c:v>6.1289999999999996</c:v>
                </c:pt>
                <c:pt idx="453">
                  <c:v>6.1818</c:v>
                </c:pt>
                <c:pt idx="454">
                  <c:v>6.1052</c:v>
                </c:pt>
                <c:pt idx="455">
                  <c:v>6.3604000000000003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data!$AB$1</c:f>
              <c:strCache>
                <c:ptCount val="1"/>
                <c:pt idx="0">
                  <c:v>HYG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data!$AB$2:$AB$457</c:f>
              <c:numCache>
                <c:formatCode>0.00</c:formatCode>
                <c:ptCount val="456"/>
                <c:pt idx="0">
                  <c:v>5.5862999999999996</c:v>
                </c:pt>
                <c:pt idx="1">
                  <c:v>5.7069999999999999</c:v>
                </c:pt>
                <c:pt idx="2">
                  <c:v>5.6683000000000003</c:v>
                </c:pt>
                <c:pt idx="3">
                  <c:v>5.6439000000000004</c:v>
                </c:pt>
                <c:pt idx="4">
                  <c:v>5.6517999999999997</c:v>
                </c:pt>
                <c:pt idx="5">
                  <c:v>5.6161000000000003</c:v>
                </c:pt>
                <c:pt idx="6">
                  <c:v>5.5633999999999997</c:v>
                </c:pt>
                <c:pt idx="7">
                  <c:v>5.5143000000000004</c:v>
                </c:pt>
                <c:pt idx="8">
                  <c:v>5.5537000000000001</c:v>
                </c:pt>
                <c:pt idx="9">
                  <c:v>5.5553999999999997</c:v>
                </c:pt>
                <c:pt idx="10">
                  <c:v>5.7232000000000003</c:v>
                </c:pt>
                <c:pt idx="11">
                  <c:v>5.6177000000000001</c:v>
                </c:pt>
                <c:pt idx="12">
                  <c:v>5.4787999999999997</c:v>
                </c:pt>
                <c:pt idx="13">
                  <c:v>5.4705000000000004</c:v>
                </c:pt>
                <c:pt idx="14">
                  <c:v>5.5156999999999998</c:v>
                </c:pt>
                <c:pt idx="15">
                  <c:v>5.4641000000000002</c:v>
                </c:pt>
                <c:pt idx="16">
                  <c:v>5.4733000000000001</c:v>
                </c:pt>
                <c:pt idx="17">
                  <c:v>5.4996</c:v>
                </c:pt>
                <c:pt idx="18">
                  <c:v>5.5522999999999998</c:v>
                </c:pt>
                <c:pt idx="19">
                  <c:v>5.7783999999999995</c:v>
                </c:pt>
                <c:pt idx="20">
                  <c:v>5.875</c:v>
                </c:pt>
                <c:pt idx="21">
                  <c:v>5.9446000000000003</c:v>
                </c:pt>
                <c:pt idx="22">
                  <c:v>6.1223000000000001</c:v>
                </c:pt>
                <c:pt idx="23">
                  <c:v>5.8292000000000002</c:v>
                </c:pt>
                <c:pt idx="24">
                  <c:v>5.8619000000000003</c:v>
                </c:pt>
                <c:pt idx="25">
                  <c:v>5.9509999999999996</c:v>
                </c:pt>
                <c:pt idx="26">
                  <c:v>5.9524999999999997</c:v>
                </c:pt>
                <c:pt idx="27">
                  <c:v>5.9754000000000005</c:v>
                </c:pt>
                <c:pt idx="28">
                  <c:v>5.8830999999999998</c:v>
                </c:pt>
                <c:pt idx="29">
                  <c:v>5.8555999999999999</c:v>
                </c:pt>
                <c:pt idx="30">
                  <c:v>5.8646000000000003</c:v>
                </c:pt>
                <c:pt idx="31">
                  <c:v>5.8616000000000001</c:v>
                </c:pt>
                <c:pt idx="32">
                  <c:v>5.9815000000000005</c:v>
                </c:pt>
                <c:pt idx="33">
                  <c:v>5.9006999999999996</c:v>
                </c:pt>
                <c:pt idx="34">
                  <c:v>5.8788999999999998</c:v>
                </c:pt>
                <c:pt idx="35">
                  <c:v>5.8037000000000001</c:v>
                </c:pt>
                <c:pt idx="36">
                  <c:v>5.8928000000000003</c:v>
                </c:pt>
                <c:pt idx="37">
                  <c:v>5.7590000000000003</c:v>
                </c:pt>
                <c:pt idx="38">
                  <c:v>5.7183000000000002</c:v>
                </c:pt>
                <c:pt idx="39">
                  <c:v>5.7346000000000004</c:v>
                </c:pt>
                <c:pt idx="40">
                  <c:v>5.8353000000000002</c:v>
                </c:pt>
                <c:pt idx="41">
                  <c:v>5.8945999999999996</c:v>
                </c:pt>
                <c:pt idx="42">
                  <c:v>5.6284999999999998</c:v>
                </c:pt>
                <c:pt idx="43">
                  <c:v>5.6677999999999997</c:v>
                </c:pt>
                <c:pt idx="44">
                  <c:v>5.6269999999999998</c:v>
                </c:pt>
                <c:pt idx="45">
                  <c:v>5.6036999999999999</c:v>
                </c:pt>
                <c:pt idx="46">
                  <c:v>5.6199000000000003</c:v>
                </c:pt>
                <c:pt idx="47">
                  <c:v>5.6444999999999999</c:v>
                </c:pt>
                <c:pt idx="48">
                  <c:v>5.6417999999999999</c:v>
                </c:pt>
                <c:pt idx="49">
                  <c:v>5.5362999999999998</c:v>
                </c:pt>
                <c:pt idx="50">
                  <c:v>5.5434999999999999</c:v>
                </c:pt>
                <c:pt idx="51">
                  <c:v>5.6185999999999998</c:v>
                </c:pt>
                <c:pt idx="52">
                  <c:v>5.5934999999999997</c:v>
                </c:pt>
                <c:pt idx="53">
                  <c:v>5.5167999999999999</c:v>
                </c:pt>
                <c:pt idx="54">
                  <c:v>5.5644999999999998</c:v>
                </c:pt>
                <c:pt idx="55">
                  <c:v>5.5891999999999999</c:v>
                </c:pt>
                <c:pt idx="56">
                  <c:v>5.6379000000000001</c:v>
                </c:pt>
                <c:pt idx="57">
                  <c:v>5.5952000000000002</c:v>
                </c:pt>
                <c:pt idx="58">
                  <c:v>5.6439000000000004</c:v>
                </c:pt>
                <c:pt idx="59">
                  <c:v>5.6105999999999998</c:v>
                </c:pt>
                <c:pt idx="60">
                  <c:v>5.6792999999999996</c:v>
                </c:pt>
                <c:pt idx="61">
                  <c:v>5.7336</c:v>
                </c:pt>
                <c:pt idx="62">
                  <c:v>5.5919999999999996</c:v>
                </c:pt>
                <c:pt idx="63">
                  <c:v>5.6052</c:v>
                </c:pt>
                <c:pt idx="64">
                  <c:v>5.577</c:v>
                </c:pt>
                <c:pt idx="65">
                  <c:v>5.5465999999999998</c:v>
                </c:pt>
                <c:pt idx="66">
                  <c:v>5.4729999999999999</c:v>
                </c:pt>
                <c:pt idx="67">
                  <c:v>5.3917000000000002</c:v>
                </c:pt>
                <c:pt idx="68">
                  <c:v>5.3914</c:v>
                </c:pt>
                <c:pt idx="69">
                  <c:v>5.3837000000000002</c:v>
                </c:pt>
                <c:pt idx="70">
                  <c:v>5.5731000000000002</c:v>
                </c:pt>
                <c:pt idx="71">
                  <c:v>5.3853999999999997</c:v>
                </c:pt>
                <c:pt idx="72">
                  <c:v>5.4470000000000001</c:v>
                </c:pt>
                <c:pt idx="73">
                  <c:v>5.4957000000000003</c:v>
                </c:pt>
                <c:pt idx="74">
                  <c:v>5.5191999999999997</c:v>
                </c:pt>
                <c:pt idx="75">
                  <c:v>5.4603999999999999</c:v>
                </c:pt>
                <c:pt idx="76">
                  <c:v>5.3540000000000001</c:v>
                </c:pt>
                <c:pt idx="77">
                  <c:v>5.3026999999999997</c:v>
                </c:pt>
                <c:pt idx="78">
                  <c:v>5.2355999999999998</c:v>
                </c:pt>
                <c:pt idx="79">
                  <c:v>5.2728000000000002</c:v>
                </c:pt>
                <c:pt idx="80">
                  <c:v>5.2213000000000003</c:v>
                </c:pt>
                <c:pt idx="81">
                  <c:v>5.13</c:v>
                </c:pt>
                <c:pt idx="82">
                  <c:v>5.3559000000000001</c:v>
                </c:pt>
                <c:pt idx="83">
                  <c:v>5.2256999999999998</c:v>
                </c:pt>
                <c:pt idx="84">
                  <c:v>4.9436</c:v>
                </c:pt>
                <c:pt idx="85">
                  <c:v>4.9199000000000002</c:v>
                </c:pt>
                <c:pt idx="86">
                  <c:v>4.8185000000000002</c:v>
                </c:pt>
                <c:pt idx="87">
                  <c:v>4.8445999999999998</c:v>
                </c:pt>
                <c:pt idx="88">
                  <c:v>4.9312000000000005</c:v>
                </c:pt>
                <c:pt idx="89">
                  <c:v>5.0826000000000002</c:v>
                </c:pt>
                <c:pt idx="90">
                  <c:v>5.2122999999999999</c:v>
                </c:pt>
                <c:pt idx="91">
                  <c:v>5.1764000000000001</c:v>
                </c:pt>
                <c:pt idx="92">
                  <c:v>5.1890000000000001</c:v>
                </c:pt>
                <c:pt idx="93">
                  <c:v>5.22</c:v>
                </c:pt>
                <c:pt idx="94">
                  <c:v>5.1482999999999999</c:v>
                </c:pt>
                <c:pt idx="95">
                  <c:v>5.1205999999999996</c:v>
                </c:pt>
                <c:pt idx="96">
                  <c:v>5.0671999999999997</c:v>
                </c:pt>
                <c:pt idx="97">
                  <c:v>5.2553999999999998</c:v>
                </c:pt>
                <c:pt idx="98">
                  <c:v>5.3295000000000003</c:v>
                </c:pt>
                <c:pt idx="99">
                  <c:v>5.3883000000000001</c:v>
                </c:pt>
                <c:pt idx="100">
                  <c:v>5.5084999999999997</c:v>
                </c:pt>
                <c:pt idx="101">
                  <c:v>5.6341000000000001</c:v>
                </c:pt>
                <c:pt idx="102">
                  <c:v>5.5914999999999999</c:v>
                </c:pt>
                <c:pt idx="103">
                  <c:v>5.9877000000000002</c:v>
                </c:pt>
                <c:pt idx="104">
                  <c:v>6.1646999999999998</c:v>
                </c:pt>
                <c:pt idx="105">
                  <c:v>6.2510000000000003</c:v>
                </c:pt>
                <c:pt idx="106">
                  <c:v>6.5007999999999999</c:v>
                </c:pt>
                <c:pt idx="107">
                  <c:v>6.2758000000000003</c:v>
                </c:pt>
                <c:pt idx="108">
                  <c:v>5.9794</c:v>
                </c:pt>
                <c:pt idx="109">
                  <c:v>6.0353000000000003</c:v>
                </c:pt>
                <c:pt idx="110">
                  <c:v>6.2126000000000001</c:v>
                </c:pt>
                <c:pt idx="111">
                  <c:v>6.1916000000000002</c:v>
                </c:pt>
                <c:pt idx="112">
                  <c:v>5.9191000000000003</c:v>
                </c:pt>
                <c:pt idx="113">
                  <c:v>5.9074999999999998</c:v>
                </c:pt>
                <c:pt idx="114">
                  <c:v>5.9168000000000003</c:v>
                </c:pt>
                <c:pt idx="115">
                  <c:v>5.9462999999999999</c:v>
                </c:pt>
                <c:pt idx="116">
                  <c:v>6.2832999999999997</c:v>
                </c:pt>
                <c:pt idx="117">
                  <c:v>6.5486000000000004</c:v>
                </c:pt>
                <c:pt idx="118">
                  <c:v>6.7186000000000003</c:v>
                </c:pt>
                <c:pt idx="119">
                  <c:v>7.0307000000000004</c:v>
                </c:pt>
                <c:pt idx="120">
                  <c:v>6.6527000000000003</c:v>
                </c:pt>
                <c:pt idx="121">
                  <c:v>6.4391999999999996</c:v>
                </c:pt>
                <c:pt idx="122">
                  <c:v>6.327</c:v>
                </c:pt>
                <c:pt idx="123">
                  <c:v>6.4926000000000004</c:v>
                </c:pt>
                <c:pt idx="124">
                  <c:v>6.4954000000000001</c:v>
                </c:pt>
                <c:pt idx="125">
                  <c:v>6.5963000000000003</c:v>
                </c:pt>
                <c:pt idx="126">
                  <c:v>6.45</c:v>
                </c:pt>
                <c:pt idx="127">
                  <c:v>6.5694999999999997</c:v>
                </c:pt>
                <c:pt idx="128">
                  <c:v>6.2348999999999997</c:v>
                </c:pt>
                <c:pt idx="129">
                  <c:v>6.2210999999999999</c:v>
                </c:pt>
                <c:pt idx="130">
                  <c:v>6.1222000000000003</c:v>
                </c:pt>
                <c:pt idx="131">
                  <c:v>5.8234000000000004</c:v>
                </c:pt>
                <c:pt idx="132">
                  <c:v>5.8491</c:v>
                </c:pt>
                <c:pt idx="133">
                  <c:v>5.7361000000000004</c:v>
                </c:pt>
                <c:pt idx="134">
                  <c:v>5.7994000000000003</c:v>
                </c:pt>
                <c:pt idx="135">
                  <c:v>5.6124000000000001</c:v>
                </c:pt>
                <c:pt idx="136">
                  <c:v>5.4485000000000001</c:v>
                </c:pt>
                <c:pt idx="137">
                  <c:v>5.4650999999999996</c:v>
                </c:pt>
                <c:pt idx="138">
                  <c:v>5.4505999999999997</c:v>
                </c:pt>
                <c:pt idx="139">
                  <c:v>5.5148999999999999</c:v>
                </c:pt>
                <c:pt idx="140">
                  <c:v>5.7534999999999998</c:v>
                </c:pt>
                <c:pt idx="141">
                  <c:v>5.8222000000000005</c:v>
                </c:pt>
                <c:pt idx="142">
                  <c:v>5.8219000000000003</c:v>
                </c:pt>
                <c:pt idx="143">
                  <c:v>5.8906999999999998</c:v>
                </c:pt>
                <c:pt idx="144">
                  <c:v>5.8537999999999997</c:v>
                </c:pt>
                <c:pt idx="145">
                  <c:v>5.8062000000000005</c:v>
                </c:pt>
                <c:pt idx="146">
                  <c:v>6.1783999999999999</c:v>
                </c:pt>
                <c:pt idx="147">
                  <c:v>6.0636000000000001</c:v>
                </c:pt>
                <c:pt idx="148">
                  <c:v>6.0221</c:v>
                </c:pt>
                <c:pt idx="149">
                  <c:v>6.0575000000000001</c:v>
                </c:pt>
                <c:pt idx="150">
                  <c:v>6.1628999999999996</c:v>
                </c:pt>
                <c:pt idx="151">
                  <c:v>6.1081000000000003</c:v>
                </c:pt>
                <c:pt idx="152">
                  <c:v>6.1125999999999996</c:v>
                </c:pt>
                <c:pt idx="153">
                  <c:v>6.1352000000000002</c:v>
                </c:pt>
                <c:pt idx="154">
                  <c:v>6.1436000000000002</c:v>
                </c:pt>
                <c:pt idx="155">
                  <c:v>6.2081</c:v>
                </c:pt>
                <c:pt idx="156">
                  <c:v>6.3486000000000002</c:v>
                </c:pt>
                <c:pt idx="157">
                  <c:v>6.5465999999999998</c:v>
                </c:pt>
                <c:pt idx="158">
                  <c:v>6.6181000000000001</c:v>
                </c:pt>
                <c:pt idx="159">
                  <c:v>6.3853</c:v>
                </c:pt>
                <c:pt idx="160">
                  <c:v>6.4867999999999997</c:v>
                </c:pt>
                <c:pt idx="161">
                  <c:v>6.3636999999999997</c:v>
                </c:pt>
                <c:pt idx="162">
                  <c:v>6.2600999999999996</c:v>
                </c:pt>
                <c:pt idx="163">
                  <c:v>6.2630999999999997</c:v>
                </c:pt>
                <c:pt idx="164">
                  <c:v>6.4234</c:v>
                </c:pt>
                <c:pt idx="165">
                  <c:v>6.3403999999999998</c:v>
                </c:pt>
                <c:pt idx="166">
                  <c:v>6.2496</c:v>
                </c:pt>
                <c:pt idx="167">
                  <c:v>6.2797000000000001</c:v>
                </c:pt>
                <c:pt idx="168">
                  <c:v>6.5647000000000002</c:v>
                </c:pt>
                <c:pt idx="169">
                  <c:v>6.4691000000000001</c:v>
                </c:pt>
                <c:pt idx="170">
                  <c:v>6.5986000000000002</c:v>
                </c:pt>
                <c:pt idx="171">
                  <c:v>6.5136000000000003</c:v>
                </c:pt>
                <c:pt idx="172">
                  <c:v>6.3274999999999997</c:v>
                </c:pt>
                <c:pt idx="173">
                  <c:v>6.2346000000000004</c:v>
                </c:pt>
                <c:pt idx="174">
                  <c:v>6.2126000000000001</c:v>
                </c:pt>
                <c:pt idx="175">
                  <c:v>6.2434000000000003</c:v>
                </c:pt>
                <c:pt idx="176">
                  <c:v>6.2664</c:v>
                </c:pt>
                <c:pt idx="177">
                  <c:v>6.1323999999999996</c:v>
                </c:pt>
                <c:pt idx="178">
                  <c:v>6.0507999999999997</c:v>
                </c:pt>
                <c:pt idx="179">
                  <c:v>5.8212999999999999</c:v>
                </c:pt>
                <c:pt idx="180">
                  <c:v>5.8952999999999998</c:v>
                </c:pt>
                <c:pt idx="181">
                  <c:v>5.9221000000000004</c:v>
                </c:pt>
                <c:pt idx="182">
                  <c:v>5.9332000000000003</c:v>
                </c:pt>
                <c:pt idx="183">
                  <c:v>5.9901</c:v>
                </c:pt>
                <c:pt idx="184">
                  <c:v>6.0350000000000001</c:v>
                </c:pt>
                <c:pt idx="185">
                  <c:v>6.0675999999999997</c:v>
                </c:pt>
                <c:pt idx="186">
                  <c:v>6.0967000000000002</c:v>
                </c:pt>
                <c:pt idx="187">
                  <c:v>6.1703999999999999</c:v>
                </c:pt>
                <c:pt idx="188">
                  <c:v>6.1852</c:v>
                </c:pt>
                <c:pt idx="189">
                  <c:v>6.1738</c:v>
                </c:pt>
                <c:pt idx="190">
                  <c:v>6.0579000000000001</c:v>
                </c:pt>
                <c:pt idx="191">
                  <c:v>6.0217999999999998</c:v>
                </c:pt>
                <c:pt idx="192">
                  <c:v>6.0951000000000004</c:v>
                </c:pt>
                <c:pt idx="193">
                  <c:v>6.1101000000000001</c:v>
                </c:pt>
                <c:pt idx="194">
                  <c:v>6.0693999999999999</c:v>
                </c:pt>
                <c:pt idx="195">
                  <c:v>5.9930000000000003</c:v>
                </c:pt>
                <c:pt idx="196">
                  <c:v>5.9474999999999998</c:v>
                </c:pt>
                <c:pt idx="197">
                  <c:v>5.9088000000000003</c:v>
                </c:pt>
                <c:pt idx="198">
                  <c:v>5.9214000000000002</c:v>
                </c:pt>
                <c:pt idx="199">
                  <c:v>5.7836999999999996</c:v>
                </c:pt>
                <c:pt idx="200">
                  <c:v>5.6908000000000003</c:v>
                </c:pt>
                <c:pt idx="201">
                  <c:v>5.6406999999999998</c:v>
                </c:pt>
                <c:pt idx="202">
                  <c:v>5.6988000000000003</c:v>
                </c:pt>
                <c:pt idx="203">
                  <c:v>5.6068999999999996</c:v>
                </c:pt>
                <c:pt idx="204">
                  <c:v>5.5880999999999998</c:v>
                </c:pt>
                <c:pt idx="205">
                  <c:v>5.5783000000000005</c:v>
                </c:pt>
                <c:pt idx="206">
                  <c:v>5.5705</c:v>
                </c:pt>
                <c:pt idx="207">
                  <c:v>5.5820999999999996</c:v>
                </c:pt>
                <c:pt idx="208">
                  <c:v>5.5400999999999998</c:v>
                </c:pt>
                <c:pt idx="209">
                  <c:v>5.6570999999999998</c:v>
                </c:pt>
                <c:pt idx="210">
                  <c:v>5.6524000000000001</c:v>
                </c:pt>
                <c:pt idx="211">
                  <c:v>5.8281999999999998</c:v>
                </c:pt>
                <c:pt idx="212">
                  <c:v>5.8291000000000004</c:v>
                </c:pt>
                <c:pt idx="213">
                  <c:v>5.7350000000000003</c:v>
                </c:pt>
                <c:pt idx="214">
                  <c:v>5.6725000000000003</c:v>
                </c:pt>
                <c:pt idx="215">
                  <c:v>5.6692999999999998</c:v>
                </c:pt>
                <c:pt idx="216">
                  <c:v>5.7205000000000004</c:v>
                </c:pt>
                <c:pt idx="217">
                  <c:v>5.8209999999999997</c:v>
                </c:pt>
                <c:pt idx="218">
                  <c:v>5.8722000000000003</c:v>
                </c:pt>
                <c:pt idx="219">
                  <c:v>5.7721</c:v>
                </c:pt>
                <c:pt idx="220">
                  <c:v>5.7119999999999997</c:v>
                </c:pt>
                <c:pt idx="221">
                  <c:v>5.6779999999999999</c:v>
                </c:pt>
                <c:pt idx="222">
                  <c:v>5.7644000000000002</c:v>
                </c:pt>
                <c:pt idx="223">
                  <c:v>5.7826000000000004</c:v>
                </c:pt>
                <c:pt idx="224">
                  <c:v>5.8141999999999996</c:v>
                </c:pt>
                <c:pt idx="225">
                  <c:v>5.7270000000000003</c:v>
                </c:pt>
                <c:pt idx="226">
                  <c:v>5.7003000000000004</c:v>
                </c:pt>
                <c:pt idx="227">
                  <c:v>5.6642000000000001</c:v>
                </c:pt>
                <c:pt idx="228">
                  <c:v>5.6497000000000002</c:v>
                </c:pt>
                <c:pt idx="229">
                  <c:v>5.6707000000000001</c:v>
                </c:pt>
                <c:pt idx="230">
                  <c:v>5.6713000000000005</c:v>
                </c:pt>
                <c:pt idx="231">
                  <c:v>5.6482000000000001</c:v>
                </c:pt>
                <c:pt idx="232">
                  <c:v>5.7679</c:v>
                </c:pt>
                <c:pt idx="233">
                  <c:v>5.8090000000000002</c:v>
                </c:pt>
                <c:pt idx="234">
                  <c:v>5.7709999999999999</c:v>
                </c:pt>
                <c:pt idx="235">
                  <c:v>5.7862999999999998</c:v>
                </c:pt>
                <c:pt idx="236">
                  <c:v>5.7122000000000002</c:v>
                </c:pt>
                <c:pt idx="237">
                  <c:v>5.6242000000000001</c:v>
                </c:pt>
                <c:pt idx="238">
                  <c:v>5.6250999999999998</c:v>
                </c:pt>
                <c:pt idx="239">
                  <c:v>5.7130000000000001</c:v>
                </c:pt>
                <c:pt idx="240">
                  <c:v>5.7672999999999996</c:v>
                </c:pt>
                <c:pt idx="241">
                  <c:v>5.7248999999999999</c:v>
                </c:pt>
                <c:pt idx="242">
                  <c:v>5.7051999999999996</c:v>
                </c:pt>
                <c:pt idx="243">
                  <c:v>5.7081999999999997</c:v>
                </c:pt>
                <c:pt idx="244">
                  <c:v>5.6840000000000002</c:v>
                </c:pt>
                <c:pt idx="245">
                  <c:v>5.7274000000000003</c:v>
                </c:pt>
                <c:pt idx="246">
                  <c:v>5.7141000000000002</c:v>
                </c:pt>
                <c:pt idx="247">
                  <c:v>5.6974</c:v>
                </c:pt>
                <c:pt idx="248">
                  <c:v>5.7161999999999997</c:v>
                </c:pt>
                <c:pt idx="249">
                  <c:v>5.7161999999999997</c:v>
                </c:pt>
                <c:pt idx="250">
                  <c:v>5.8479000000000001</c:v>
                </c:pt>
                <c:pt idx="251">
                  <c:v>5.8507999999999996</c:v>
                </c:pt>
                <c:pt idx="252">
                  <c:v>5.6943000000000001</c:v>
                </c:pt>
                <c:pt idx="253">
                  <c:v>5.6809000000000003</c:v>
                </c:pt>
                <c:pt idx="254">
                  <c:v>5.681</c:v>
                </c:pt>
                <c:pt idx="255">
                  <c:v>5.6467999999999998</c:v>
                </c:pt>
                <c:pt idx="256">
                  <c:v>5.6553000000000004</c:v>
                </c:pt>
                <c:pt idx="257">
                  <c:v>5.6111000000000004</c:v>
                </c:pt>
                <c:pt idx="258">
                  <c:v>5.6231</c:v>
                </c:pt>
                <c:pt idx="259">
                  <c:v>5.6547000000000001</c:v>
                </c:pt>
                <c:pt idx="260">
                  <c:v>5.6212999999999997</c:v>
                </c:pt>
                <c:pt idx="261">
                  <c:v>5.5454999999999997</c:v>
                </c:pt>
                <c:pt idx="262">
                  <c:v>5.5800999999999998</c:v>
                </c:pt>
                <c:pt idx="263">
                  <c:v>5.54</c:v>
                </c:pt>
                <c:pt idx="264">
                  <c:v>5.4992000000000001</c:v>
                </c:pt>
                <c:pt idx="265">
                  <c:v>5.5209999999999999</c:v>
                </c:pt>
                <c:pt idx="266">
                  <c:v>5.5252999999999997</c:v>
                </c:pt>
                <c:pt idx="267">
                  <c:v>5.5254000000000003</c:v>
                </c:pt>
                <c:pt idx="268">
                  <c:v>5.5003000000000002</c:v>
                </c:pt>
                <c:pt idx="269">
                  <c:v>5.5408999999999997</c:v>
                </c:pt>
                <c:pt idx="270">
                  <c:v>5.5891000000000002</c:v>
                </c:pt>
                <c:pt idx="271">
                  <c:v>5.7839</c:v>
                </c:pt>
                <c:pt idx="272">
                  <c:v>5.7911000000000001</c:v>
                </c:pt>
                <c:pt idx="273">
                  <c:v>5.6820000000000004</c:v>
                </c:pt>
                <c:pt idx="274">
                  <c:v>5.7745999999999995</c:v>
                </c:pt>
                <c:pt idx="275">
                  <c:v>5.7279</c:v>
                </c:pt>
                <c:pt idx="276">
                  <c:v>5.7426000000000004</c:v>
                </c:pt>
                <c:pt idx="277">
                  <c:v>5.9645999999999999</c:v>
                </c:pt>
                <c:pt idx="278">
                  <c:v>5.9321000000000002</c:v>
                </c:pt>
                <c:pt idx="279">
                  <c:v>5.7937000000000003</c:v>
                </c:pt>
                <c:pt idx="280">
                  <c:v>5.6981999999999999</c:v>
                </c:pt>
                <c:pt idx="281">
                  <c:v>5.5464000000000002</c:v>
                </c:pt>
                <c:pt idx="282">
                  <c:v>5.5289999999999999</c:v>
                </c:pt>
                <c:pt idx="283">
                  <c:v>5.4965000000000002</c:v>
                </c:pt>
                <c:pt idx="284">
                  <c:v>5.5507999999999997</c:v>
                </c:pt>
                <c:pt idx="285">
                  <c:v>5.4847000000000001</c:v>
                </c:pt>
                <c:pt idx="286">
                  <c:v>5.4473000000000003</c:v>
                </c:pt>
                <c:pt idx="287">
                  <c:v>5.4474</c:v>
                </c:pt>
                <c:pt idx="288">
                  <c:v>5.4231999999999996</c:v>
                </c:pt>
                <c:pt idx="289">
                  <c:v>5.4922000000000004</c:v>
                </c:pt>
                <c:pt idx="290">
                  <c:v>5.4348000000000001</c:v>
                </c:pt>
                <c:pt idx="291">
                  <c:v>5.4164000000000003</c:v>
                </c:pt>
                <c:pt idx="292">
                  <c:v>5.3628</c:v>
                </c:pt>
                <c:pt idx="293">
                  <c:v>5.3342000000000001</c:v>
                </c:pt>
                <c:pt idx="294">
                  <c:v>5.2873000000000001</c:v>
                </c:pt>
                <c:pt idx="295">
                  <c:v>5.2427000000000001</c:v>
                </c:pt>
                <c:pt idx="296">
                  <c:v>5.2183999999999999</c:v>
                </c:pt>
                <c:pt idx="297">
                  <c:v>5.3815</c:v>
                </c:pt>
                <c:pt idx="298">
                  <c:v>5.3128000000000002</c:v>
                </c:pt>
                <c:pt idx="299">
                  <c:v>5.2294999999999998</c:v>
                </c:pt>
                <c:pt idx="300">
                  <c:v>5.2693000000000003</c:v>
                </c:pt>
                <c:pt idx="301">
                  <c:v>5.3925999999999998</c:v>
                </c:pt>
                <c:pt idx="302">
                  <c:v>5.3841000000000001</c:v>
                </c:pt>
                <c:pt idx="303">
                  <c:v>5.4116</c:v>
                </c:pt>
                <c:pt idx="304">
                  <c:v>5.3787000000000003</c:v>
                </c:pt>
                <c:pt idx="305">
                  <c:v>5.4599000000000002</c:v>
                </c:pt>
                <c:pt idx="306">
                  <c:v>5.4821999999999997</c:v>
                </c:pt>
                <c:pt idx="307">
                  <c:v>5.5076999999999998</c:v>
                </c:pt>
                <c:pt idx="308">
                  <c:v>5.4298000000000002</c:v>
                </c:pt>
                <c:pt idx="309">
                  <c:v>5.5877999999999997</c:v>
                </c:pt>
                <c:pt idx="310">
                  <c:v>5.4939</c:v>
                </c:pt>
                <c:pt idx="311">
                  <c:v>5.5145</c:v>
                </c:pt>
                <c:pt idx="312">
                  <c:v>5.5189000000000004</c:v>
                </c:pt>
                <c:pt idx="313">
                  <c:v>5.4611000000000001</c:v>
                </c:pt>
                <c:pt idx="314">
                  <c:v>5.4759000000000002</c:v>
                </c:pt>
                <c:pt idx="315">
                  <c:v>5.5229999999999997</c:v>
                </c:pt>
                <c:pt idx="316">
                  <c:v>5.4816000000000003</c:v>
                </c:pt>
                <c:pt idx="317">
                  <c:v>5.4493999999999998</c:v>
                </c:pt>
                <c:pt idx="318">
                  <c:v>5.5346000000000002</c:v>
                </c:pt>
                <c:pt idx="319">
                  <c:v>5.5651000000000002</c:v>
                </c:pt>
                <c:pt idx="320">
                  <c:v>5.4119000000000002</c:v>
                </c:pt>
                <c:pt idx="321">
                  <c:v>5.3533999999999997</c:v>
                </c:pt>
                <c:pt idx="322">
                  <c:v>5.4152000000000005</c:v>
                </c:pt>
                <c:pt idx="323">
                  <c:v>5.3539000000000003</c:v>
                </c:pt>
                <c:pt idx="324">
                  <c:v>5.3372999999999999</c:v>
                </c:pt>
                <c:pt idx="325">
                  <c:v>5.3997000000000002</c:v>
                </c:pt>
                <c:pt idx="326">
                  <c:v>5.5269000000000004</c:v>
                </c:pt>
                <c:pt idx="327">
                  <c:v>5.4516999999999998</c:v>
                </c:pt>
                <c:pt idx="328">
                  <c:v>5.4127000000000001</c:v>
                </c:pt>
                <c:pt idx="329">
                  <c:v>5.3975</c:v>
                </c:pt>
                <c:pt idx="330">
                  <c:v>5.4611999999999998</c:v>
                </c:pt>
                <c:pt idx="331">
                  <c:v>5.4638</c:v>
                </c:pt>
                <c:pt idx="332">
                  <c:v>5.4638</c:v>
                </c:pt>
                <c:pt idx="333">
                  <c:v>5.4344000000000001</c:v>
                </c:pt>
                <c:pt idx="334">
                  <c:v>5.4442000000000004</c:v>
                </c:pt>
                <c:pt idx="335">
                  <c:v>5.4405999999999999</c:v>
                </c:pt>
                <c:pt idx="336">
                  <c:v>5.4550999999999998</c:v>
                </c:pt>
                <c:pt idx="337">
                  <c:v>5.4737999999999998</c:v>
                </c:pt>
                <c:pt idx="338">
                  <c:v>5.4348999999999998</c:v>
                </c:pt>
                <c:pt idx="339">
                  <c:v>5.3361000000000001</c:v>
                </c:pt>
                <c:pt idx="340">
                  <c:v>5.4976000000000003</c:v>
                </c:pt>
                <c:pt idx="341">
                  <c:v>5.4375</c:v>
                </c:pt>
                <c:pt idx="342">
                  <c:v>5.4497999999999998</c:v>
                </c:pt>
                <c:pt idx="343">
                  <c:v>5.3217999999999996</c:v>
                </c:pt>
                <c:pt idx="344">
                  <c:v>5.2794999999999996</c:v>
                </c:pt>
                <c:pt idx="345">
                  <c:v>5.3029000000000002</c:v>
                </c:pt>
                <c:pt idx="346">
                  <c:v>5.2847</c:v>
                </c:pt>
                <c:pt idx="347">
                  <c:v>5.2545000000000002</c:v>
                </c:pt>
                <c:pt idx="348">
                  <c:v>5.2137000000000002</c:v>
                </c:pt>
                <c:pt idx="349">
                  <c:v>5.2141000000000002</c:v>
                </c:pt>
                <c:pt idx="350">
                  <c:v>5.2428999999999997</c:v>
                </c:pt>
                <c:pt idx="351">
                  <c:v>5.1860999999999997</c:v>
                </c:pt>
                <c:pt idx="352">
                  <c:v>5.1435000000000004</c:v>
                </c:pt>
                <c:pt idx="353">
                  <c:v>5.2012999999999998</c:v>
                </c:pt>
                <c:pt idx="354">
                  <c:v>5.2042999999999999</c:v>
                </c:pt>
                <c:pt idx="355">
                  <c:v>5.1867000000000001</c:v>
                </c:pt>
                <c:pt idx="356">
                  <c:v>5.1783999999999999</c:v>
                </c:pt>
                <c:pt idx="357">
                  <c:v>5.1783999999999999</c:v>
                </c:pt>
                <c:pt idx="358">
                  <c:v>5.1509</c:v>
                </c:pt>
                <c:pt idx="359">
                  <c:v>5.1417999999999999</c:v>
                </c:pt>
                <c:pt idx="360">
                  <c:v>5.1147999999999998</c:v>
                </c:pt>
                <c:pt idx="361">
                  <c:v>5.1083999999999996</c:v>
                </c:pt>
                <c:pt idx="362">
                  <c:v>5.3342000000000001</c:v>
                </c:pt>
                <c:pt idx="363">
                  <c:v>5.3360000000000003</c:v>
                </c:pt>
                <c:pt idx="364">
                  <c:v>5.2073999999999998</c:v>
                </c:pt>
                <c:pt idx="365">
                  <c:v>5.1383999999999999</c:v>
                </c:pt>
                <c:pt idx="366">
                  <c:v>5.0627000000000004</c:v>
                </c:pt>
                <c:pt idx="367">
                  <c:v>5.0404</c:v>
                </c:pt>
                <c:pt idx="368">
                  <c:v>5.0542999999999996</c:v>
                </c:pt>
                <c:pt idx="369">
                  <c:v>5.0621</c:v>
                </c:pt>
                <c:pt idx="370">
                  <c:v>5.0853000000000002</c:v>
                </c:pt>
                <c:pt idx="371">
                  <c:v>5.0472000000000001</c:v>
                </c:pt>
                <c:pt idx="372">
                  <c:v>5.0639000000000003</c:v>
                </c:pt>
                <c:pt idx="373">
                  <c:v>5.0858999999999996</c:v>
                </c:pt>
                <c:pt idx="374">
                  <c:v>4.9741999999999997</c:v>
                </c:pt>
                <c:pt idx="375">
                  <c:v>4.9840999999999998</c:v>
                </c:pt>
                <c:pt idx="376">
                  <c:v>4.9663000000000004</c:v>
                </c:pt>
                <c:pt idx="377">
                  <c:v>4.9698000000000002</c:v>
                </c:pt>
                <c:pt idx="378">
                  <c:v>4.9984999999999999</c:v>
                </c:pt>
                <c:pt idx="379">
                  <c:v>4.9809000000000001</c:v>
                </c:pt>
                <c:pt idx="380">
                  <c:v>5.0137</c:v>
                </c:pt>
                <c:pt idx="381">
                  <c:v>5.0175999999999998</c:v>
                </c:pt>
                <c:pt idx="382">
                  <c:v>5.0423</c:v>
                </c:pt>
                <c:pt idx="383">
                  <c:v>5.1703999999999999</c:v>
                </c:pt>
                <c:pt idx="384">
                  <c:v>5.1630000000000003</c:v>
                </c:pt>
                <c:pt idx="385">
                  <c:v>5.0755999999999997</c:v>
                </c:pt>
                <c:pt idx="386">
                  <c:v>5.0751999999999997</c:v>
                </c:pt>
                <c:pt idx="387">
                  <c:v>5.1032000000000002</c:v>
                </c:pt>
                <c:pt idx="388">
                  <c:v>5.0971000000000002</c:v>
                </c:pt>
                <c:pt idx="389">
                  <c:v>5.1349999999999998</c:v>
                </c:pt>
                <c:pt idx="390">
                  <c:v>5.2286000000000001</c:v>
                </c:pt>
                <c:pt idx="391">
                  <c:v>5.1859000000000002</c:v>
                </c:pt>
                <c:pt idx="392">
                  <c:v>5.2039999999999997</c:v>
                </c:pt>
                <c:pt idx="393">
                  <c:v>5.2577999999999996</c:v>
                </c:pt>
                <c:pt idx="394">
                  <c:v>5.3243</c:v>
                </c:pt>
                <c:pt idx="395">
                  <c:v>5.5404</c:v>
                </c:pt>
                <c:pt idx="396">
                  <c:v>5.4207000000000001</c:v>
                </c:pt>
                <c:pt idx="397">
                  <c:v>5.4734999999999996</c:v>
                </c:pt>
                <c:pt idx="398">
                  <c:v>5.4340999999999999</c:v>
                </c:pt>
                <c:pt idx="399">
                  <c:v>5.3986000000000001</c:v>
                </c:pt>
                <c:pt idx="400">
                  <c:v>5.3529</c:v>
                </c:pt>
                <c:pt idx="401">
                  <c:v>5.4149000000000003</c:v>
                </c:pt>
                <c:pt idx="402">
                  <c:v>5.5030000000000001</c:v>
                </c:pt>
                <c:pt idx="403">
                  <c:v>5.5510000000000002</c:v>
                </c:pt>
                <c:pt idx="404">
                  <c:v>5.6852999999999998</c:v>
                </c:pt>
                <c:pt idx="405">
                  <c:v>5.9193999999999996</c:v>
                </c:pt>
                <c:pt idx="406">
                  <c:v>6.0461999999999998</c:v>
                </c:pt>
                <c:pt idx="407">
                  <c:v>5.8137999999999996</c:v>
                </c:pt>
                <c:pt idx="408">
                  <c:v>5.7842000000000002</c:v>
                </c:pt>
                <c:pt idx="409">
                  <c:v>5.7363999999999997</c:v>
                </c:pt>
                <c:pt idx="410">
                  <c:v>5.7271999999999998</c:v>
                </c:pt>
                <c:pt idx="411">
                  <c:v>5.6471999999999998</c:v>
                </c:pt>
                <c:pt idx="412">
                  <c:v>5.5275999999999996</c:v>
                </c:pt>
                <c:pt idx="413">
                  <c:v>5.5381</c:v>
                </c:pt>
                <c:pt idx="414">
                  <c:v>5.4603999999999999</c:v>
                </c:pt>
                <c:pt idx="415">
                  <c:v>5.4088000000000003</c:v>
                </c:pt>
                <c:pt idx="416">
                  <c:v>5.3727999999999998</c:v>
                </c:pt>
                <c:pt idx="417">
                  <c:v>5.2954999999999997</c:v>
                </c:pt>
                <c:pt idx="418">
                  <c:v>5.5649999999999995</c:v>
                </c:pt>
                <c:pt idx="419">
                  <c:v>5.3048999999999999</c:v>
                </c:pt>
                <c:pt idx="420">
                  <c:v>5.3048999999999999</c:v>
                </c:pt>
                <c:pt idx="421">
                  <c:v>5.3836000000000004</c:v>
                </c:pt>
                <c:pt idx="422">
                  <c:v>5.3291000000000004</c:v>
                </c:pt>
                <c:pt idx="423">
                  <c:v>5.3094000000000001</c:v>
                </c:pt>
                <c:pt idx="424">
                  <c:v>5.3509000000000002</c:v>
                </c:pt>
                <c:pt idx="425">
                  <c:v>5.3911999999999995</c:v>
                </c:pt>
                <c:pt idx="426">
                  <c:v>5.3685999999999998</c:v>
                </c:pt>
                <c:pt idx="427">
                  <c:v>5.3654000000000002</c:v>
                </c:pt>
                <c:pt idx="428">
                  <c:v>5.4695</c:v>
                </c:pt>
                <c:pt idx="429">
                  <c:v>5.5434000000000001</c:v>
                </c:pt>
                <c:pt idx="430">
                  <c:v>5.5084</c:v>
                </c:pt>
                <c:pt idx="431">
                  <c:v>5.5411000000000001</c:v>
                </c:pt>
                <c:pt idx="432">
                  <c:v>5.5480999999999998</c:v>
                </c:pt>
                <c:pt idx="433">
                  <c:v>5.6776</c:v>
                </c:pt>
                <c:pt idx="434">
                  <c:v>5.6390000000000002</c:v>
                </c:pt>
                <c:pt idx="435">
                  <c:v>5.6390000000000002</c:v>
                </c:pt>
                <c:pt idx="436">
                  <c:v>5.6734999999999998</c:v>
                </c:pt>
                <c:pt idx="437">
                  <c:v>5.7286000000000001</c:v>
                </c:pt>
                <c:pt idx="438">
                  <c:v>5.6655999999999995</c:v>
                </c:pt>
                <c:pt idx="439">
                  <c:v>5.5915999999999997</c:v>
                </c:pt>
                <c:pt idx="440">
                  <c:v>5.5804</c:v>
                </c:pt>
                <c:pt idx="441">
                  <c:v>5.5438999999999998</c:v>
                </c:pt>
                <c:pt idx="442">
                  <c:v>5.5914999999999999</c:v>
                </c:pt>
                <c:pt idx="443">
                  <c:v>5.7332999999999998</c:v>
                </c:pt>
                <c:pt idx="444">
                  <c:v>5.8261000000000003</c:v>
                </c:pt>
                <c:pt idx="445">
                  <c:v>6.0157999999999996</c:v>
                </c:pt>
                <c:pt idx="446">
                  <c:v>6.0385999999999997</c:v>
                </c:pt>
                <c:pt idx="447">
                  <c:v>6.0849000000000002</c:v>
                </c:pt>
                <c:pt idx="448">
                  <c:v>5.9177999999999997</c:v>
                </c:pt>
                <c:pt idx="449">
                  <c:v>6.0118999999999998</c:v>
                </c:pt>
                <c:pt idx="450">
                  <c:v>5.9684999999999997</c:v>
                </c:pt>
                <c:pt idx="451">
                  <c:v>5.7640000000000002</c:v>
                </c:pt>
                <c:pt idx="452">
                  <c:v>5.7397999999999998</c:v>
                </c:pt>
                <c:pt idx="453">
                  <c:v>5.8440000000000003</c:v>
                </c:pt>
                <c:pt idx="454">
                  <c:v>5.7169999999999996</c:v>
                </c:pt>
                <c:pt idx="455">
                  <c:v>6.0237999999999996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data!$AC$1</c:f>
              <c:strCache>
                <c:ptCount val="1"/>
                <c:pt idx="0">
                  <c:v>H0A0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data!$AC$2:$AC$457</c:f>
              <c:numCache>
                <c:formatCode>0.00</c:formatCode>
                <c:ptCount val="456"/>
                <c:pt idx="0">
                  <c:v>5.9749999999999996</c:v>
                </c:pt>
                <c:pt idx="1">
                  <c:v>5.91</c:v>
                </c:pt>
                <c:pt idx="2">
                  <c:v>5.8929999999999998</c:v>
                </c:pt>
                <c:pt idx="3">
                  <c:v>5.8739999999999997</c:v>
                </c:pt>
                <c:pt idx="4">
                  <c:v>5.8470000000000004</c:v>
                </c:pt>
                <c:pt idx="5">
                  <c:v>5.8010000000000002</c:v>
                </c:pt>
                <c:pt idx="6">
                  <c:v>5.77</c:v>
                </c:pt>
                <c:pt idx="7">
                  <c:v>5.7489999999999997</c:v>
                </c:pt>
                <c:pt idx="8">
                  <c:v>5.7279999999999998</c:v>
                </c:pt>
                <c:pt idx="9">
                  <c:v>5.75</c:v>
                </c:pt>
                <c:pt idx="10">
                  <c:v>5.7350000000000003</c:v>
                </c:pt>
                <c:pt idx="11">
                  <c:v>5.694</c:v>
                </c:pt>
                <c:pt idx="12">
                  <c:v>5.681</c:v>
                </c:pt>
                <c:pt idx="13">
                  <c:v>5.6580000000000004</c:v>
                </c:pt>
                <c:pt idx="14">
                  <c:v>5.6260000000000003</c:v>
                </c:pt>
                <c:pt idx="15">
                  <c:v>5.6059999999999999</c:v>
                </c:pt>
                <c:pt idx="16">
                  <c:v>5.6029999999999998</c:v>
                </c:pt>
                <c:pt idx="17">
                  <c:v>5.6040000000000001</c:v>
                </c:pt>
                <c:pt idx="18">
                  <c:v>5.6719999999999997</c:v>
                </c:pt>
                <c:pt idx="19">
                  <c:v>5.7450000000000001</c:v>
                </c:pt>
                <c:pt idx="20">
                  <c:v>5.8630000000000004</c:v>
                </c:pt>
                <c:pt idx="21">
                  <c:v>5.8490000000000002</c:v>
                </c:pt>
                <c:pt idx="22">
                  <c:v>5.9039999999999999</c:v>
                </c:pt>
                <c:pt idx="23">
                  <c:v>5.9269999999999996</c:v>
                </c:pt>
                <c:pt idx="24">
                  <c:v>5.9340000000000002</c:v>
                </c:pt>
                <c:pt idx="25">
                  <c:v>5.97</c:v>
                </c:pt>
                <c:pt idx="26">
                  <c:v>5.968</c:v>
                </c:pt>
                <c:pt idx="27">
                  <c:v>5.9509999999999996</c:v>
                </c:pt>
                <c:pt idx="28">
                  <c:v>5.9509999999999996</c:v>
                </c:pt>
                <c:pt idx="29">
                  <c:v>5.9109999999999996</c:v>
                </c:pt>
                <c:pt idx="30">
                  <c:v>5.8739999999999997</c:v>
                </c:pt>
                <c:pt idx="31">
                  <c:v>5.8550000000000004</c:v>
                </c:pt>
                <c:pt idx="32">
                  <c:v>5.827</c:v>
                </c:pt>
                <c:pt idx="33">
                  <c:v>5.81</c:v>
                </c:pt>
                <c:pt idx="34">
                  <c:v>5.8780000000000001</c:v>
                </c:pt>
                <c:pt idx="35">
                  <c:v>5.8570000000000002</c:v>
                </c:pt>
                <c:pt idx="36">
                  <c:v>5.7969999999999997</c:v>
                </c:pt>
                <c:pt idx="37">
                  <c:v>5.8390000000000004</c:v>
                </c:pt>
                <c:pt idx="38">
                  <c:v>5.8049999999999997</c:v>
                </c:pt>
                <c:pt idx="39">
                  <c:v>5.8360000000000003</c:v>
                </c:pt>
                <c:pt idx="40">
                  <c:v>5.843</c:v>
                </c:pt>
                <c:pt idx="41">
                  <c:v>5.8179999999999996</c:v>
                </c:pt>
                <c:pt idx="42">
                  <c:v>5.76</c:v>
                </c:pt>
                <c:pt idx="43">
                  <c:v>5.76</c:v>
                </c:pt>
                <c:pt idx="44">
                  <c:v>5.7149999999999999</c:v>
                </c:pt>
                <c:pt idx="45">
                  <c:v>5.7080000000000002</c:v>
                </c:pt>
                <c:pt idx="46">
                  <c:v>5.6909999999999998</c:v>
                </c:pt>
                <c:pt idx="47">
                  <c:v>5.6849999999999996</c:v>
                </c:pt>
                <c:pt idx="48">
                  <c:v>5.6689999999999996</c:v>
                </c:pt>
                <c:pt idx="49">
                  <c:v>5.6440000000000001</c:v>
                </c:pt>
                <c:pt idx="50">
                  <c:v>5.625</c:v>
                </c:pt>
                <c:pt idx="51">
                  <c:v>5.6459999999999999</c:v>
                </c:pt>
                <c:pt idx="52">
                  <c:v>5.64</c:v>
                </c:pt>
                <c:pt idx="53">
                  <c:v>5.6219999999999999</c:v>
                </c:pt>
                <c:pt idx="54">
                  <c:v>5.6210000000000004</c:v>
                </c:pt>
                <c:pt idx="55">
                  <c:v>5.6360000000000001</c:v>
                </c:pt>
                <c:pt idx="56">
                  <c:v>5.6050000000000004</c:v>
                </c:pt>
                <c:pt idx="57">
                  <c:v>5.6159999999999997</c:v>
                </c:pt>
                <c:pt idx="58">
                  <c:v>5.6319999999999997</c:v>
                </c:pt>
                <c:pt idx="59">
                  <c:v>5.6280000000000001</c:v>
                </c:pt>
                <c:pt idx="60">
                  <c:v>5.6859999999999999</c:v>
                </c:pt>
                <c:pt idx="61">
                  <c:v>5.6870000000000003</c:v>
                </c:pt>
                <c:pt idx="62">
                  <c:v>5.6669999999999998</c:v>
                </c:pt>
                <c:pt idx="63">
                  <c:v>5.65</c:v>
                </c:pt>
                <c:pt idx="64">
                  <c:v>5.6859999999999999</c:v>
                </c:pt>
                <c:pt idx="65">
                  <c:v>5.6550000000000002</c:v>
                </c:pt>
                <c:pt idx="66">
                  <c:v>5.6459999999999999</c:v>
                </c:pt>
                <c:pt idx="67">
                  <c:v>5.5609999999999999</c:v>
                </c:pt>
                <c:pt idx="68">
                  <c:v>5.5</c:v>
                </c:pt>
                <c:pt idx="69">
                  <c:v>5.516</c:v>
                </c:pt>
                <c:pt idx="70">
                  <c:v>5.5170000000000003</c:v>
                </c:pt>
                <c:pt idx="71">
                  <c:v>5.5129999999999999</c:v>
                </c:pt>
                <c:pt idx="72">
                  <c:v>5.5209999999999999</c:v>
                </c:pt>
                <c:pt idx="73">
                  <c:v>5.5119999999999996</c:v>
                </c:pt>
                <c:pt idx="74">
                  <c:v>5.4960000000000004</c:v>
                </c:pt>
                <c:pt idx="75">
                  <c:v>5.4569999999999999</c:v>
                </c:pt>
                <c:pt idx="76">
                  <c:v>5.4349999999999996</c:v>
                </c:pt>
                <c:pt idx="77">
                  <c:v>5.3710000000000004</c:v>
                </c:pt>
                <c:pt idx="78">
                  <c:v>5.3120000000000003</c:v>
                </c:pt>
                <c:pt idx="79">
                  <c:v>5.2889999999999997</c:v>
                </c:pt>
                <c:pt idx="80">
                  <c:v>5.2329999999999997</c:v>
                </c:pt>
                <c:pt idx="81">
                  <c:v>5.2640000000000002</c:v>
                </c:pt>
                <c:pt idx="82">
                  <c:v>5.1779999999999999</c:v>
                </c:pt>
                <c:pt idx="83">
                  <c:v>5.1239999999999997</c:v>
                </c:pt>
                <c:pt idx="84">
                  <c:v>5.0839999999999996</c:v>
                </c:pt>
                <c:pt idx="85">
                  <c:v>5.0650000000000004</c:v>
                </c:pt>
                <c:pt idx="86">
                  <c:v>5.0049999999999999</c:v>
                </c:pt>
                <c:pt idx="87">
                  <c:v>4.99</c:v>
                </c:pt>
                <c:pt idx="88">
                  <c:v>4.9880000000000004</c:v>
                </c:pt>
                <c:pt idx="89">
                  <c:v>5.0410000000000004</c:v>
                </c:pt>
                <c:pt idx="90">
                  <c:v>5.1619999999999999</c:v>
                </c:pt>
                <c:pt idx="91">
                  <c:v>5.2030000000000003</c:v>
                </c:pt>
                <c:pt idx="92">
                  <c:v>5.1950000000000003</c:v>
                </c:pt>
                <c:pt idx="93">
                  <c:v>5.21</c:v>
                </c:pt>
                <c:pt idx="94">
                  <c:v>5.2080000000000002</c:v>
                </c:pt>
                <c:pt idx="95">
                  <c:v>5.1820000000000004</c:v>
                </c:pt>
                <c:pt idx="96">
                  <c:v>5.173</c:v>
                </c:pt>
                <c:pt idx="97">
                  <c:v>5.1509999999999998</c:v>
                </c:pt>
                <c:pt idx="98">
                  <c:v>5.32</c:v>
                </c:pt>
                <c:pt idx="99">
                  <c:v>5.3440000000000003</c:v>
                </c:pt>
                <c:pt idx="100">
                  <c:v>5.3449999999999998</c:v>
                </c:pt>
                <c:pt idx="101">
                  <c:v>5.5629999999999997</c:v>
                </c:pt>
                <c:pt idx="102">
                  <c:v>5.5529999999999999</c:v>
                </c:pt>
                <c:pt idx="103">
                  <c:v>5.702</c:v>
                </c:pt>
                <c:pt idx="104">
                  <c:v>5.835</c:v>
                </c:pt>
                <c:pt idx="105">
                  <c:v>5.8970000000000002</c:v>
                </c:pt>
                <c:pt idx="106">
                  <c:v>6.12</c:v>
                </c:pt>
                <c:pt idx="107">
                  <c:v>6.1619999999999999</c:v>
                </c:pt>
                <c:pt idx="108">
                  <c:v>6.0060000000000002</c:v>
                </c:pt>
                <c:pt idx="109">
                  <c:v>6.024</c:v>
                </c:pt>
                <c:pt idx="110">
                  <c:v>6.2590000000000003</c:v>
                </c:pt>
                <c:pt idx="111">
                  <c:v>6.2119999999999997</c:v>
                </c:pt>
                <c:pt idx="112">
                  <c:v>6.2690000000000001</c:v>
                </c:pt>
                <c:pt idx="113">
                  <c:v>6.1289999999999996</c:v>
                </c:pt>
                <c:pt idx="114">
                  <c:v>6.0629999999999997</c:v>
                </c:pt>
                <c:pt idx="115">
                  <c:v>6.0570000000000004</c:v>
                </c:pt>
                <c:pt idx="116">
                  <c:v>6.0640000000000001</c:v>
                </c:pt>
                <c:pt idx="117">
                  <c:v>6.4710000000000001</c:v>
                </c:pt>
                <c:pt idx="118">
                  <c:v>6.625</c:v>
                </c:pt>
                <c:pt idx="119">
                  <c:v>6.8209999999999997</c:v>
                </c:pt>
                <c:pt idx="120">
                  <c:v>6.8550000000000004</c:v>
                </c:pt>
                <c:pt idx="121">
                  <c:v>6.7549999999999999</c:v>
                </c:pt>
                <c:pt idx="122">
                  <c:v>6.62</c:v>
                </c:pt>
                <c:pt idx="123">
                  <c:v>6.5579999999999998</c:v>
                </c:pt>
                <c:pt idx="124">
                  <c:v>6.5990000000000002</c:v>
                </c:pt>
                <c:pt idx="125">
                  <c:v>6.5549999999999997</c:v>
                </c:pt>
                <c:pt idx="126">
                  <c:v>6.585</c:v>
                </c:pt>
                <c:pt idx="127">
                  <c:v>6.64</c:v>
                </c:pt>
                <c:pt idx="128">
                  <c:v>6.6639999999999997</c:v>
                </c:pt>
                <c:pt idx="129">
                  <c:v>6.5709999999999997</c:v>
                </c:pt>
                <c:pt idx="130">
                  <c:v>6.5170000000000003</c:v>
                </c:pt>
                <c:pt idx="131">
                  <c:v>6.3289999999999997</c:v>
                </c:pt>
                <c:pt idx="132">
                  <c:v>6.2439999999999998</c:v>
                </c:pt>
                <c:pt idx="133">
                  <c:v>6.157</c:v>
                </c:pt>
                <c:pt idx="134">
                  <c:v>6.0810000000000004</c:v>
                </c:pt>
                <c:pt idx="135">
                  <c:v>5.9939999999999998</c:v>
                </c:pt>
                <c:pt idx="136">
                  <c:v>5.8739999999999997</c:v>
                </c:pt>
                <c:pt idx="137">
                  <c:v>5.8360000000000003</c:v>
                </c:pt>
                <c:pt idx="138">
                  <c:v>5.8040000000000003</c:v>
                </c:pt>
                <c:pt idx="139">
                  <c:v>5.7960000000000003</c:v>
                </c:pt>
                <c:pt idx="140">
                  <c:v>5.9080000000000004</c:v>
                </c:pt>
                <c:pt idx="141">
                  <c:v>6.0380000000000003</c:v>
                </c:pt>
                <c:pt idx="142">
                  <c:v>6.0629999999999997</c:v>
                </c:pt>
                <c:pt idx="143">
                  <c:v>6.05</c:v>
                </c:pt>
                <c:pt idx="144">
                  <c:v>6.0330000000000004</c:v>
                </c:pt>
                <c:pt idx="145">
                  <c:v>6.0960000000000001</c:v>
                </c:pt>
                <c:pt idx="146">
                  <c:v>6.1050000000000004</c:v>
                </c:pt>
                <c:pt idx="147">
                  <c:v>6.13</c:v>
                </c:pt>
                <c:pt idx="148">
                  <c:v>6.1360000000000001</c:v>
                </c:pt>
                <c:pt idx="149">
                  <c:v>6.1630000000000003</c:v>
                </c:pt>
                <c:pt idx="150">
                  <c:v>6.1909999999999998</c:v>
                </c:pt>
                <c:pt idx="151">
                  <c:v>6.1619999999999999</c:v>
                </c:pt>
                <c:pt idx="152">
                  <c:v>6.1769999999999996</c:v>
                </c:pt>
                <c:pt idx="153">
                  <c:v>6.1559999999999997</c:v>
                </c:pt>
                <c:pt idx="154">
                  <c:v>6.1749999999999998</c:v>
                </c:pt>
                <c:pt idx="155">
                  <c:v>6.1520000000000001</c:v>
                </c:pt>
                <c:pt idx="156">
                  <c:v>6.2409999999999997</c:v>
                </c:pt>
                <c:pt idx="157">
                  <c:v>6.2519999999999998</c:v>
                </c:pt>
                <c:pt idx="158">
                  <c:v>6.3109999999999999</c:v>
                </c:pt>
                <c:pt idx="159">
                  <c:v>6.3479999999999999</c:v>
                </c:pt>
                <c:pt idx="160">
                  <c:v>6.3650000000000002</c:v>
                </c:pt>
                <c:pt idx="161">
                  <c:v>6.3849999999999998</c:v>
                </c:pt>
                <c:pt idx="162">
                  <c:v>6.3570000000000002</c:v>
                </c:pt>
                <c:pt idx="163">
                  <c:v>6.33</c:v>
                </c:pt>
                <c:pt idx="164">
                  <c:v>6.3419999999999996</c:v>
                </c:pt>
                <c:pt idx="165">
                  <c:v>6.335</c:v>
                </c:pt>
                <c:pt idx="166">
                  <c:v>6.31</c:v>
                </c:pt>
                <c:pt idx="167">
                  <c:v>6.3239999999999998</c:v>
                </c:pt>
                <c:pt idx="168">
                  <c:v>6.3209999999999997</c:v>
                </c:pt>
                <c:pt idx="169">
                  <c:v>6.3360000000000003</c:v>
                </c:pt>
                <c:pt idx="170">
                  <c:v>6.3769999999999998</c:v>
                </c:pt>
                <c:pt idx="171">
                  <c:v>6.3689999999999998</c:v>
                </c:pt>
                <c:pt idx="172">
                  <c:v>6.3390000000000004</c:v>
                </c:pt>
                <c:pt idx="173">
                  <c:v>6.3250000000000002</c:v>
                </c:pt>
                <c:pt idx="174">
                  <c:v>6.306</c:v>
                </c:pt>
                <c:pt idx="175">
                  <c:v>6.2679999999999998</c:v>
                </c:pt>
                <c:pt idx="176">
                  <c:v>6.2560000000000002</c:v>
                </c:pt>
                <c:pt idx="177">
                  <c:v>6.1390000000000002</c:v>
                </c:pt>
                <c:pt idx="178">
                  <c:v>6.157</c:v>
                </c:pt>
                <c:pt idx="179">
                  <c:v>6.0970000000000004</c:v>
                </c:pt>
                <c:pt idx="180">
                  <c:v>5.9489999999999998</c:v>
                </c:pt>
                <c:pt idx="181">
                  <c:v>5.9740000000000002</c:v>
                </c:pt>
                <c:pt idx="182">
                  <c:v>6.024</c:v>
                </c:pt>
                <c:pt idx="183">
                  <c:v>6.0330000000000004</c:v>
                </c:pt>
                <c:pt idx="184">
                  <c:v>6.0620000000000003</c:v>
                </c:pt>
                <c:pt idx="185">
                  <c:v>6.0780000000000003</c:v>
                </c:pt>
                <c:pt idx="186">
                  <c:v>6.1159999999999997</c:v>
                </c:pt>
                <c:pt idx="187">
                  <c:v>6.24</c:v>
                </c:pt>
                <c:pt idx="188">
                  <c:v>6.2069999999999999</c:v>
                </c:pt>
                <c:pt idx="189">
                  <c:v>6.181</c:v>
                </c:pt>
                <c:pt idx="190">
                  <c:v>6.1340000000000003</c:v>
                </c:pt>
                <c:pt idx="191">
                  <c:v>6.1079999999999997</c:v>
                </c:pt>
                <c:pt idx="192">
                  <c:v>6.1040000000000001</c:v>
                </c:pt>
                <c:pt idx="193">
                  <c:v>6.1029999999999998</c:v>
                </c:pt>
                <c:pt idx="194">
                  <c:v>6.1130000000000004</c:v>
                </c:pt>
                <c:pt idx="195">
                  <c:v>6.0679999999999996</c:v>
                </c:pt>
                <c:pt idx="196">
                  <c:v>6.0659999999999998</c:v>
                </c:pt>
                <c:pt idx="197">
                  <c:v>6.0380000000000003</c:v>
                </c:pt>
                <c:pt idx="198">
                  <c:v>5.9889999999999999</c:v>
                </c:pt>
                <c:pt idx="199">
                  <c:v>5.96</c:v>
                </c:pt>
                <c:pt idx="200">
                  <c:v>5.8819999999999997</c:v>
                </c:pt>
                <c:pt idx="201">
                  <c:v>5.8</c:v>
                </c:pt>
                <c:pt idx="202">
                  <c:v>5.74</c:v>
                </c:pt>
                <c:pt idx="203">
                  <c:v>5.7050000000000001</c:v>
                </c:pt>
                <c:pt idx="204">
                  <c:v>5.6920000000000002</c:v>
                </c:pt>
                <c:pt idx="205">
                  <c:v>5.6639999999999997</c:v>
                </c:pt>
                <c:pt idx="206">
                  <c:v>5.6829999999999998</c:v>
                </c:pt>
                <c:pt idx="207">
                  <c:v>5.7080000000000002</c:v>
                </c:pt>
                <c:pt idx="208">
                  <c:v>5.7039999999999997</c:v>
                </c:pt>
                <c:pt idx="209">
                  <c:v>5.6760000000000002</c:v>
                </c:pt>
                <c:pt idx="210">
                  <c:v>5.6639999999999997</c:v>
                </c:pt>
                <c:pt idx="211">
                  <c:v>5.66</c:v>
                </c:pt>
                <c:pt idx="212">
                  <c:v>5.6689999999999996</c:v>
                </c:pt>
                <c:pt idx="213">
                  <c:v>5.7030000000000003</c:v>
                </c:pt>
                <c:pt idx="214">
                  <c:v>5.6970000000000001</c:v>
                </c:pt>
                <c:pt idx="215">
                  <c:v>5.6589999999999998</c:v>
                </c:pt>
                <c:pt idx="216">
                  <c:v>5.8019999999999996</c:v>
                </c:pt>
                <c:pt idx="217">
                  <c:v>5.7969999999999997</c:v>
                </c:pt>
                <c:pt idx="218">
                  <c:v>5.8070000000000004</c:v>
                </c:pt>
                <c:pt idx="219">
                  <c:v>5.8380000000000001</c:v>
                </c:pt>
                <c:pt idx="220">
                  <c:v>5.7690000000000001</c:v>
                </c:pt>
                <c:pt idx="221">
                  <c:v>5.742</c:v>
                </c:pt>
                <c:pt idx="222">
                  <c:v>5.6760000000000002</c:v>
                </c:pt>
                <c:pt idx="223">
                  <c:v>5.6630000000000003</c:v>
                </c:pt>
                <c:pt idx="224">
                  <c:v>5.6660000000000004</c:v>
                </c:pt>
                <c:pt idx="225">
                  <c:v>5.7210000000000001</c:v>
                </c:pt>
                <c:pt idx="226">
                  <c:v>5.6719999999999997</c:v>
                </c:pt>
                <c:pt idx="227">
                  <c:v>5.617</c:v>
                </c:pt>
                <c:pt idx="228">
                  <c:v>5.59</c:v>
                </c:pt>
                <c:pt idx="229">
                  <c:v>5.5910000000000002</c:v>
                </c:pt>
                <c:pt idx="230">
                  <c:v>5.593</c:v>
                </c:pt>
                <c:pt idx="231">
                  <c:v>5.5739999999999998</c:v>
                </c:pt>
                <c:pt idx="232">
                  <c:v>5.6550000000000002</c:v>
                </c:pt>
                <c:pt idx="233">
                  <c:v>5.6539999999999999</c:v>
                </c:pt>
                <c:pt idx="234">
                  <c:v>5.681</c:v>
                </c:pt>
                <c:pt idx="235">
                  <c:v>5.6760000000000002</c:v>
                </c:pt>
                <c:pt idx="236">
                  <c:v>5.6529999999999996</c:v>
                </c:pt>
                <c:pt idx="237">
                  <c:v>5.6189999999999998</c:v>
                </c:pt>
                <c:pt idx="238">
                  <c:v>5.609</c:v>
                </c:pt>
                <c:pt idx="239">
                  <c:v>5.6689999999999996</c:v>
                </c:pt>
                <c:pt idx="240">
                  <c:v>5.6440000000000001</c:v>
                </c:pt>
                <c:pt idx="241">
                  <c:v>5.6529999999999996</c:v>
                </c:pt>
                <c:pt idx="242">
                  <c:v>5.6180000000000003</c:v>
                </c:pt>
                <c:pt idx="243">
                  <c:v>5.6509999999999998</c:v>
                </c:pt>
                <c:pt idx="244">
                  <c:v>5.665</c:v>
                </c:pt>
                <c:pt idx="245">
                  <c:v>5.6550000000000002</c:v>
                </c:pt>
                <c:pt idx="246">
                  <c:v>5.6280000000000001</c:v>
                </c:pt>
                <c:pt idx="247">
                  <c:v>5.6020000000000003</c:v>
                </c:pt>
                <c:pt idx="248">
                  <c:v>5.6029999999999998</c:v>
                </c:pt>
                <c:pt idx="249">
                  <c:v>5.6029999999999998</c:v>
                </c:pt>
                <c:pt idx="250">
                  <c:v>5.6029999999999998</c:v>
                </c:pt>
                <c:pt idx="251">
                  <c:v>5.609</c:v>
                </c:pt>
                <c:pt idx="252">
                  <c:v>5.5860000000000003</c:v>
                </c:pt>
                <c:pt idx="253">
                  <c:v>5.673</c:v>
                </c:pt>
                <c:pt idx="254">
                  <c:v>5.6645000000000003</c:v>
                </c:pt>
                <c:pt idx="255">
                  <c:v>5.6559999999999997</c:v>
                </c:pt>
                <c:pt idx="256">
                  <c:v>5.6360000000000001</c:v>
                </c:pt>
                <c:pt idx="257">
                  <c:v>5.5960000000000001</c:v>
                </c:pt>
                <c:pt idx="258">
                  <c:v>5.5339999999999998</c:v>
                </c:pt>
                <c:pt idx="259">
                  <c:v>5.5490000000000004</c:v>
                </c:pt>
                <c:pt idx="260">
                  <c:v>5.5540000000000003</c:v>
                </c:pt>
                <c:pt idx="261">
                  <c:v>5.5220000000000002</c:v>
                </c:pt>
                <c:pt idx="262">
                  <c:v>5.4880000000000004</c:v>
                </c:pt>
                <c:pt idx="263">
                  <c:v>5.4649999999999999</c:v>
                </c:pt>
                <c:pt idx="264">
                  <c:v>5.4370000000000003</c:v>
                </c:pt>
                <c:pt idx="265">
                  <c:v>5.4240000000000004</c:v>
                </c:pt>
                <c:pt idx="266">
                  <c:v>5.4089999999999998</c:v>
                </c:pt>
                <c:pt idx="267">
                  <c:v>5.4020000000000001</c:v>
                </c:pt>
                <c:pt idx="268">
                  <c:v>5.3970000000000002</c:v>
                </c:pt>
                <c:pt idx="269">
                  <c:v>5.3879999999999999</c:v>
                </c:pt>
                <c:pt idx="270">
                  <c:v>5.4320000000000004</c:v>
                </c:pt>
                <c:pt idx="271">
                  <c:v>5.58</c:v>
                </c:pt>
                <c:pt idx="272">
                  <c:v>5.6159999999999997</c:v>
                </c:pt>
                <c:pt idx="273">
                  <c:v>5.5750000000000002</c:v>
                </c:pt>
                <c:pt idx="274">
                  <c:v>5.6029999999999998</c:v>
                </c:pt>
                <c:pt idx="275">
                  <c:v>5.5830000000000002</c:v>
                </c:pt>
                <c:pt idx="276">
                  <c:v>5.6639999999999997</c:v>
                </c:pt>
                <c:pt idx="277">
                  <c:v>5.6870000000000003</c:v>
                </c:pt>
                <c:pt idx="278">
                  <c:v>5.7370000000000001</c:v>
                </c:pt>
                <c:pt idx="279">
                  <c:v>5.7329999999999997</c:v>
                </c:pt>
                <c:pt idx="280">
                  <c:v>5.6829999999999998</c:v>
                </c:pt>
                <c:pt idx="281">
                  <c:v>5.6479999999999997</c:v>
                </c:pt>
                <c:pt idx="282">
                  <c:v>5.609</c:v>
                </c:pt>
                <c:pt idx="283">
                  <c:v>5.5490000000000004</c:v>
                </c:pt>
                <c:pt idx="284">
                  <c:v>5.5039999999999996</c:v>
                </c:pt>
                <c:pt idx="285">
                  <c:v>5.5090000000000003</c:v>
                </c:pt>
                <c:pt idx="286">
                  <c:v>5.4720000000000004</c:v>
                </c:pt>
                <c:pt idx="287">
                  <c:v>5.4690000000000003</c:v>
                </c:pt>
                <c:pt idx="288">
                  <c:v>5.4109999999999996</c:v>
                </c:pt>
                <c:pt idx="289">
                  <c:v>5.3739999999999997</c:v>
                </c:pt>
                <c:pt idx="290">
                  <c:v>5.3719999999999999</c:v>
                </c:pt>
                <c:pt idx="291">
                  <c:v>5.3310000000000004</c:v>
                </c:pt>
                <c:pt idx="292">
                  <c:v>5.2930000000000001</c:v>
                </c:pt>
                <c:pt idx="293">
                  <c:v>5.25</c:v>
                </c:pt>
                <c:pt idx="294">
                  <c:v>5.2190000000000003</c:v>
                </c:pt>
                <c:pt idx="295">
                  <c:v>5.1929999999999996</c:v>
                </c:pt>
                <c:pt idx="296">
                  <c:v>5.2169999999999996</c:v>
                </c:pt>
                <c:pt idx="297">
                  <c:v>5.2569999999999997</c:v>
                </c:pt>
                <c:pt idx="298">
                  <c:v>5.2380000000000004</c:v>
                </c:pt>
                <c:pt idx="299">
                  <c:v>5.2290000000000001</c:v>
                </c:pt>
                <c:pt idx="300">
                  <c:v>5.2469999999999999</c:v>
                </c:pt>
                <c:pt idx="301">
                  <c:v>5.335</c:v>
                </c:pt>
                <c:pt idx="302">
                  <c:v>5.3419999999999996</c:v>
                </c:pt>
                <c:pt idx="303">
                  <c:v>5.3259999999999996</c:v>
                </c:pt>
                <c:pt idx="304">
                  <c:v>5.3659999999999997</c:v>
                </c:pt>
                <c:pt idx="305">
                  <c:v>5.3609999999999998</c:v>
                </c:pt>
                <c:pt idx="306">
                  <c:v>5.3959999999999999</c:v>
                </c:pt>
                <c:pt idx="307">
                  <c:v>5.37</c:v>
                </c:pt>
                <c:pt idx="308">
                  <c:v>5.319</c:v>
                </c:pt>
                <c:pt idx="309">
                  <c:v>5.2910000000000004</c:v>
                </c:pt>
                <c:pt idx="310">
                  <c:v>5.367</c:v>
                </c:pt>
                <c:pt idx="311">
                  <c:v>5.3319999999999999</c:v>
                </c:pt>
                <c:pt idx="312">
                  <c:v>5.3179999999999996</c:v>
                </c:pt>
                <c:pt idx="313">
                  <c:v>5.3040000000000003</c:v>
                </c:pt>
                <c:pt idx="314">
                  <c:v>5.27</c:v>
                </c:pt>
                <c:pt idx="315">
                  <c:v>5.2869999999999999</c:v>
                </c:pt>
                <c:pt idx="316">
                  <c:v>5.2759999999999998</c:v>
                </c:pt>
                <c:pt idx="317">
                  <c:v>5.33</c:v>
                </c:pt>
                <c:pt idx="318">
                  <c:v>5.2990000000000004</c:v>
                </c:pt>
                <c:pt idx="319">
                  <c:v>5.2649999999999997</c:v>
                </c:pt>
                <c:pt idx="320">
                  <c:v>5.2469999999999999</c:v>
                </c:pt>
                <c:pt idx="321">
                  <c:v>5.2240000000000002</c:v>
                </c:pt>
                <c:pt idx="322">
                  <c:v>5.2329999999999997</c:v>
                </c:pt>
                <c:pt idx="323">
                  <c:v>5.2350000000000003</c:v>
                </c:pt>
                <c:pt idx="324">
                  <c:v>5.2190000000000003</c:v>
                </c:pt>
                <c:pt idx="325">
                  <c:v>5.1980000000000004</c:v>
                </c:pt>
                <c:pt idx="326">
                  <c:v>5.2409999999999997</c:v>
                </c:pt>
                <c:pt idx="327">
                  <c:v>5.1980000000000004</c:v>
                </c:pt>
                <c:pt idx="328">
                  <c:v>5.2</c:v>
                </c:pt>
                <c:pt idx="329">
                  <c:v>5.1980000000000004</c:v>
                </c:pt>
                <c:pt idx="330">
                  <c:v>5.2069999999999999</c:v>
                </c:pt>
                <c:pt idx="331">
                  <c:v>5.2010000000000005</c:v>
                </c:pt>
                <c:pt idx="332">
                  <c:v>5.1950000000000003</c:v>
                </c:pt>
                <c:pt idx="333">
                  <c:v>5.1859999999999999</c:v>
                </c:pt>
                <c:pt idx="334">
                  <c:v>5.1909999999999998</c:v>
                </c:pt>
                <c:pt idx="335">
                  <c:v>5.181</c:v>
                </c:pt>
                <c:pt idx="336">
                  <c:v>5.1890000000000001</c:v>
                </c:pt>
                <c:pt idx="337">
                  <c:v>5.1909999999999998</c:v>
                </c:pt>
                <c:pt idx="338">
                  <c:v>5.1740000000000004</c:v>
                </c:pt>
                <c:pt idx="339">
                  <c:v>5.2190000000000003</c:v>
                </c:pt>
                <c:pt idx="340">
                  <c:v>5.2279999999999998</c:v>
                </c:pt>
                <c:pt idx="341">
                  <c:v>5.2220000000000004</c:v>
                </c:pt>
                <c:pt idx="342">
                  <c:v>5.2210000000000001</c:v>
                </c:pt>
                <c:pt idx="343">
                  <c:v>5.2190000000000003</c:v>
                </c:pt>
                <c:pt idx="344">
                  <c:v>5.21</c:v>
                </c:pt>
                <c:pt idx="345">
                  <c:v>5.1820000000000004</c:v>
                </c:pt>
                <c:pt idx="346">
                  <c:v>5.18</c:v>
                </c:pt>
                <c:pt idx="347">
                  <c:v>5.1609999999999996</c:v>
                </c:pt>
                <c:pt idx="348">
                  <c:v>5.1429999999999998</c:v>
                </c:pt>
                <c:pt idx="349">
                  <c:v>5.1130000000000004</c:v>
                </c:pt>
                <c:pt idx="350">
                  <c:v>5.1369999999999996</c:v>
                </c:pt>
                <c:pt idx="351">
                  <c:v>5.1459999999999999</c:v>
                </c:pt>
                <c:pt idx="352">
                  <c:v>5.1360000000000001</c:v>
                </c:pt>
                <c:pt idx="353">
                  <c:v>5.1280000000000001</c:v>
                </c:pt>
                <c:pt idx="354">
                  <c:v>5.1379999999999999</c:v>
                </c:pt>
                <c:pt idx="355">
                  <c:v>5.1520000000000001</c:v>
                </c:pt>
                <c:pt idx="356">
                  <c:v>5.1619999999999999</c:v>
                </c:pt>
                <c:pt idx="357">
                  <c:v>5.1760000000000002</c:v>
                </c:pt>
                <c:pt idx="358">
                  <c:v>5.1379999999999999</c:v>
                </c:pt>
                <c:pt idx="359">
                  <c:v>5.1180000000000003</c:v>
                </c:pt>
                <c:pt idx="360">
                  <c:v>5.1159999999999997</c:v>
                </c:pt>
                <c:pt idx="361">
                  <c:v>5.1139999999999999</c:v>
                </c:pt>
                <c:pt idx="362">
                  <c:v>5.0579999999999998</c:v>
                </c:pt>
                <c:pt idx="363">
                  <c:v>5.0750000000000002</c:v>
                </c:pt>
                <c:pt idx="364">
                  <c:v>5.0830000000000002</c:v>
                </c:pt>
                <c:pt idx="365">
                  <c:v>5.0739999999999998</c:v>
                </c:pt>
                <c:pt idx="366">
                  <c:v>5.0309999999999997</c:v>
                </c:pt>
                <c:pt idx="367">
                  <c:v>5.0019999999999998</c:v>
                </c:pt>
                <c:pt idx="368">
                  <c:v>4.9779999999999998</c:v>
                </c:pt>
                <c:pt idx="369">
                  <c:v>4.9770000000000003</c:v>
                </c:pt>
                <c:pt idx="370">
                  <c:v>4.9800000000000004</c:v>
                </c:pt>
                <c:pt idx="371">
                  <c:v>4.9820000000000002</c:v>
                </c:pt>
                <c:pt idx="372">
                  <c:v>4.9400000000000004</c:v>
                </c:pt>
                <c:pt idx="373">
                  <c:v>4.9329999999999998</c:v>
                </c:pt>
                <c:pt idx="374">
                  <c:v>4.9409999999999998</c:v>
                </c:pt>
                <c:pt idx="375">
                  <c:v>4.8869999999999996</c:v>
                </c:pt>
                <c:pt idx="376">
                  <c:v>4.859</c:v>
                </c:pt>
                <c:pt idx="377">
                  <c:v>4.8479999999999999</c:v>
                </c:pt>
                <c:pt idx="378">
                  <c:v>4.8470000000000004</c:v>
                </c:pt>
                <c:pt idx="379">
                  <c:v>4.8970000000000002</c:v>
                </c:pt>
                <c:pt idx="380">
                  <c:v>4.9020000000000001</c:v>
                </c:pt>
                <c:pt idx="381">
                  <c:v>4.9160000000000004</c:v>
                </c:pt>
                <c:pt idx="382">
                  <c:v>5.0060000000000002</c:v>
                </c:pt>
                <c:pt idx="383">
                  <c:v>5.0090000000000003</c:v>
                </c:pt>
                <c:pt idx="384">
                  <c:v>5.0149999999999997</c:v>
                </c:pt>
                <c:pt idx="385">
                  <c:v>5.0140000000000002</c:v>
                </c:pt>
                <c:pt idx="386">
                  <c:v>5.008</c:v>
                </c:pt>
                <c:pt idx="387">
                  <c:v>5.0049999999999999</c:v>
                </c:pt>
                <c:pt idx="388">
                  <c:v>5.024</c:v>
                </c:pt>
                <c:pt idx="389">
                  <c:v>5.0350000000000001</c:v>
                </c:pt>
                <c:pt idx="390">
                  <c:v>5.1349999999999998</c:v>
                </c:pt>
                <c:pt idx="391">
                  <c:v>5.1340000000000003</c:v>
                </c:pt>
                <c:pt idx="392">
                  <c:v>5.109</c:v>
                </c:pt>
                <c:pt idx="393">
                  <c:v>5.1520000000000001</c:v>
                </c:pt>
                <c:pt idx="394">
                  <c:v>5.2009999999999996</c:v>
                </c:pt>
                <c:pt idx="395">
                  <c:v>5.2720000000000002</c:v>
                </c:pt>
                <c:pt idx="396">
                  <c:v>5.3380000000000001</c:v>
                </c:pt>
                <c:pt idx="397">
                  <c:v>5.3710000000000004</c:v>
                </c:pt>
                <c:pt idx="398">
                  <c:v>5.3390000000000004</c:v>
                </c:pt>
                <c:pt idx="399">
                  <c:v>5.3010000000000002</c:v>
                </c:pt>
                <c:pt idx="400">
                  <c:v>5.2960000000000003</c:v>
                </c:pt>
                <c:pt idx="401">
                  <c:v>5.3070000000000004</c:v>
                </c:pt>
                <c:pt idx="402">
                  <c:v>5.3140000000000001</c:v>
                </c:pt>
                <c:pt idx="403">
                  <c:v>5.3710000000000004</c:v>
                </c:pt>
                <c:pt idx="404">
                  <c:v>5.4370000000000003</c:v>
                </c:pt>
                <c:pt idx="405">
                  <c:v>5.7519999999999998</c:v>
                </c:pt>
                <c:pt idx="406">
                  <c:v>5.9359999999999999</c:v>
                </c:pt>
                <c:pt idx="407">
                  <c:v>5.89</c:v>
                </c:pt>
                <c:pt idx="408">
                  <c:v>5.7919999999999998</c:v>
                </c:pt>
                <c:pt idx="409">
                  <c:v>5.827</c:v>
                </c:pt>
                <c:pt idx="410">
                  <c:v>5.7640000000000002</c:v>
                </c:pt>
                <c:pt idx="411">
                  <c:v>5.7649999999999997</c:v>
                </c:pt>
                <c:pt idx="412">
                  <c:v>5.6989999999999998</c:v>
                </c:pt>
                <c:pt idx="413">
                  <c:v>5.6310000000000002</c:v>
                </c:pt>
                <c:pt idx="414">
                  <c:v>5.5449999999999999</c:v>
                </c:pt>
                <c:pt idx="415">
                  <c:v>5.4589999999999996</c:v>
                </c:pt>
                <c:pt idx="416">
                  <c:v>5.4340000000000002</c:v>
                </c:pt>
                <c:pt idx="417">
                  <c:v>5.37</c:v>
                </c:pt>
                <c:pt idx="418">
                  <c:v>5.3390000000000004</c:v>
                </c:pt>
                <c:pt idx="419">
                  <c:v>5.3179999999999996</c:v>
                </c:pt>
                <c:pt idx="420">
                  <c:v>5.3140000000000001</c:v>
                </c:pt>
                <c:pt idx="421">
                  <c:v>5.319</c:v>
                </c:pt>
                <c:pt idx="422">
                  <c:v>5.2969999999999997</c:v>
                </c:pt>
                <c:pt idx="423">
                  <c:v>5.2889999999999997</c:v>
                </c:pt>
                <c:pt idx="424">
                  <c:v>5.2949999999999999</c:v>
                </c:pt>
                <c:pt idx="425">
                  <c:v>5.2910000000000004</c:v>
                </c:pt>
                <c:pt idx="426">
                  <c:v>5.2839999999999998</c:v>
                </c:pt>
                <c:pt idx="427">
                  <c:v>5.3280000000000003</c:v>
                </c:pt>
                <c:pt idx="428">
                  <c:v>5.3529999999999998</c:v>
                </c:pt>
                <c:pt idx="429">
                  <c:v>5.3739999999999997</c:v>
                </c:pt>
                <c:pt idx="430">
                  <c:v>5.4349999999999996</c:v>
                </c:pt>
                <c:pt idx="431">
                  <c:v>5.5129999999999999</c:v>
                </c:pt>
                <c:pt idx="432">
                  <c:v>5.5149999999999997</c:v>
                </c:pt>
                <c:pt idx="433">
                  <c:v>5.569</c:v>
                </c:pt>
                <c:pt idx="434">
                  <c:v>5.6790000000000003</c:v>
                </c:pt>
                <c:pt idx="435">
                  <c:v>5.7229999999999999</c:v>
                </c:pt>
                <c:pt idx="436">
                  <c:v>5.7569999999999997</c:v>
                </c:pt>
                <c:pt idx="437">
                  <c:v>5.7560000000000002</c:v>
                </c:pt>
                <c:pt idx="438">
                  <c:v>5.7949999999999999</c:v>
                </c:pt>
                <c:pt idx="439">
                  <c:v>5.7629999999999999</c:v>
                </c:pt>
                <c:pt idx="440">
                  <c:v>5.7060000000000004</c:v>
                </c:pt>
                <c:pt idx="441">
                  <c:v>5.6859999999999999</c:v>
                </c:pt>
                <c:pt idx="442">
                  <c:v>5.71</c:v>
                </c:pt>
                <c:pt idx="443">
                  <c:v>5.8040000000000003</c:v>
                </c:pt>
                <c:pt idx="444">
                  <c:v>5.8940000000000001</c:v>
                </c:pt>
                <c:pt idx="445">
                  <c:v>6.0259999999999998</c:v>
                </c:pt>
                <c:pt idx="446">
                  <c:v>6.1390000000000002</c:v>
                </c:pt>
                <c:pt idx="447">
                  <c:v>6.2309999999999999</c:v>
                </c:pt>
                <c:pt idx="448">
                  <c:v>6.1420000000000003</c:v>
                </c:pt>
                <c:pt idx="449">
                  <c:v>6.0990000000000002</c:v>
                </c:pt>
                <c:pt idx="450">
                  <c:v>6.0860000000000003</c:v>
                </c:pt>
                <c:pt idx="451">
                  <c:v>5.9710000000000001</c:v>
                </c:pt>
                <c:pt idx="452">
                  <c:v>5.8949999999999996</c:v>
                </c:pt>
                <c:pt idx="453">
                  <c:v>5.9560000000000004</c:v>
                </c:pt>
                <c:pt idx="454">
                  <c:v>6.0289999999999999</c:v>
                </c:pt>
                <c:pt idx="455">
                  <c:v>6.0730000000000004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802752"/>
        <c:axId val="531805696"/>
      </c:lineChart>
      <c:catAx>
        <c:axId val="531802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31805696"/>
        <c:crosses val="autoZero"/>
        <c:auto val="0"/>
        <c:lblAlgn val="ctr"/>
        <c:lblOffset val="100"/>
        <c:noMultiLvlLbl val="0"/>
      </c:catAx>
      <c:valAx>
        <c:axId val="531805696"/>
        <c:scaling>
          <c:orientation val="minMax"/>
          <c:max val="7.5"/>
          <c:min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>
            <c:manualLayout>
              <c:xMode val="edge"/>
              <c:yMode val="edge"/>
              <c:x val="1.4652014652014652E-3"/>
              <c:y val="0.41524206215742565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531802752"/>
        <c:crosses val="autoZero"/>
        <c:crossBetween val="midCat"/>
        <c:majorUnit val="0.25"/>
      </c:valAx>
    </c:plotArea>
    <c:legend>
      <c:legendPos val="b"/>
      <c:layout>
        <c:manualLayout>
          <c:xMode val="edge"/>
          <c:yMode val="edge"/>
          <c:x val="4.1617490121427098E-2"/>
          <c:y val="0.96351492595763533"/>
          <c:w val="0.94167344466557079"/>
          <c:h val="3.6485074042364708E-2"/>
        </c:manualLayout>
      </c:layout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Historical OAS</a:t>
            </a:r>
          </a:p>
        </c:rich>
      </c:tx>
      <c:layout>
        <c:manualLayout>
          <c:xMode val="edge"/>
          <c:yMode val="edge"/>
          <c:x val="0.4355055233480431"/>
          <c:y val="2.017654636943701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9940180554353776E-2"/>
          <c:y val="4.0353092738874025E-2"/>
          <c:w val="0.91394260332843014"/>
          <c:h val="0.79878692883890967"/>
        </c:manualLayout>
      </c:layout>
      <c:lineChart>
        <c:grouping val="standard"/>
        <c:varyColors val="0"/>
        <c:ser>
          <c:idx val="0"/>
          <c:order val="0"/>
          <c:tx>
            <c:strRef>
              <c:f>data!$AD$1</c:f>
              <c:strCache>
                <c:ptCount val="1"/>
                <c:pt idx="0">
                  <c:v>JNK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data!$AD$2:$AD$457</c:f>
              <c:numCache>
                <c:formatCode>General</c:formatCode>
                <c:ptCount val="456"/>
                <c:pt idx="124" formatCode="0">
                  <c:v>532.09100000000001</c:v>
                </c:pt>
                <c:pt idx="125" formatCode="0">
                  <c:v>492.24299999999999</c:v>
                </c:pt>
                <c:pt idx="126" formatCode="0">
                  <c:v>472.59199999999998</c:v>
                </c:pt>
                <c:pt idx="127" formatCode="0">
                  <c:v>492.375</c:v>
                </c:pt>
                <c:pt idx="128" formatCode="0">
                  <c:v>476.077</c:v>
                </c:pt>
                <c:pt idx="129" formatCode="0">
                  <c:v>474.61399999999998</c:v>
                </c:pt>
                <c:pt idx="130" formatCode="0">
                  <c:v>464.96699999999998</c:v>
                </c:pt>
                <c:pt idx="131" formatCode="0">
                  <c:v>480.81799999999998</c:v>
                </c:pt>
                <c:pt idx="132" formatCode="0">
                  <c:v>464.74400000000003</c:v>
                </c:pt>
                <c:pt idx="133" formatCode="0">
                  <c:v>488.30200000000002</c:v>
                </c:pt>
                <c:pt idx="134" formatCode="0">
                  <c:v>455.64299999999997</c:v>
                </c:pt>
                <c:pt idx="135" formatCode="0">
                  <c:v>439.36099999999999</c:v>
                </c:pt>
                <c:pt idx="136" formatCode="0">
                  <c:v>437.91800000000001</c:v>
                </c:pt>
                <c:pt idx="137" formatCode="0">
                  <c:v>438.42399999999998</c:v>
                </c:pt>
                <c:pt idx="138" formatCode="0">
                  <c:v>460.49900000000002</c:v>
                </c:pt>
                <c:pt idx="139" formatCode="0">
                  <c:v>455.06799999999998</c:v>
                </c:pt>
                <c:pt idx="140" formatCode="0">
                  <c:v>459.471</c:v>
                </c:pt>
                <c:pt idx="141" formatCode="0">
                  <c:v>470.78399999999999</c:v>
                </c:pt>
                <c:pt idx="142" formatCode="0">
                  <c:v>441.23700000000002</c:v>
                </c:pt>
                <c:pt idx="143" formatCode="0">
                  <c:v>448.62799999999999</c:v>
                </c:pt>
                <c:pt idx="144" formatCode="0">
                  <c:v>478.392</c:v>
                </c:pt>
                <c:pt idx="145" formatCode="0">
                  <c:v>481.56799999999998</c:v>
                </c:pt>
                <c:pt idx="146" formatCode="0">
                  <c:v>500.31400000000002</c:v>
                </c:pt>
                <c:pt idx="147" formatCode="0">
                  <c:v>478.72199999999998</c:v>
                </c:pt>
                <c:pt idx="148" formatCode="0">
                  <c:v>498.28199999999998</c:v>
                </c:pt>
                <c:pt idx="149" formatCode="0">
                  <c:v>493.09800000000001</c:v>
                </c:pt>
                <c:pt idx="150" formatCode="0">
                  <c:v>504.79199999999997</c:v>
                </c:pt>
                <c:pt idx="151" formatCode="0">
                  <c:v>481.82600000000002</c:v>
                </c:pt>
                <c:pt idx="152" formatCode="0">
                  <c:v>501.66500000000002</c:v>
                </c:pt>
                <c:pt idx="153" formatCode="0">
                  <c:v>473.983</c:v>
                </c:pt>
                <c:pt idx="154" formatCode="0">
                  <c:v>478.786</c:v>
                </c:pt>
                <c:pt idx="155" formatCode="0">
                  <c:v>492.65300000000002</c:v>
                </c:pt>
                <c:pt idx="156" formatCode="0">
                  <c:v>477.11599999999999</c:v>
                </c:pt>
                <c:pt idx="157" formatCode="0">
                  <c:v>482.54399999999998</c:v>
                </c:pt>
                <c:pt idx="158" formatCode="0">
                  <c:v>494.86900000000003</c:v>
                </c:pt>
                <c:pt idx="159" formatCode="0">
                  <c:v>495.13299999999998</c:v>
                </c:pt>
                <c:pt idx="160" formatCode="0">
                  <c:v>473.03500000000003</c:v>
                </c:pt>
                <c:pt idx="161" formatCode="0">
                  <c:v>455.63400000000001</c:v>
                </c:pt>
                <c:pt idx="162" formatCode="0">
                  <c:v>477.28699999999998</c:v>
                </c:pt>
                <c:pt idx="163" formatCode="0">
                  <c:v>487.16699999999997</c:v>
                </c:pt>
                <c:pt idx="164" formatCode="0">
                  <c:v>517.81200000000001</c:v>
                </c:pt>
                <c:pt idx="165" formatCode="0">
                  <c:v>516.75699999999995</c:v>
                </c:pt>
                <c:pt idx="166" formatCode="0">
                  <c:v>463.41199999999998</c:v>
                </c:pt>
                <c:pt idx="167" formatCode="0">
                  <c:v>453.83499999999998</c:v>
                </c:pt>
                <c:pt idx="168" formatCode="0">
                  <c:v>492.66699999999997</c:v>
                </c:pt>
                <c:pt idx="169" formatCode="0">
                  <c:v>490.31900000000002</c:v>
                </c:pt>
                <c:pt idx="170" formatCode="0">
                  <c:v>459.47</c:v>
                </c:pt>
                <c:pt idx="171" formatCode="0">
                  <c:v>471.30700000000002</c:v>
                </c:pt>
                <c:pt idx="172" formatCode="0">
                  <c:v>453.947</c:v>
                </c:pt>
                <c:pt idx="173" formatCode="0">
                  <c:v>444.60500000000002</c:v>
                </c:pt>
                <c:pt idx="174" formatCode="0">
                  <c:v>474.916</c:v>
                </c:pt>
                <c:pt idx="175" formatCode="0">
                  <c:v>502.41800000000001</c:v>
                </c:pt>
                <c:pt idx="176" formatCode="0">
                  <c:v>494.06599999999997</c:v>
                </c:pt>
                <c:pt idx="177" formatCode="0">
                  <c:v>457.92599999999999</c:v>
                </c:pt>
                <c:pt idx="178" formatCode="0">
                  <c:v>450.72899999999998</c:v>
                </c:pt>
                <c:pt idx="179" formatCode="0">
                  <c:v>482.738</c:v>
                </c:pt>
                <c:pt idx="180" formatCode="0">
                  <c:v>481.952</c:v>
                </c:pt>
                <c:pt idx="181" formatCode="0">
                  <c:v>507.53800000000001</c:v>
                </c:pt>
                <c:pt idx="182" formatCode="0">
                  <c:v>468.339</c:v>
                </c:pt>
                <c:pt idx="183" formatCode="0">
                  <c:v>473.95100000000002</c:v>
                </c:pt>
                <c:pt idx="184" formatCode="0">
                  <c:v>479.22</c:v>
                </c:pt>
                <c:pt idx="185" formatCode="0">
                  <c:v>505.58</c:v>
                </c:pt>
                <c:pt idx="186" formatCode="0">
                  <c:v>491.63299999999998</c:v>
                </c:pt>
                <c:pt idx="187" formatCode="0">
                  <c:v>482.01100000000002</c:v>
                </c:pt>
                <c:pt idx="188" formatCode="0">
                  <c:v>484.62299999999999</c:v>
                </c:pt>
                <c:pt idx="189" formatCode="0">
                  <c:v>486.69499999999999</c:v>
                </c:pt>
                <c:pt idx="190" formatCode="0">
                  <c:v>515.86</c:v>
                </c:pt>
                <c:pt idx="191" formatCode="0">
                  <c:v>492.53899999999999</c:v>
                </c:pt>
                <c:pt idx="192" formatCode="0">
                  <c:v>492.79899999999998</c:v>
                </c:pt>
                <c:pt idx="193" formatCode="0">
                  <c:v>500.21899999999999</c:v>
                </c:pt>
                <c:pt idx="194" formatCode="0">
                  <c:v>486.875</c:v>
                </c:pt>
                <c:pt idx="195" formatCode="0">
                  <c:v>453.48500000000001</c:v>
                </c:pt>
                <c:pt idx="196" formatCode="0">
                  <c:v>474.79300000000001</c:v>
                </c:pt>
                <c:pt idx="197" formatCode="0">
                  <c:v>471.91899999999998</c:v>
                </c:pt>
                <c:pt idx="198" formatCode="0">
                  <c:v>474.26299999999998</c:v>
                </c:pt>
                <c:pt idx="199" formatCode="0">
                  <c:v>462.04599999999999</c:v>
                </c:pt>
                <c:pt idx="200" formatCode="0">
                  <c:v>460.142</c:v>
                </c:pt>
                <c:pt idx="201" formatCode="0">
                  <c:v>497.298</c:v>
                </c:pt>
                <c:pt idx="202" formatCode="0">
                  <c:v>491.44799999999998</c:v>
                </c:pt>
                <c:pt idx="203" formatCode="0">
                  <c:v>489.69400000000002</c:v>
                </c:pt>
                <c:pt idx="204" formatCode="0">
                  <c:v>463.92200000000003</c:v>
                </c:pt>
                <c:pt idx="205" formatCode="0">
                  <c:v>472.09800000000001</c:v>
                </c:pt>
                <c:pt idx="206" formatCode="0">
                  <c:v>474.44</c:v>
                </c:pt>
                <c:pt idx="207" formatCode="0">
                  <c:v>479.11599999999999</c:v>
                </c:pt>
                <c:pt idx="208" formatCode="0">
                  <c:v>479.56400000000002</c:v>
                </c:pt>
                <c:pt idx="209" formatCode="0">
                  <c:v>477.11500000000001</c:v>
                </c:pt>
                <c:pt idx="210" formatCode="0">
                  <c:v>484.65</c:v>
                </c:pt>
                <c:pt idx="211" formatCode="0">
                  <c:v>493.34199999999998</c:v>
                </c:pt>
                <c:pt idx="212" formatCode="0">
                  <c:v>452.65499999999997</c:v>
                </c:pt>
                <c:pt idx="213" formatCode="0">
                  <c:v>457.64100000000002</c:v>
                </c:pt>
                <c:pt idx="214" formatCode="0">
                  <c:v>474.94799999999998</c:v>
                </c:pt>
                <c:pt idx="215" formatCode="0">
                  <c:v>472.75299999999999</c:v>
                </c:pt>
                <c:pt idx="216" formatCode="0">
                  <c:v>468.30399999999997</c:v>
                </c:pt>
                <c:pt idx="217" formatCode="0">
                  <c:v>478.27600000000001</c:v>
                </c:pt>
                <c:pt idx="218" formatCode="0">
                  <c:v>475.44200000000001</c:v>
                </c:pt>
                <c:pt idx="219" formatCode="0">
                  <c:v>476.21899999999999</c:v>
                </c:pt>
                <c:pt idx="220" formatCode="0">
                  <c:v>476.483</c:v>
                </c:pt>
                <c:pt idx="221" formatCode="0">
                  <c:v>469.36</c:v>
                </c:pt>
                <c:pt idx="222" formatCode="0">
                  <c:v>475.65800000000002</c:v>
                </c:pt>
                <c:pt idx="223" formatCode="0">
                  <c:v>473.21699999999998</c:v>
                </c:pt>
                <c:pt idx="224" formatCode="0">
                  <c:v>472.32900000000001</c:v>
                </c:pt>
                <c:pt idx="225" formatCode="0">
                  <c:v>465.26100000000002</c:v>
                </c:pt>
                <c:pt idx="226" formatCode="0">
                  <c:v>469.10899999999998</c:v>
                </c:pt>
                <c:pt idx="227" formatCode="0">
                  <c:v>466.09399999999999</c:v>
                </c:pt>
                <c:pt idx="228" formatCode="0">
                  <c:v>467.28899999999999</c:v>
                </c:pt>
                <c:pt idx="229" formatCode="0">
                  <c:v>462.57299999999998</c:v>
                </c:pt>
                <c:pt idx="230" formatCode="0">
                  <c:v>462.47899999999998</c:v>
                </c:pt>
                <c:pt idx="231" formatCode="0">
                  <c:v>456.78500000000003</c:v>
                </c:pt>
                <c:pt idx="232" formatCode="0">
                  <c:v>472.23399999999998</c:v>
                </c:pt>
                <c:pt idx="233" formatCode="0">
                  <c:v>462.99099999999999</c:v>
                </c:pt>
                <c:pt idx="234" formatCode="0">
                  <c:v>467.08800000000002</c:v>
                </c:pt>
                <c:pt idx="235" formatCode="0">
                  <c:v>463.90499999999997</c:v>
                </c:pt>
                <c:pt idx="236" formatCode="0">
                  <c:v>457.95100000000002</c:v>
                </c:pt>
                <c:pt idx="237" formatCode="0">
                  <c:v>454.96899999999999</c:v>
                </c:pt>
                <c:pt idx="238" formatCode="0">
                  <c:v>453.40499999999997</c:v>
                </c:pt>
                <c:pt idx="239" formatCode="0">
                  <c:v>452.24099999999999</c:v>
                </c:pt>
                <c:pt idx="240" formatCode="0">
                  <c:v>452.363</c:v>
                </c:pt>
                <c:pt idx="241" formatCode="0">
                  <c:v>439.8</c:v>
                </c:pt>
                <c:pt idx="242" formatCode="0">
                  <c:v>434.03899999999999</c:v>
                </c:pt>
                <c:pt idx="243" formatCode="0">
                  <c:v>457.56599999999997</c:v>
                </c:pt>
                <c:pt idx="244" formatCode="0">
                  <c:v>442.55900000000003</c:v>
                </c:pt>
                <c:pt idx="245" formatCode="0">
                  <c:v>440.04</c:v>
                </c:pt>
                <c:pt idx="246" formatCode="0">
                  <c:v>437.88200000000001</c:v>
                </c:pt>
                <c:pt idx="247" formatCode="0">
                  <c:v>435.55200000000002</c:v>
                </c:pt>
                <c:pt idx="248" formatCode="0">
                  <c:v>430.08300000000003</c:v>
                </c:pt>
                <c:pt idx="249" formatCode="0">
                  <c:v>429.89499999999998</c:v>
                </c:pt>
                <c:pt idx="250" formatCode="0">
                  <c:v>428.48399999999998</c:v>
                </c:pt>
                <c:pt idx="251" formatCode="0">
                  <c:v>445.197</c:v>
                </c:pt>
                <c:pt idx="252" formatCode="0">
                  <c:v>434.048</c:v>
                </c:pt>
                <c:pt idx="253" formatCode="0">
                  <c:v>427.74799999999999</c:v>
                </c:pt>
                <c:pt idx="254" formatCode="0">
                  <c:v>427.56400000000002</c:v>
                </c:pt>
                <c:pt idx="255" formatCode="0">
                  <c:v>431.82299999999998</c:v>
                </c:pt>
                <c:pt idx="256" formatCode="0">
                  <c:v>430.14800000000002</c:v>
                </c:pt>
                <c:pt idx="257" formatCode="0">
                  <c:v>430.93400000000003</c:v>
                </c:pt>
                <c:pt idx="258" formatCode="0">
                  <c:v>412.54300000000001</c:v>
                </c:pt>
                <c:pt idx="259" formatCode="0">
                  <c:v>413.42700000000002</c:v>
                </c:pt>
                <c:pt idx="260" formatCode="0">
                  <c:v>408.69400000000002</c:v>
                </c:pt>
                <c:pt idx="261" formatCode="0">
                  <c:v>404.553</c:v>
                </c:pt>
                <c:pt idx="262" formatCode="0">
                  <c:v>412.13799999999998</c:v>
                </c:pt>
                <c:pt idx="263" formatCode="0">
                  <c:v>403.90199999999999</c:v>
                </c:pt>
                <c:pt idx="264" formatCode="0">
                  <c:v>414.66699999999997</c:v>
                </c:pt>
                <c:pt idx="265" formatCode="0">
                  <c:v>395.685</c:v>
                </c:pt>
                <c:pt idx="266" formatCode="0">
                  <c:v>412.64400000000001</c:v>
                </c:pt>
                <c:pt idx="267" formatCode="0">
                  <c:v>412.17700000000002</c:v>
                </c:pt>
                <c:pt idx="268" formatCode="0">
                  <c:v>407.79899999999998</c:v>
                </c:pt>
                <c:pt idx="269" formatCode="0">
                  <c:v>407.846</c:v>
                </c:pt>
                <c:pt idx="270" formatCode="0">
                  <c:v>405.68400000000003</c:v>
                </c:pt>
                <c:pt idx="271" formatCode="0">
                  <c:v>431.416</c:v>
                </c:pt>
                <c:pt idx="272" formatCode="0">
                  <c:v>424.65100000000001</c:v>
                </c:pt>
                <c:pt idx="273" formatCode="0">
                  <c:v>406.19099999999997</c:v>
                </c:pt>
                <c:pt idx="274" formatCode="0">
                  <c:v>422.166</c:v>
                </c:pt>
                <c:pt idx="275" formatCode="0">
                  <c:v>431.38799999999998</c:v>
                </c:pt>
                <c:pt idx="276" formatCode="0">
                  <c:v>450.834</c:v>
                </c:pt>
                <c:pt idx="277" formatCode="0">
                  <c:v>500.33699999999999</c:v>
                </c:pt>
                <c:pt idx="278" formatCode="0">
                  <c:v>497.78300000000002</c:v>
                </c:pt>
                <c:pt idx="279" formatCode="0">
                  <c:v>461.226</c:v>
                </c:pt>
                <c:pt idx="280" formatCode="0">
                  <c:v>475.19400000000002</c:v>
                </c:pt>
                <c:pt idx="281" formatCode="0">
                  <c:v>438.68400000000003</c:v>
                </c:pt>
                <c:pt idx="282" formatCode="0">
                  <c:v>437.50799999999998</c:v>
                </c:pt>
                <c:pt idx="283" formatCode="0">
                  <c:v>471.53699999999998</c:v>
                </c:pt>
                <c:pt idx="284" formatCode="0">
                  <c:v>454.27300000000002</c:v>
                </c:pt>
                <c:pt idx="285" formatCode="0">
                  <c:v>473.75</c:v>
                </c:pt>
                <c:pt idx="286" formatCode="0">
                  <c:v>435.96199999999999</c:v>
                </c:pt>
                <c:pt idx="287" formatCode="0">
                  <c:v>435.65499999999997</c:v>
                </c:pt>
                <c:pt idx="288" formatCode="0">
                  <c:v>432.339</c:v>
                </c:pt>
                <c:pt idx="289" formatCode="0">
                  <c:v>434.42399999999998</c:v>
                </c:pt>
                <c:pt idx="290" formatCode="0">
                  <c:v>447.68799999999999</c:v>
                </c:pt>
                <c:pt idx="291" formatCode="0">
                  <c:v>418.97</c:v>
                </c:pt>
                <c:pt idx="292" formatCode="0">
                  <c:v>378.29599999999999</c:v>
                </c:pt>
                <c:pt idx="293" formatCode="0">
                  <c:v>414.70600000000002</c:v>
                </c:pt>
                <c:pt idx="294" formatCode="0">
                  <c:v>421.60899999999998</c:v>
                </c:pt>
                <c:pt idx="295" formatCode="0">
                  <c:v>429.56599999999997</c:v>
                </c:pt>
                <c:pt idx="296" formatCode="0">
                  <c:v>411.89600000000002</c:v>
                </c:pt>
                <c:pt idx="297" formatCode="0">
                  <c:v>444.83</c:v>
                </c:pt>
                <c:pt idx="298" formatCode="0">
                  <c:v>430.63200000000001</c:v>
                </c:pt>
                <c:pt idx="299" formatCode="0">
                  <c:v>422.81900000000002</c:v>
                </c:pt>
                <c:pt idx="300" formatCode="0">
                  <c:v>441.089</c:v>
                </c:pt>
                <c:pt idx="301" formatCode="0">
                  <c:v>433.858</c:v>
                </c:pt>
                <c:pt idx="302" formatCode="0">
                  <c:v>427.005</c:v>
                </c:pt>
                <c:pt idx="303" formatCode="0">
                  <c:v>424.06200000000001</c:v>
                </c:pt>
                <c:pt idx="304" formatCode="0">
                  <c:v>391.54</c:v>
                </c:pt>
                <c:pt idx="305" formatCode="0">
                  <c:v>437.20499999999998</c:v>
                </c:pt>
                <c:pt idx="306" formatCode="0">
                  <c:v>445.327</c:v>
                </c:pt>
                <c:pt idx="307" formatCode="0">
                  <c:v>435.89299999999997</c:v>
                </c:pt>
                <c:pt idx="308" formatCode="0">
                  <c:v>420.32499999999999</c:v>
                </c:pt>
                <c:pt idx="309" formatCode="0">
                  <c:v>417.86500000000001</c:v>
                </c:pt>
                <c:pt idx="310" formatCode="0">
                  <c:v>429.67599999999999</c:v>
                </c:pt>
                <c:pt idx="311" formatCode="0">
                  <c:v>375.99299999999999</c:v>
                </c:pt>
                <c:pt idx="312" formatCode="0">
                  <c:v>384.67099999999999</c:v>
                </c:pt>
                <c:pt idx="313" formatCode="0">
                  <c:v>404.78699999999998</c:v>
                </c:pt>
                <c:pt idx="314" formatCode="0">
                  <c:v>401.49200000000002</c:v>
                </c:pt>
                <c:pt idx="315" formatCode="0">
                  <c:v>398.92899999999997</c:v>
                </c:pt>
                <c:pt idx="316" formatCode="0">
                  <c:v>417.87700000000001</c:v>
                </c:pt>
                <c:pt idx="317" formatCode="0">
                  <c:v>421.29700000000003</c:v>
                </c:pt>
                <c:pt idx="318" formatCode="0">
                  <c:v>428.35300000000001</c:v>
                </c:pt>
                <c:pt idx="319" formatCode="0">
                  <c:v>411.12</c:v>
                </c:pt>
                <c:pt idx="320" formatCode="0">
                  <c:v>409.94600000000003</c:v>
                </c:pt>
                <c:pt idx="321" formatCode="0">
                  <c:v>414.14800000000002</c:v>
                </c:pt>
                <c:pt idx="322" formatCode="0">
                  <c:v>419.12799999999999</c:v>
                </c:pt>
                <c:pt idx="323" formatCode="0">
                  <c:v>413.113</c:v>
                </c:pt>
                <c:pt idx="324" formatCode="0">
                  <c:v>418.35599999999999</c:v>
                </c:pt>
                <c:pt idx="325" formatCode="0">
                  <c:v>423.59899999999999</c:v>
                </c:pt>
                <c:pt idx="326" formatCode="0">
                  <c:v>437.41</c:v>
                </c:pt>
                <c:pt idx="327" formatCode="0">
                  <c:v>421.76</c:v>
                </c:pt>
                <c:pt idx="328" formatCode="0">
                  <c:v>420.15899999999999</c:v>
                </c:pt>
                <c:pt idx="329" formatCode="0">
                  <c:v>416.65899999999999</c:v>
                </c:pt>
                <c:pt idx="330" formatCode="0">
                  <c:v>421.084</c:v>
                </c:pt>
                <c:pt idx="331" formatCode="0">
                  <c:v>415.61799999999999</c:v>
                </c:pt>
                <c:pt idx="332" formatCode="0">
                  <c:v>415.69</c:v>
                </c:pt>
                <c:pt idx="333" formatCode="0">
                  <c:v>414.07100000000003</c:v>
                </c:pt>
                <c:pt idx="334" formatCode="0">
                  <c:v>413.96199999999999</c:v>
                </c:pt>
                <c:pt idx="335" formatCode="0">
                  <c:v>417.32799999999997</c:v>
                </c:pt>
                <c:pt idx="336" formatCode="0">
                  <c:v>417.839</c:v>
                </c:pt>
                <c:pt idx="337" formatCode="0">
                  <c:v>413.74099999999999</c:v>
                </c:pt>
                <c:pt idx="338" formatCode="0">
                  <c:v>415.92899999999997</c:v>
                </c:pt>
                <c:pt idx="339" formatCode="0">
                  <c:v>416.86799999999999</c:v>
                </c:pt>
                <c:pt idx="340" formatCode="0">
                  <c:v>429.92500000000001</c:v>
                </c:pt>
                <c:pt idx="341" formatCode="0">
                  <c:v>409.51499999999999</c:v>
                </c:pt>
                <c:pt idx="342" formatCode="0">
                  <c:v>411.58800000000002</c:v>
                </c:pt>
                <c:pt idx="343" formatCode="0">
                  <c:v>404.00400000000002</c:v>
                </c:pt>
                <c:pt idx="344" formatCode="0">
                  <c:v>402.93299999999999</c:v>
                </c:pt>
                <c:pt idx="345" formatCode="0">
                  <c:v>411.28199999999998</c:v>
                </c:pt>
                <c:pt idx="346" formatCode="0">
                  <c:v>403.464</c:v>
                </c:pt>
                <c:pt idx="347" formatCode="0">
                  <c:v>396.24799999999999</c:v>
                </c:pt>
                <c:pt idx="348" formatCode="0">
                  <c:v>399.58699999999999</c:v>
                </c:pt>
                <c:pt idx="349" formatCode="0">
                  <c:v>402.37200000000001</c:v>
                </c:pt>
                <c:pt idx="350" formatCode="0">
                  <c:v>407.58600000000001</c:v>
                </c:pt>
                <c:pt idx="351" formatCode="0">
                  <c:v>401.322</c:v>
                </c:pt>
                <c:pt idx="352" formatCode="0">
                  <c:v>401.93700000000001</c:v>
                </c:pt>
                <c:pt idx="353" formatCode="0">
                  <c:v>406.05599999999998</c:v>
                </c:pt>
                <c:pt idx="354" formatCode="0">
                  <c:v>404.90499999999997</c:v>
                </c:pt>
                <c:pt idx="355" formatCode="0">
                  <c:v>405.37799999999999</c:v>
                </c:pt>
                <c:pt idx="356" formatCode="0">
                  <c:v>403.51600000000002</c:v>
                </c:pt>
                <c:pt idx="357" formatCode="0">
                  <c:v>403.096</c:v>
                </c:pt>
                <c:pt idx="358" formatCode="0">
                  <c:v>402.24400000000003</c:v>
                </c:pt>
                <c:pt idx="359" formatCode="0">
                  <c:v>410.58300000000003</c:v>
                </c:pt>
                <c:pt idx="360" formatCode="0">
                  <c:v>406.48399999999998</c:v>
                </c:pt>
                <c:pt idx="361" formatCode="0">
                  <c:v>407.01299999999998</c:v>
                </c:pt>
                <c:pt idx="362" formatCode="0">
                  <c:v>418.75700000000001</c:v>
                </c:pt>
                <c:pt idx="363" formatCode="0">
                  <c:v>402.67599999999999</c:v>
                </c:pt>
                <c:pt idx="364" formatCode="0">
                  <c:v>400.82799999999997</c:v>
                </c:pt>
                <c:pt idx="365" formatCode="0">
                  <c:v>396.25299999999999</c:v>
                </c:pt>
                <c:pt idx="366" formatCode="0">
                  <c:v>391.05</c:v>
                </c:pt>
                <c:pt idx="367" formatCode="0">
                  <c:v>384.73700000000002</c:v>
                </c:pt>
                <c:pt idx="368" formatCode="0">
                  <c:v>382.08699999999999</c:v>
                </c:pt>
                <c:pt idx="369" formatCode="0">
                  <c:v>385.47899999999998</c:v>
                </c:pt>
                <c:pt idx="370" formatCode="0">
                  <c:v>385.541</c:v>
                </c:pt>
                <c:pt idx="371" formatCode="0">
                  <c:v>381.97899999999998</c:v>
                </c:pt>
                <c:pt idx="372" formatCode="0">
                  <c:v>383.12799999999999</c:v>
                </c:pt>
                <c:pt idx="373" formatCode="0">
                  <c:v>380.42899999999997</c:v>
                </c:pt>
                <c:pt idx="374" formatCode="0">
                  <c:v>378.80099999999999</c:v>
                </c:pt>
                <c:pt idx="375" formatCode="0">
                  <c:v>380.84399999999999</c:v>
                </c:pt>
                <c:pt idx="376" formatCode="0">
                  <c:v>377.24400000000003</c:v>
                </c:pt>
                <c:pt idx="377" formatCode="0">
                  <c:v>374.99099999999999</c:v>
                </c:pt>
                <c:pt idx="378" formatCode="0">
                  <c:v>377.54700000000003</c:v>
                </c:pt>
                <c:pt idx="379" formatCode="0">
                  <c:v>381.54</c:v>
                </c:pt>
                <c:pt idx="380" formatCode="0">
                  <c:v>385.86700000000002</c:v>
                </c:pt>
                <c:pt idx="381" formatCode="0">
                  <c:v>385.24900000000002</c:v>
                </c:pt>
                <c:pt idx="382" formatCode="0">
                  <c:v>388.89600000000002</c:v>
                </c:pt>
                <c:pt idx="383" formatCode="0">
                  <c:v>398.82499999999999</c:v>
                </c:pt>
                <c:pt idx="384" formatCode="0">
                  <c:v>380.01600000000002</c:v>
                </c:pt>
                <c:pt idx="385" formatCode="0">
                  <c:v>376.9</c:v>
                </c:pt>
                <c:pt idx="386" formatCode="0">
                  <c:v>376.48099999999999</c:v>
                </c:pt>
                <c:pt idx="387" formatCode="0">
                  <c:v>379.15699999999998</c:v>
                </c:pt>
                <c:pt idx="388" formatCode="0">
                  <c:v>383.18</c:v>
                </c:pt>
                <c:pt idx="389" formatCode="0">
                  <c:v>388.36099999999999</c:v>
                </c:pt>
                <c:pt idx="390" formatCode="0">
                  <c:v>400.072</c:v>
                </c:pt>
                <c:pt idx="391" formatCode="0">
                  <c:v>397.72199999999998</c:v>
                </c:pt>
                <c:pt idx="392" formatCode="0">
                  <c:v>393.91399999999999</c:v>
                </c:pt>
                <c:pt idx="393" formatCode="0">
                  <c:v>395.279</c:v>
                </c:pt>
                <c:pt idx="394" formatCode="0">
                  <c:v>400.10199999999998</c:v>
                </c:pt>
                <c:pt idx="395" formatCode="0">
                  <c:v>427.59300000000002</c:v>
                </c:pt>
                <c:pt idx="396" formatCode="0">
                  <c:v>410.541</c:v>
                </c:pt>
                <c:pt idx="397" formatCode="0">
                  <c:v>412.57900000000001</c:v>
                </c:pt>
                <c:pt idx="398" formatCode="0">
                  <c:v>409.77699999999999</c:v>
                </c:pt>
                <c:pt idx="399" formatCode="0">
                  <c:v>403.60300000000001</c:v>
                </c:pt>
                <c:pt idx="400" formatCode="0">
                  <c:v>399.95800000000003</c:v>
                </c:pt>
                <c:pt idx="401" formatCode="0">
                  <c:v>409.29399999999998</c:v>
                </c:pt>
                <c:pt idx="402" formatCode="0">
                  <c:v>409.77100000000002</c:v>
                </c:pt>
                <c:pt idx="403" formatCode="0">
                  <c:v>411.75</c:v>
                </c:pt>
                <c:pt idx="404" formatCode="0">
                  <c:v>416.50900000000001</c:v>
                </c:pt>
                <c:pt idx="405" formatCode="0">
                  <c:v>439.73500000000001</c:v>
                </c:pt>
                <c:pt idx="406" formatCode="0">
                  <c:v>466.93900000000002</c:v>
                </c:pt>
                <c:pt idx="407" formatCode="0">
                  <c:v>442.26100000000002</c:v>
                </c:pt>
                <c:pt idx="408" formatCode="0">
                  <c:v>435.14800000000002</c:v>
                </c:pt>
                <c:pt idx="409" formatCode="0">
                  <c:v>432.65600000000001</c:v>
                </c:pt>
                <c:pt idx="410" formatCode="0">
                  <c:v>441.13299999999998</c:v>
                </c:pt>
                <c:pt idx="411" formatCode="0">
                  <c:v>430.548</c:v>
                </c:pt>
                <c:pt idx="412" formatCode="0">
                  <c:v>418.50799999999998</c:v>
                </c:pt>
                <c:pt idx="413" formatCode="0">
                  <c:v>425.36900000000003</c:v>
                </c:pt>
                <c:pt idx="414" formatCode="0">
                  <c:v>424.34899999999999</c:v>
                </c:pt>
                <c:pt idx="415" formatCode="0">
                  <c:v>421.892</c:v>
                </c:pt>
                <c:pt idx="416" formatCode="0">
                  <c:v>425.62299999999999</c:v>
                </c:pt>
                <c:pt idx="417" formatCode="0">
                  <c:v>413.28300000000002</c:v>
                </c:pt>
                <c:pt idx="418" formatCode="0">
                  <c:v>416.12400000000002</c:v>
                </c:pt>
                <c:pt idx="419" formatCode="0">
                  <c:v>413.15</c:v>
                </c:pt>
                <c:pt idx="420" formatCode="0">
                  <c:v>414.55200000000002</c:v>
                </c:pt>
                <c:pt idx="421" formatCode="0">
                  <c:v>416.86900000000003</c:v>
                </c:pt>
                <c:pt idx="422" formatCode="0">
                  <c:v>408.54399999999998</c:v>
                </c:pt>
                <c:pt idx="423" formatCode="0">
                  <c:v>409.68400000000003</c:v>
                </c:pt>
                <c:pt idx="424" formatCode="0">
                  <c:v>414.32799999999997</c:v>
                </c:pt>
                <c:pt idx="425" formatCode="0">
                  <c:v>415.56</c:v>
                </c:pt>
                <c:pt idx="426" formatCode="0">
                  <c:v>414.74900000000002</c:v>
                </c:pt>
                <c:pt idx="427" formatCode="0">
                  <c:v>415.089</c:v>
                </c:pt>
                <c:pt idx="428" formatCode="0">
                  <c:v>418.38</c:v>
                </c:pt>
                <c:pt idx="429" formatCode="0">
                  <c:v>414.54899999999998</c:v>
                </c:pt>
                <c:pt idx="430" formatCode="0">
                  <c:v>420.49099999999999</c:v>
                </c:pt>
                <c:pt idx="431" formatCode="0">
                  <c:v>425.11500000000001</c:v>
                </c:pt>
                <c:pt idx="432" formatCode="0">
                  <c:v>414.20600000000002</c:v>
                </c:pt>
                <c:pt idx="433" formatCode="0">
                  <c:v>428.2</c:v>
                </c:pt>
                <c:pt idx="434" formatCode="0">
                  <c:v>425.69200000000001</c:v>
                </c:pt>
                <c:pt idx="435" formatCode="0">
                  <c:v>425.18</c:v>
                </c:pt>
                <c:pt idx="436" formatCode="0">
                  <c:v>422.36200000000002</c:v>
                </c:pt>
                <c:pt idx="437" formatCode="0">
                  <c:v>428.78899999999999</c:v>
                </c:pt>
                <c:pt idx="438" formatCode="0">
                  <c:v>428.45400000000001</c:v>
                </c:pt>
                <c:pt idx="439" formatCode="0">
                  <c:v>416.38799999999998</c:v>
                </c:pt>
                <c:pt idx="440" formatCode="0">
                  <c:v>414.40199999999999</c:v>
                </c:pt>
                <c:pt idx="441" formatCode="0">
                  <c:v>413.05599999999998</c:v>
                </c:pt>
                <c:pt idx="442" formatCode="0">
                  <c:v>422.16399999999999</c:v>
                </c:pt>
                <c:pt idx="443" formatCode="0">
                  <c:v>436.49200000000002</c:v>
                </c:pt>
                <c:pt idx="444" formatCode="0">
                  <c:v>441.85300000000001</c:v>
                </c:pt>
                <c:pt idx="445" formatCode="0">
                  <c:v>459.13299999999998</c:v>
                </c:pt>
                <c:pt idx="446" formatCode="0">
                  <c:v>452.762</c:v>
                </c:pt>
                <c:pt idx="447" formatCode="0">
                  <c:v>462.23599999999999</c:v>
                </c:pt>
                <c:pt idx="448" formatCode="0">
                  <c:v>446.75299999999999</c:v>
                </c:pt>
                <c:pt idx="449" formatCode="0">
                  <c:v>461.75400000000002</c:v>
                </c:pt>
                <c:pt idx="450" formatCode="0">
                  <c:v>449.39600000000002</c:v>
                </c:pt>
                <c:pt idx="451" formatCode="0">
                  <c:v>435.91</c:v>
                </c:pt>
                <c:pt idx="452" formatCode="0">
                  <c:v>440.798</c:v>
                </c:pt>
                <c:pt idx="453" formatCode="0">
                  <c:v>454.05700000000002</c:v>
                </c:pt>
                <c:pt idx="454" formatCode="0">
                  <c:v>452.86900000000003</c:v>
                </c:pt>
                <c:pt idx="455" formatCode="0">
                  <c:v>476.41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data!$AE$1</c:f>
              <c:strCache>
                <c:ptCount val="1"/>
                <c:pt idx="0">
                  <c:v>HYG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data!$AE$2:$AE$457</c:f>
              <c:numCache>
                <c:formatCode>0</c:formatCode>
                <c:ptCount val="456"/>
                <c:pt idx="0">
                  <c:v>491.435</c:v>
                </c:pt>
                <c:pt idx="1">
                  <c:v>498.875</c:v>
                </c:pt>
                <c:pt idx="2">
                  <c:v>496.81799999999998</c:v>
                </c:pt>
                <c:pt idx="3">
                  <c:v>494.26299999999998</c:v>
                </c:pt>
                <c:pt idx="4">
                  <c:v>496.97699999999998</c:v>
                </c:pt>
                <c:pt idx="5">
                  <c:v>495.86500000000001</c:v>
                </c:pt>
                <c:pt idx="6">
                  <c:v>488.32799999999997</c:v>
                </c:pt>
                <c:pt idx="7">
                  <c:v>484.36900000000003</c:v>
                </c:pt>
                <c:pt idx="8">
                  <c:v>489.69200000000001</c:v>
                </c:pt>
                <c:pt idx="9">
                  <c:v>491.286</c:v>
                </c:pt>
                <c:pt idx="10">
                  <c:v>509.46600000000001</c:v>
                </c:pt>
                <c:pt idx="11">
                  <c:v>494.01100000000002</c:v>
                </c:pt>
                <c:pt idx="12">
                  <c:v>482.64100000000002</c:v>
                </c:pt>
                <c:pt idx="13">
                  <c:v>482.31299999999999</c:v>
                </c:pt>
                <c:pt idx="14">
                  <c:v>488.21899999999999</c:v>
                </c:pt>
                <c:pt idx="15">
                  <c:v>481.66699999999997</c:v>
                </c:pt>
                <c:pt idx="16">
                  <c:v>475.20400000000001</c:v>
                </c:pt>
                <c:pt idx="17">
                  <c:v>476.81200000000001</c:v>
                </c:pt>
                <c:pt idx="18">
                  <c:v>480.96800000000002</c:v>
                </c:pt>
                <c:pt idx="19">
                  <c:v>505.90899999999999</c:v>
                </c:pt>
                <c:pt idx="20">
                  <c:v>515.05899999999997</c:v>
                </c:pt>
                <c:pt idx="21">
                  <c:v>521.16600000000005</c:v>
                </c:pt>
                <c:pt idx="22">
                  <c:v>541.90099999999995</c:v>
                </c:pt>
                <c:pt idx="23">
                  <c:v>509.58300000000003</c:v>
                </c:pt>
                <c:pt idx="24">
                  <c:v>514.58100000000002</c:v>
                </c:pt>
                <c:pt idx="25">
                  <c:v>523.36599999999999</c:v>
                </c:pt>
                <c:pt idx="26">
                  <c:v>522.61300000000006</c:v>
                </c:pt>
                <c:pt idx="27">
                  <c:v>522.54700000000003</c:v>
                </c:pt>
                <c:pt idx="28">
                  <c:v>511.20299999999997</c:v>
                </c:pt>
                <c:pt idx="29">
                  <c:v>505.10700000000003</c:v>
                </c:pt>
                <c:pt idx="30">
                  <c:v>510.13799999999998</c:v>
                </c:pt>
                <c:pt idx="31">
                  <c:v>509.072</c:v>
                </c:pt>
                <c:pt idx="32">
                  <c:v>519.62099999999998</c:v>
                </c:pt>
                <c:pt idx="33">
                  <c:v>514.29600000000005</c:v>
                </c:pt>
                <c:pt idx="34">
                  <c:v>514.53700000000003</c:v>
                </c:pt>
                <c:pt idx="35">
                  <c:v>507.52</c:v>
                </c:pt>
                <c:pt idx="36">
                  <c:v>521.67100000000005</c:v>
                </c:pt>
                <c:pt idx="37">
                  <c:v>507.75299999999999</c:v>
                </c:pt>
                <c:pt idx="38">
                  <c:v>503.80500000000001</c:v>
                </c:pt>
                <c:pt idx="39">
                  <c:v>507.399</c:v>
                </c:pt>
                <c:pt idx="40">
                  <c:v>519.19000000000005</c:v>
                </c:pt>
                <c:pt idx="41">
                  <c:v>523.87900000000002</c:v>
                </c:pt>
                <c:pt idx="42">
                  <c:v>494.64299999999997</c:v>
                </c:pt>
                <c:pt idx="43">
                  <c:v>496.74700000000001</c:v>
                </c:pt>
                <c:pt idx="44">
                  <c:v>488.59800000000001</c:v>
                </c:pt>
                <c:pt idx="45">
                  <c:v>484.12799999999999</c:v>
                </c:pt>
                <c:pt idx="46">
                  <c:v>484.68799999999999</c:v>
                </c:pt>
                <c:pt idx="47">
                  <c:v>489.14699999999999</c:v>
                </c:pt>
                <c:pt idx="48">
                  <c:v>488.22199999999998</c:v>
                </c:pt>
                <c:pt idx="49">
                  <c:v>477.84300000000002</c:v>
                </c:pt>
                <c:pt idx="50">
                  <c:v>482.04300000000001</c:v>
                </c:pt>
                <c:pt idx="51">
                  <c:v>492.18700000000001</c:v>
                </c:pt>
                <c:pt idx="52">
                  <c:v>492.17899999999997</c:v>
                </c:pt>
                <c:pt idx="53">
                  <c:v>481.51900000000001</c:v>
                </c:pt>
                <c:pt idx="54">
                  <c:v>488.01900000000001</c:v>
                </c:pt>
                <c:pt idx="55">
                  <c:v>489.37700000000001</c:v>
                </c:pt>
                <c:pt idx="56">
                  <c:v>494.70600000000002</c:v>
                </c:pt>
                <c:pt idx="57">
                  <c:v>491.65</c:v>
                </c:pt>
                <c:pt idx="58">
                  <c:v>499.99900000000002</c:v>
                </c:pt>
                <c:pt idx="59">
                  <c:v>495.72199999999998</c:v>
                </c:pt>
                <c:pt idx="60">
                  <c:v>502.77800000000002</c:v>
                </c:pt>
                <c:pt idx="61">
                  <c:v>506.87900000000002</c:v>
                </c:pt>
                <c:pt idx="62">
                  <c:v>496.27600000000001</c:v>
                </c:pt>
                <c:pt idx="63">
                  <c:v>500.125</c:v>
                </c:pt>
                <c:pt idx="64">
                  <c:v>497.07499999999999</c:v>
                </c:pt>
                <c:pt idx="65">
                  <c:v>492.59800000000001</c:v>
                </c:pt>
                <c:pt idx="66">
                  <c:v>485.62799999999999</c:v>
                </c:pt>
                <c:pt idx="67">
                  <c:v>474.74299999999999</c:v>
                </c:pt>
                <c:pt idx="68">
                  <c:v>475.76900000000001</c:v>
                </c:pt>
                <c:pt idx="69">
                  <c:v>478.79500000000002</c:v>
                </c:pt>
                <c:pt idx="70">
                  <c:v>498.94499999999999</c:v>
                </c:pt>
                <c:pt idx="71">
                  <c:v>478.24099999999999</c:v>
                </c:pt>
                <c:pt idx="72">
                  <c:v>485.50099999999998</c:v>
                </c:pt>
                <c:pt idx="73">
                  <c:v>489.96699999999998</c:v>
                </c:pt>
                <c:pt idx="74">
                  <c:v>491.08100000000002</c:v>
                </c:pt>
                <c:pt idx="75">
                  <c:v>486.73</c:v>
                </c:pt>
                <c:pt idx="76">
                  <c:v>475.267</c:v>
                </c:pt>
                <c:pt idx="77">
                  <c:v>470.62799999999999</c:v>
                </c:pt>
                <c:pt idx="78">
                  <c:v>464.05700000000002</c:v>
                </c:pt>
                <c:pt idx="79">
                  <c:v>470.73500000000001</c:v>
                </c:pt>
                <c:pt idx="80">
                  <c:v>466.53300000000002</c:v>
                </c:pt>
                <c:pt idx="81">
                  <c:v>457.53100000000001</c:v>
                </c:pt>
                <c:pt idx="82">
                  <c:v>483.03800000000001</c:v>
                </c:pt>
                <c:pt idx="83">
                  <c:v>470.64800000000002</c:v>
                </c:pt>
                <c:pt idx="84">
                  <c:v>435.74900000000002</c:v>
                </c:pt>
                <c:pt idx="85">
                  <c:v>433.03399999999999</c:v>
                </c:pt>
                <c:pt idx="86">
                  <c:v>422.21</c:v>
                </c:pt>
                <c:pt idx="87">
                  <c:v>425.95100000000002</c:v>
                </c:pt>
                <c:pt idx="88">
                  <c:v>434.512</c:v>
                </c:pt>
                <c:pt idx="89">
                  <c:v>444.18099999999998</c:v>
                </c:pt>
                <c:pt idx="90">
                  <c:v>456.26600000000002</c:v>
                </c:pt>
                <c:pt idx="91">
                  <c:v>449.19299999999998</c:v>
                </c:pt>
                <c:pt idx="92">
                  <c:v>452.685</c:v>
                </c:pt>
                <c:pt idx="93">
                  <c:v>458.19400000000002</c:v>
                </c:pt>
                <c:pt idx="94">
                  <c:v>446.90800000000002</c:v>
                </c:pt>
                <c:pt idx="95">
                  <c:v>442.86099999999999</c:v>
                </c:pt>
                <c:pt idx="96">
                  <c:v>438.69799999999998</c:v>
                </c:pt>
                <c:pt idx="97">
                  <c:v>451.23500000000001</c:v>
                </c:pt>
                <c:pt idx="98">
                  <c:v>458.815</c:v>
                </c:pt>
                <c:pt idx="99">
                  <c:v>464.59800000000001</c:v>
                </c:pt>
                <c:pt idx="100">
                  <c:v>463.56700000000001</c:v>
                </c:pt>
                <c:pt idx="101">
                  <c:v>477.79599999999999</c:v>
                </c:pt>
                <c:pt idx="102">
                  <c:v>473.62799999999999</c:v>
                </c:pt>
                <c:pt idx="103">
                  <c:v>510.423</c:v>
                </c:pt>
                <c:pt idx="104">
                  <c:v>526.06399999999996</c:v>
                </c:pt>
                <c:pt idx="105">
                  <c:v>531.20000000000005</c:v>
                </c:pt>
                <c:pt idx="106">
                  <c:v>559.51</c:v>
                </c:pt>
                <c:pt idx="107">
                  <c:v>537.524</c:v>
                </c:pt>
                <c:pt idx="108">
                  <c:v>493.10500000000002</c:v>
                </c:pt>
                <c:pt idx="109">
                  <c:v>495.73599999999999</c:v>
                </c:pt>
                <c:pt idx="110">
                  <c:v>515.27200000000005</c:v>
                </c:pt>
                <c:pt idx="111">
                  <c:v>510</c:v>
                </c:pt>
                <c:pt idx="112">
                  <c:v>488.91199999999998</c:v>
                </c:pt>
                <c:pt idx="113">
                  <c:v>490.24700000000001</c:v>
                </c:pt>
                <c:pt idx="114">
                  <c:v>487.27300000000002</c:v>
                </c:pt>
                <c:pt idx="115">
                  <c:v>492.07299999999998</c:v>
                </c:pt>
                <c:pt idx="116">
                  <c:v>508.226</c:v>
                </c:pt>
                <c:pt idx="117">
                  <c:v>528.54300000000001</c:v>
                </c:pt>
                <c:pt idx="118">
                  <c:v>532.03300000000002</c:v>
                </c:pt>
                <c:pt idx="119">
                  <c:v>555.15800000000002</c:v>
                </c:pt>
                <c:pt idx="120">
                  <c:v>510.67099999999999</c:v>
                </c:pt>
                <c:pt idx="121">
                  <c:v>496.60199999999998</c:v>
                </c:pt>
                <c:pt idx="122">
                  <c:v>482.88900000000001</c:v>
                </c:pt>
                <c:pt idx="123">
                  <c:v>499.81299999999999</c:v>
                </c:pt>
                <c:pt idx="124">
                  <c:v>503.99900000000002</c:v>
                </c:pt>
                <c:pt idx="125">
                  <c:v>514.44799999999998</c:v>
                </c:pt>
                <c:pt idx="126">
                  <c:v>495.38400000000001</c:v>
                </c:pt>
                <c:pt idx="127">
                  <c:v>487.02100000000002</c:v>
                </c:pt>
                <c:pt idx="128">
                  <c:v>463.87099999999998</c:v>
                </c:pt>
                <c:pt idx="129">
                  <c:v>463.60300000000001</c:v>
                </c:pt>
                <c:pt idx="130">
                  <c:v>457.084</c:v>
                </c:pt>
                <c:pt idx="131">
                  <c:v>433.851</c:v>
                </c:pt>
                <c:pt idx="132">
                  <c:v>434.666</c:v>
                </c:pt>
                <c:pt idx="133">
                  <c:v>430.96499999999997</c:v>
                </c:pt>
                <c:pt idx="134">
                  <c:v>437.19099999999997</c:v>
                </c:pt>
                <c:pt idx="135">
                  <c:v>428.29599999999999</c:v>
                </c:pt>
                <c:pt idx="136">
                  <c:v>411.858</c:v>
                </c:pt>
                <c:pt idx="137">
                  <c:v>416.55500000000001</c:v>
                </c:pt>
                <c:pt idx="138">
                  <c:v>416.524</c:v>
                </c:pt>
                <c:pt idx="139">
                  <c:v>421.565</c:v>
                </c:pt>
                <c:pt idx="140">
                  <c:v>440.01600000000002</c:v>
                </c:pt>
                <c:pt idx="141">
                  <c:v>450.654</c:v>
                </c:pt>
                <c:pt idx="142">
                  <c:v>448.78800000000001</c:v>
                </c:pt>
                <c:pt idx="143">
                  <c:v>451.54399999999998</c:v>
                </c:pt>
                <c:pt idx="144">
                  <c:v>447.59199999999998</c:v>
                </c:pt>
                <c:pt idx="145">
                  <c:v>441.94900000000001</c:v>
                </c:pt>
                <c:pt idx="146">
                  <c:v>468.74799999999999</c:v>
                </c:pt>
                <c:pt idx="147">
                  <c:v>468.90699999999998</c:v>
                </c:pt>
                <c:pt idx="148">
                  <c:v>461.07900000000001</c:v>
                </c:pt>
                <c:pt idx="149">
                  <c:v>464.32100000000003</c:v>
                </c:pt>
                <c:pt idx="150">
                  <c:v>475.66399999999999</c:v>
                </c:pt>
                <c:pt idx="151">
                  <c:v>470.53</c:v>
                </c:pt>
                <c:pt idx="152">
                  <c:v>470.79700000000003</c:v>
                </c:pt>
                <c:pt idx="153">
                  <c:v>469.613</c:v>
                </c:pt>
                <c:pt idx="154">
                  <c:v>460.60399999999998</c:v>
                </c:pt>
                <c:pt idx="155">
                  <c:v>467.61799999999999</c:v>
                </c:pt>
                <c:pt idx="156">
                  <c:v>476.66699999999997</c:v>
                </c:pt>
                <c:pt idx="157">
                  <c:v>492.84399999999999</c:v>
                </c:pt>
                <c:pt idx="158">
                  <c:v>494.31299999999999</c:v>
                </c:pt>
                <c:pt idx="159">
                  <c:v>476.48099999999999</c:v>
                </c:pt>
                <c:pt idx="160">
                  <c:v>476.06299999999999</c:v>
                </c:pt>
                <c:pt idx="161">
                  <c:v>459.33100000000002</c:v>
                </c:pt>
                <c:pt idx="162">
                  <c:v>453.76799999999997</c:v>
                </c:pt>
                <c:pt idx="163">
                  <c:v>456.255</c:v>
                </c:pt>
                <c:pt idx="164">
                  <c:v>479.077</c:v>
                </c:pt>
                <c:pt idx="165">
                  <c:v>465.77800000000002</c:v>
                </c:pt>
                <c:pt idx="166">
                  <c:v>454.96100000000001</c:v>
                </c:pt>
                <c:pt idx="167">
                  <c:v>455.04899999999998</c:v>
                </c:pt>
                <c:pt idx="168">
                  <c:v>479.97500000000002</c:v>
                </c:pt>
                <c:pt idx="169">
                  <c:v>464.05599999999998</c:v>
                </c:pt>
                <c:pt idx="170">
                  <c:v>466.22699999999998</c:v>
                </c:pt>
                <c:pt idx="171">
                  <c:v>466.8</c:v>
                </c:pt>
                <c:pt idx="172">
                  <c:v>450.78</c:v>
                </c:pt>
                <c:pt idx="173">
                  <c:v>437.22300000000001</c:v>
                </c:pt>
                <c:pt idx="174">
                  <c:v>441.42</c:v>
                </c:pt>
                <c:pt idx="175">
                  <c:v>443.798</c:v>
                </c:pt>
                <c:pt idx="176">
                  <c:v>448.57499999999999</c:v>
                </c:pt>
                <c:pt idx="177">
                  <c:v>442.46600000000001</c:v>
                </c:pt>
                <c:pt idx="178">
                  <c:v>435.65600000000001</c:v>
                </c:pt>
                <c:pt idx="179">
                  <c:v>432.58199999999999</c:v>
                </c:pt>
                <c:pt idx="180">
                  <c:v>433.74299999999999</c:v>
                </c:pt>
                <c:pt idx="181">
                  <c:v>438.22</c:v>
                </c:pt>
                <c:pt idx="182">
                  <c:v>443.8</c:v>
                </c:pt>
                <c:pt idx="183">
                  <c:v>451.81799999999998</c:v>
                </c:pt>
                <c:pt idx="184">
                  <c:v>459.67599999999999</c:v>
                </c:pt>
                <c:pt idx="185">
                  <c:v>461.24</c:v>
                </c:pt>
                <c:pt idx="186">
                  <c:v>467.44099999999997</c:v>
                </c:pt>
                <c:pt idx="187">
                  <c:v>476.50299999999999</c:v>
                </c:pt>
                <c:pt idx="188">
                  <c:v>471.19600000000003</c:v>
                </c:pt>
                <c:pt idx="189">
                  <c:v>474.66899999999998</c:v>
                </c:pt>
                <c:pt idx="190">
                  <c:v>463.86</c:v>
                </c:pt>
                <c:pt idx="191">
                  <c:v>455.3</c:v>
                </c:pt>
                <c:pt idx="192">
                  <c:v>464.03</c:v>
                </c:pt>
                <c:pt idx="193">
                  <c:v>463.82600000000002</c:v>
                </c:pt>
                <c:pt idx="194">
                  <c:v>460.048</c:v>
                </c:pt>
                <c:pt idx="195">
                  <c:v>452.05799999999999</c:v>
                </c:pt>
                <c:pt idx="196">
                  <c:v>447.84199999999998</c:v>
                </c:pt>
                <c:pt idx="197">
                  <c:v>443.61500000000001</c:v>
                </c:pt>
                <c:pt idx="198">
                  <c:v>444.41699999999997</c:v>
                </c:pt>
                <c:pt idx="199">
                  <c:v>435.09800000000001</c:v>
                </c:pt>
                <c:pt idx="200">
                  <c:v>433.11700000000002</c:v>
                </c:pt>
                <c:pt idx="201">
                  <c:v>428.58300000000003</c:v>
                </c:pt>
                <c:pt idx="202">
                  <c:v>433.202</c:v>
                </c:pt>
                <c:pt idx="203">
                  <c:v>432.98899999999998</c:v>
                </c:pt>
                <c:pt idx="204">
                  <c:v>432.37400000000002</c:v>
                </c:pt>
                <c:pt idx="205">
                  <c:v>430.51900000000001</c:v>
                </c:pt>
                <c:pt idx="206">
                  <c:v>431.66300000000001</c:v>
                </c:pt>
                <c:pt idx="207">
                  <c:v>431.303</c:v>
                </c:pt>
                <c:pt idx="208">
                  <c:v>429.721</c:v>
                </c:pt>
                <c:pt idx="209">
                  <c:v>439.005</c:v>
                </c:pt>
                <c:pt idx="210">
                  <c:v>438.10399999999998</c:v>
                </c:pt>
                <c:pt idx="211">
                  <c:v>451.52</c:v>
                </c:pt>
                <c:pt idx="212">
                  <c:v>452.226</c:v>
                </c:pt>
                <c:pt idx="213">
                  <c:v>438.1</c:v>
                </c:pt>
                <c:pt idx="214">
                  <c:v>436.27199999999999</c:v>
                </c:pt>
                <c:pt idx="215">
                  <c:v>438.81900000000002</c:v>
                </c:pt>
                <c:pt idx="216">
                  <c:v>433.07499999999999</c:v>
                </c:pt>
                <c:pt idx="217">
                  <c:v>442.68700000000001</c:v>
                </c:pt>
                <c:pt idx="218">
                  <c:v>441.83100000000002</c:v>
                </c:pt>
                <c:pt idx="219">
                  <c:v>441.56900000000002</c:v>
                </c:pt>
                <c:pt idx="220">
                  <c:v>437.60700000000003</c:v>
                </c:pt>
                <c:pt idx="221">
                  <c:v>431.66</c:v>
                </c:pt>
                <c:pt idx="222">
                  <c:v>443.33499999999998</c:v>
                </c:pt>
                <c:pt idx="223">
                  <c:v>441.03399999999999</c:v>
                </c:pt>
                <c:pt idx="224">
                  <c:v>442.41</c:v>
                </c:pt>
                <c:pt idx="225">
                  <c:v>434.46899999999999</c:v>
                </c:pt>
                <c:pt idx="226">
                  <c:v>434.75400000000002</c:v>
                </c:pt>
                <c:pt idx="227">
                  <c:v>432.06200000000001</c:v>
                </c:pt>
                <c:pt idx="228">
                  <c:v>432.767</c:v>
                </c:pt>
                <c:pt idx="229">
                  <c:v>433.12700000000001</c:v>
                </c:pt>
                <c:pt idx="230">
                  <c:v>433.07299999999998</c:v>
                </c:pt>
                <c:pt idx="231">
                  <c:v>429.91399999999999</c:v>
                </c:pt>
                <c:pt idx="232">
                  <c:v>437.36</c:v>
                </c:pt>
                <c:pt idx="233">
                  <c:v>443.23200000000003</c:v>
                </c:pt>
                <c:pt idx="234">
                  <c:v>435.721</c:v>
                </c:pt>
                <c:pt idx="235">
                  <c:v>432.63</c:v>
                </c:pt>
                <c:pt idx="236">
                  <c:v>424.99099999999999</c:v>
                </c:pt>
                <c:pt idx="237">
                  <c:v>415.71800000000002</c:v>
                </c:pt>
                <c:pt idx="238">
                  <c:v>419.20800000000003</c:v>
                </c:pt>
                <c:pt idx="239">
                  <c:v>423.74900000000002</c:v>
                </c:pt>
                <c:pt idx="240">
                  <c:v>425.03699999999998</c:v>
                </c:pt>
                <c:pt idx="241">
                  <c:v>421.11900000000003</c:v>
                </c:pt>
                <c:pt idx="242">
                  <c:v>418.09399999999999</c:v>
                </c:pt>
                <c:pt idx="243">
                  <c:v>422.17200000000003</c:v>
                </c:pt>
                <c:pt idx="244">
                  <c:v>416.03100000000001</c:v>
                </c:pt>
                <c:pt idx="245">
                  <c:v>413.92</c:v>
                </c:pt>
                <c:pt idx="246">
                  <c:v>409.25099999999998</c:v>
                </c:pt>
                <c:pt idx="247">
                  <c:v>405.26400000000001</c:v>
                </c:pt>
                <c:pt idx="248">
                  <c:v>403.185</c:v>
                </c:pt>
                <c:pt idx="249">
                  <c:v>402.93400000000003</c:v>
                </c:pt>
                <c:pt idx="250">
                  <c:v>416.04599999999999</c:v>
                </c:pt>
                <c:pt idx="251">
                  <c:v>417.077</c:v>
                </c:pt>
                <c:pt idx="252">
                  <c:v>403.33100000000002</c:v>
                </c:pt>
                <c:pt idx="253">
                  <c:v>398.565</c:v>
                </c:pt>
                <c:pt idx="254">
                  <c:v>398.30900000000003</c:v>
                </c:pt>
                <c:pt idx="255">
                  <c:v>397.935</c:v>
                </c:pt>
                <c:pt idx="256">
                  <c:v>397.072</c:v>
                </c:pt>
                <c:pt idx="257">
                  <c:v>397.096</c:v>
                </c:pt>
                <c:pt idx="258">
                  <c:v>400.62599999999998</c:v>
                </c:pt>
                <c:pt idx="259">
                  <c:v>396.00599999999997</c:v>
                </c:pt>
                <c:pt idx="260">
                  <c:v>395.21699999999998</c:v>
                </c:pt>
                <c:pt idx="261">
                  <c:v>399.91800000000001</c:v>
                </c:pt>
                <c:pt idx="262">
                  <c:v>406.31799999999998</c:v>
                </c:pt>
                <c:pt idx="263">
                  <c:v>397.666</c:v>
                </c:pt>
                <c:pt idx="264">
                  <c:v>390.93400000000003</c:v>
                </c:pt>
                <c:pt idx="265">
                  <c:v>396.27499999999998</c:v>
                </c:pt>
                <c:pt idx="266">
                  <c:v>399.39499999999998</c:v>
                </c:pt>
                <c:pt idx="267">
                  <c:v>398.92899999999997</c:v>
                </c:pt>
                <c:pt idx="268">
                  <c:v>394.55399999999997</c:v>
                </c:pt>
                <c:pt idx="269">
                  <c:v>393.16300000000001</c:v>
                </c:pt>
                <c:pt idx="270">
                  <c:v>408.642</c:v>
                </c:pt>
                <c:pt idx="271">
                  <c:v>433.875</c:v>
                </c:pt>
                <c:pt idx="272">
                  <c:v>430.61900000000003</c:v>
                </c:pt>
                <c:pt idx="273">
                  <c:v>419.38600000000002</c:v>
                </c:pt>
                <c:pt idx="274">
                  <c:v>433.37599999999998</c:v>
                </c:pt>
                <c:pt idx="275">
                  <c:v>427.35899999999998</c:v>
                </c:pt>
                <c:pt idx="276">
                  <c:v>432.98899999999998</c:v>
                </c:pt>
                <c:pt idx="277">
                  <c:v>460.07299999999998</c:v>
                </c:pt>
                <c:pt idx="278">
                  <c:v>453.70299999999997</c:v>
                </c:pt>
                <c:pt idx="279">
                  <c:v>435.68900000000002</c:v>
                </c:pt>
                <c:pt idx="280">
                  <c:v>423.15699999999998</c:v>
                </c:pt>
                <c:pt idx="281">
                  <c:v>411.23399999999998</c:v>
                </c:pt>
                <c:pt idx="282">
                  <c:v>408.98700000000002</c:v>
                </c:pt>
                <c:pt idx="283">
                  <c:v>403.57799999999997</c:v>
                </c:pt>
                <c:pt idx="284">
                  <c:v>407.36900000000003</c:v>
                </c:pt>
                <c:pt idx="285">
                  <c:v>407.23599999999999</c:v>
                </c:pt>
                <c:pt idx="286">
                  <c:v>401.67599999999999</c:v>
                </c:pt>
                <c:pt idx="287">
                  <c:v>401.22699999999998</c:v>
                </c:pt>
                <c:pt idx="288">
                  <c:v>403.53500000000003</c:v>
                </c:pt>
                <c:pt idx="289">
                  <c:v>406.75</c:v>
                </c:pt>
                <c:pt idx="290">
                  <c:v>400.85399999999998</c:v>
                </c:pt>
                <c:pt idx="291">
                  <c:v>400.55099999999999</c:v>
                </c:pt>
                <c:pt idx="292">
                  <c:v>392.86399999999998</c:v>
                </c:pt>
                <c:pt idx="293">
                  <c:v>394.541</c:v>
                </c:pt>
                <c:pt idx="294">
                  <c:v>393.19</c:v>
                </c:pt>
                <c:pt idx="295">
                  <c:v>393</c:v>
                </c:pt>
                <c:pt idx="296">
                  <c:v>389.41199999999998</c:v>
                </c:pt>
                <c:pt idx="297">
                  <c:v>409.36500000000001</c:v>
                </c:pt>
                <c:pt idx="298">
                  <c:v>397.34199999999998</c:v>
                </c:pt>
                <c:pt idx="299">
                  <c:v>386.95400000000001</c:v>
                </c:pt>
                <c:pt idx="300">
                  <c:v>389.96899999999999</c:v>
                </c:pt>
                <c:pt idx="301">
                  <c:v>395.38400000000001</c:v>
                </c:pt>
                <c:pt idx="302">
                  <c:v>396.72500000000002</c:v>
                </c:pt>
                <c:pt idx="303">
                  <c:v>399.572</c:v>
                </c:pt>
                <c:pt idx="304">
                  <c:v>398.24099999999999</c:v>
                </c:pt>
                <c:pt idx="305">
                  <c:v>412.63600000000002</c:v>
                </c:pt>
                <c:pt idx="306">
                  <c:v>413.12400000000002</c:v>
                </c:pt>
                <c:pt idx="307">
                  <c:v>420.28800000000001</c:v>
                </c:pt>
                <c:pt idx="308">
                  <c:v>413.86900000000003</c:v>
                </c:pt>
                <c:pt idx="309">
                  <c:v>415.18700000000001</c:v>
                </c:pt>
                <c:pt idx="310">
                  <c:v>407.37700000000001</c:v>
                </c:pt>
                <c:pt idx="311">
                  <c:v>409.05700000000002</c:v>
                </c:pt>
                <c:pt idx="312">
                  <c:v>405.58199999999999</c:v>
                </c:pt>
                <c:pt idx="313">
                  <c:v>400.14299999999997</c:v>
                </c:pt>
                <c:pt idx="314">
                  <c:v>407.07400000000001</c:v>
                </c:pt>
                <c:pt idx="315">
                  <c:v>410.26</c:v>
                </c:pt>
                <c:pt idx="316">
                  <c:v>403.30799999999999</c:v>
                </c:pt>
                <c:pt idx="317">
                  <c:v>403.53699999999998</c:v>
                </c:pt>
                <c:pt idx="318">
                  <c:v>410.61</c:v>
                </c:pt>
                <c:pt idx="319">
                  <c:v>408.39600000000002</c:v>
                </c:pt>
                <c:pt idx="320">
                  <c:v>391.03</c:v>
                </c:pt>
                <c:pt idx="321">
                  <c:v>393.90100000000001</c:v>
                </c:pt>
                <c:pt idx="322">
                  <c:v>401.81900000000002</c:v>
                </c:pt>
                <c:pt idx="323">
                  <c:v>396.33600000000001</c:v>
                </c:pt>
                <c:pt idx="324">
                  <c:v>402.29700000000003</c:v>
                </c:pt>
                <c:pt idx="325">
                  <c:v>408.25799999999998</c:v>
                </c:pt>
                <c:pt idx="326">
                  <c:v>422.62200000000001</c:v>
                </c:pt>
                <c:pt idx="327">
                  <c:v>412.09199999999998</c:v>
                </c:pt>
                <c:pt idx="328">
                  <c:v>406.95499999999998</c:v>
                </c:pt>
                <c:pt idx="329">
                  <c:v>402.96600000000001</c:v>
                </c:pt>
                <c:pt idx="330">
                  <c:v>402.44900000000001</c:v>
                </c:pt>
                <c:pt idx="331">
                  <c:v>402.24900000000002</c:v>
                </c:pt>
                <c:pt idx="332">
                  <c:v>403.577</c:v>
                </c:pt>
                <c:pt idx="333">
                  <c:v>399.27600000000001</c:v>
                </c:pt>
                <c:pt idx="334">
                  <c:v>401.78500000000003</c:v>
                </c:pt>
                <c:pt idx="335">
                  <c:v>403.32600000000002</c:v>
                </c:pt>
                <c:pt idx="336">
                  <c:v>405.45699999999999</c:v>
                </c:pt>
                <c:pt idx="337">
                  <c:v>405.28899999999999</c:v>
                </c:pt>
                <c:pt idx="338">
                  <c:v>400.822</c:v>
                </c:pt>
                <c:pt idx="339">
                  <c:v>399.14400000000001</c:v>
                </c:pt>
                <c:pt idx="340">
                  <c:v>416.14400000000001</c:v>
                </c:pt>
                <c:pt idx="341">
                  <c:v>408.77300000000002</c:v>
                </c:pt>
                <c:pt idx="342">
                  <c:v>408.26</c:v>
                </c:pt>
                <c:pt idx="343">
                  <c:v>392.99900000000002</c:v>
                </c:pt>
                <c:pt idx="344">
                  <c:v>391.01600000000002</c:v>
                </c:pt>
                <c:pt idx="345">
                  <c:v>396.31</c:v>
                </c:pt>
                <c:pt idx="346">
                  <c:v>394.70400000000001</c:v>
                </c:pt>
                <c:pt idx="347">
                  <c:v>388.50299999999999</c:v>
                </c:pt>
                <c:pt idx="348">
                  <c:v>389.65600000000001</c:v>
                </c:pt>
                <c:pt idx="349">
                  <c:v>394.154</c:v>
                </c:pt>
                <c:pt idx="350">
                  <c:v>400.35899999999998</c:v>
                </c:pt>
                <c:pt idx="351">
                  <c:v>392.17399999999998</c:v>
                </c:pt>
                <c:pt idx="352">
                  <c:v>388.83100000000002</c:v>
                </c:pt>
                <c:pt idx="353">
                  <c:v>397.654</c:v>
                </c:pt>
                <c:pt idx="354">
                  <c:v>396.74200000000002</c:v>
                </c:pt>
                <c:pt idx="355">
                  <c:v>392.93200000000002</c:v>
                </c:pt>
                <c:pt idx="356">
                  <c:v>393.14499999999998</c:v>
                </c:pt>
                <c:pt idx="357">
                  <c:v>392.72500000000002</c:v>
                </c:pt>
                <c:pt idx="358">
                  <c:v>388.93900000000002</c:v>
                </c:pt>
                <c:pt idx="359">
                  <c:v>392.05</c:v>
                </c:pt>
                <c:pt idx="360">
                  <c:v>387.32100000000003</c:v>
                </c:pt>
                <c:pt idx="361">
                  <c:v>386.80900000000003</c:v>
                </c:pt>
                <c:pt idx="362">
                  <c:v>405.363</c:v>
                </c:pt>
                <c:pt idx="363">
                  <c:v>401.73500000000001</c:v>
                </c:pt>
                <c:pt idx="364">
                  <c:v>388.29500000000002</c:v>
                </c:pt>
                <c:pt idx="365">
                  <c:v>382.36</c:v>
                </c:pt>
                <c:pt idx="366">
                  <c:v>372.863</c:v>
                </c:pt>
                <c:pt idx="367">
                  <c:v>367.23599999999999</c:v>
                </c:pt>
                <c:pt idx="368">
                  <c:v>365.89499999999998</c:v>
                </c:pt>
                <c:pt idx="369">
                  <c:v>367.80099999999999</c:v>
                </c:pt>
                <c:pt idx="370">
                  <c:v>372.14800000000002</c:v>
                </c:pt>
                <c:pt idx="371">
                  <c:v>366.98599999999999</c:v>
                </c:pt>
                <c:pt idx="372">
                  <c:v>367.58</c:v>
                </c:pt>
                <c:pt idx="373">
                  <c:v>365.21800000000002</c:v>
                </c:pt>
                <c:pt idx="374">
                  <c:v>361.95</c:v>
                </c:pt>
                <c:pt idx="375">
                  <c:v>363.29399999999998</c:v>
                </c:pt>
                <c:pt idx="376">
                  <c:v>361.00200000000001</c:v>
                </c:pt>
                <c:pt idx="377">
                  <c:v>359.19200000000001</c:v>
                </c:pt>
                <c:pt idx="378">
                  <c:v>364.53100000000001</c:v>
                </c:pt>
                <c:pt idx="379">
                  <c:v>365.56900000000002</c:v>
                </c:pt>
                <c:pt idx="380">
                  <c:v>371.81900000000002</c:v>
                </c:pt>
                <c:pt idx="381">
                  <c:v>372.66800000000001</c:v>
                </c:pt>
                <c:pt idx="382">
                  <c:v>375.64499999999998</c:v>
                </c:pt>
                <c:pt idx="383">
                  <c:v>385.59399999999999</c:v>
                </c:pt>
                <c:pt idx="384">
                  <c:v>379.71800000000002</c:v>
                </c:pt>
                <c:pt idx="385">
                  <c:v>366.16300000000001</c:v>
                </c:pt>
                <c:pt idx="386">
                  <c:v>366.01400000000001</c:v>
                </c:pt>
                <c:pt idx="387">
                  <c:v>369.06200000000001</c:v>
                </c:pt>
                <c:pt idx="388">
                  <c:v>371.755</c:v>
                </c:pt>
                <c:pt idx="389">
                  <c:v>377.82900000000001</c:v>
                </c:pt>
                <c:pt idx="390">
                  <c:v>388.43</c:v>
                </c:pt>
                <c:pt idx="391">
                  <c:v>384.59</c:v>
                </c:pt>
                <c:pt idx="392">
                  <c:v>381.97</c:v>
                </c:pt>
                <c:pt idx="393">
                  <c:v>384.904</c:v>
                </c:pt>
                <c:pt idx="394">
                  <c:v>391.12900000000002</c:v>
                </c:pt>
                <c:pt idx="395">
                  <c:v>418.66699999999997</c:v>
                </c:pt>
                <c:pt idx="396">
                  <c:v>400.62099999999998</c:v>
                </c:pt>
                <c:pt idx="397">
                  <c:v>402.84699999999998</c:v>
                </c:pt>
                <c:pt idx="398">
                  <c:v>401.24</c:v>
                </c:pt>
                <c:pt idx="399">
                  <c:v>397.11099999999999</c:v>
                </c:pt>
                <c:pt idx="400">
                  <c:v>388.76400000000001</c:v>
                </c:pt>
                <c:pt idx="401">
                  <c:v>397.33199999999999</c:v>
                </c:pt>
                <c:pt idx="402">
                  <c:v>403.22699999999998</c:v>
                </c:pt>
                <c:pt idx="403">
                  <c:v>409.09500000000003</c:v>
                </c:pt>
                <c:pt idx="404">
                  <c:v>417.90600000000001</c:v>
                </c:pt>
                <c:pt idx="405">
                  <c:v>442.09</c:v>
                </c:pt>
                <c:pt idx="406">
                  <c:v>460.892</c:v>
                </c:pt>
                <c:pt idx="407">
                  <c:v>433.46499999999997</c:v>
                </c:pt>
                <c:pt idx="408">
                  <c:v>423.97699999999998</c:v>
                </c:pt>
                <c:pt idx="409">
                  <c:v>420.64600000000002</c:v>
                </c:pt>
                <c:pt idx="410">
                  <c:v>426.31700000000001</c:v>
                </c:pt>
                <c:pt idx="411">
                  <c:v>415.38900000000001</c:v>
                </c:pt>
                <c:pt idx="412">
                  <c:v>404.73200000000003</c:v>
                </c:pt>
                <c:pt idx="413">
                  <c:v>405.77199999999999</c:v>
                </c:pt>
                <c:pt idx="414">
                  <c:v>402.15300000000002</c:v>
                </c:pt>
                <c:pt idx="415">
                  <c:v>397.06099999999998</c:v>
                </c:pt>
                <c:pt idx="416">
                  <c:v>403.553</c:v>
                </c:pt>
                <c:pt idx="417">
                  <c:v>393.53300000000002</c:v>
                </c:pt>
                <c:pt idx="418">
                  <c:v>421.83199999999999</c:v>
                </c:pt>
                <c:pt idx="419">
                  <c:v>391.37400000000002</c:v>
                </c:pt>
                <c:pt idx="420">
                  <c:v>391.46</c:v>
                </c:pt>
                <c:pt idx="421">
                  <c:v>397.71499999999997</c:v>
                </c:pt>
                <c:pt idx="422">
                  <c:v>391.45699999999999</c:v>
                </c:pt>
                <c:pt idx="423">
                  <c:v>390.39</c:v>
                </c:pt>
                <c:pt idx="424">
                  <c:v>397.06</c:v>
                </c:pt>
                <c:pt idx="425">
                  <c:v>404.00200000000001</c:v>
                </c:pt>
                <c:pt idx="426">
                  <c:v>402.64</c:v>
                </c:pt>
                <c:pt idx="427">
                  <c:v>401.76299999999998</c:v>
                </c:pt>
                <c:pt idx="428">
                  <c:v>406.81599999999997</c:v>
                </c:pt>
                <c:pt idx="429">
                  <c:v>415.226</c:v>
                </c:pt>
                <c:pt idx="430">
                  <c:v>407.88</c:v>
                </c:pt>
                <c:pt idx="431">
                  <c:v>412.69499999999999</c:v>
                </c:pt>
                <c:pt idx="432">
                  <c:v>408.96199999999999</c:v>
                </c:pt>
                <c:pt idx="433">
                  <c:v>415.45100000000002</c:v>
                </c:pt>
                <c:pt idx="434">
                  <c:v>408.96300000000002</c:v>
                </c:pt>
                <c:pt idx="435">
                  <c:v>408.03100000000001</c:v>
                </c:pt>
                <c:pt idx="436">
                  <c:v>405.87</c:v>
                </c:pt>
                <c:pt idx="437">
                  <c:v>406.952</c:v>
                </c:pt>
                <c:pt idx="438">
                  <c:v>401.87200000000001</c:v>
                </c:pt>
                <c:pt idx="439">
                  <c:v>388.23399999999998</c:v>
                </c:pt>
                <c:pt idx="440">
                  <c:v>385.87299999999999</c:v>
                </c:pt>
                <c:pt idx="441">
                  <c:v>384.18200000000002</c:v>
                </c:pt>
                <c:pt idx="442">
                  <c:v>392.75700000000001</c:v>
                </c:pt>
                <c:pt idx="443">
                  <c:v>409.327</c:v>
                </c:pt>
                <c:pt idx="444">
                  <c:v>415.46800000000002</c:v>
                </c:pt>
                <c:pt idx="445">
                  <c:v>438.97300000000001</c:v>
                </c:pt>
                <c:pt idx="446">
                  <c:v>435.39499999999998</c:v>
                </c:pt>
                <c:pt idx="447">
                  <c:v>440.327</c:v>
                </c:pt>
                <c:pt idx="448">
                  <c:v>421.51900000000001</c:v>
                </c:pt>
                <c:pt idx="449">
                  <c:v>437.93200000000002</c:v>
                </c:pt>
                <c:pt idx="450">
                  <c:v>433.99099999999999</c:v>
                </c:pt>
                <c:pt idx="451">
                  <c:v>410.11399999999998</c:v>
                </c:pt>
                <c:pt idx="452">
                  <c:v>414.38</c:v>
                </c:pt>
                <c:pt idx="453">
                  <c:v>433.94799999999998</c:v>
                </c:pt>
                <c:pt idx="454">
                  <c:v>428.29599999999999</c:v>
                </c:pt>
                <c:pt idx="455">
                  <c:v>459.13799999999998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data!$AF$1</c:f>
              <c:strCache>
                <c:ptCount val="1"/>
                <c:pt idx="0">
                  <c:v>H0A0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data!$AF$2:$AF$457</c:f>
              <c:numCache>
                <c:formatCode>General</c:formatCode>
                <c:ptCount val="456"/>
                <c:pt idx="0">
                  <c:v>516</c:v>
                </c:pt>
                <c:pt idx="1">
                  <c:v>506</c:v>
                </c:pt>
                <c:pt idx="2">
                  <c:v>504</c:v>
                </c:pt>
                <c:pt idx="3">
                  <c:v>502</c:v>
                </c:pt>
                <c:pt idx="4">
                  <c:v>502</c:v>
                </c:pt>
                <c:pt idx="5">
                  <c:v>499</c:v>
                </c:pt>
                <c:pt idx="6">
                  <c:v>494</c:v>
                </c:pt>
                <c:pt idx="7">
                  <c:v>493</c:v>
                </c:pt>
                <c:pt idx="8">
                  <c:v>491</c:v>
                </c:pt>
                <c:pt idx="9">
                  <c:v>496</c:v>
                </c:pt>
                <c:pt idx="10">
                  <c:v>495</c:v>
                </c:pt>
                <c:pt idx="11">
                  <c:v>488</c:v>
                </c:pt>
                <c:pt idx="12">
                  <c:v>489</c:v>
                </c:pt>
                <c:pt idx="13">
                  <c:v>488</c:v>
                </c:pt>
                <c:pt idx="14">
                  <c:v>485</c:v>
                </c:pt>
                <c:pt idx="15">
                  <c:v>482</c:v>
                </c:pt>
                <c:pt idx="16">
                  <c:v>473</c:v>
                </c:pt>
                <c:pt idx="17">
                  <c:v>472</c:v>
                </c:pt>
                <c:pt idx="18">
                  <c:v>478</c:v>
                </c:pt>
                <c:pt idx="19">
                  <c:v>484</c:v>
                </c:pt>
                <c:pt idx="20">
                  <c:v>495</c:v>
                </c:pt>
                <c:pt idx="21">
                  <c:v>494</c:v>
                </c:pt>
                <c:pt idx="22">
                  <c:v>501</c:v>
                </c:pt>
                <c:pt idx="23">
                  <c:v>501</c:v>
                </c:pt>
                <c:pt idx="24">
                  <c:v>504</c:v>
                </c:pt>
                <c:pt idx="25">
                  <c:v>508</c:v>
                </c:pt>
                <c:pt idx="26">
                  <c:v>508</c:v>
                </c:pt>
                <c:pt idx="27">
                  <c:v>506</c:v>
                </c:pt>
                <c:pt idx="28">
                  <c:v>504</c:v>
                </c:pt>
                <c:pt idx="29">
                  <c:v>497</c:v>
                </c:pt>
                <c:pt idx="30">
                  <c:v>497</c:v>
                </c:pt>
                <c:pt idx="31">
                  <c:v>496</c:v>
                </c:pt>
                <c:pt idx="32">
                  <c:v>492</c:v>
                </c:pt>
                <c:pt idx="33">
                  <c:v>492</c:v>
                </c:pt>
                <c:pt idx="34">
                  <c:v>499</c:v>
                </c:pt>
                <c:pt idx="35">
                  <c:v>497</c:v>
                </c:pt>
                <c:pt idx="36">
                  <c:v>497</c:v>
                </c:pt>
                <c:pt idx="37">
                  <c:v>502</c:v>
                </c:pt>
                <c:pt idx="38">
                  <c:v>498</c:v>
                </c:pt>
                <c:pt idx="39">
                  <c:v>498</c:v>
                </c:pt>
                <c:pt idx="40">
                  <c:v>500</c:v>
                </c:pt>
                <c:pt idx="41">
                  <c:v>498</c:v>
                </c:pt>
                <c:pt idx="42">
                  <c:v>492</c:v>
                </c:pt>
                <c:pt idx="43">
                  <c:v>488</c:v>
                </c:pt>
                <c:pt idx="44">
                  <c:v>481</c:v>
                </c:pt>
                <c:pt idx="45">
                  <c:v>476</c:v>
                </c:pt>
                <c:pt idx="46">
                  <c:v>475</c:v>
                </c:pt>
                <c:pt idx="47">
                  <c:v>476</c:v>
                </c:pt>
                <c:pt idx="48">
                  <c:v>475</c:v>
                </c:pt>
                <c:pt idx="49">
                  <c:v>471</c:v>
                </c:pt>
                <c:pt idx="50">
                  <c:v>472</c:v>
                </c:pt>
                <c:pt idx="51">
                  <c:v>477</c:v>
                </c:pt>
                <c:pt idx="52">
                  <c:v>478</c:v>
                </c:pt>
                <c:pt idx="53">
                  <c:v>476</c:v>
                </c:pt>
                <c:pt idx="54">
                  <c:v>476</c:v>
                </c:pt>
                <c:pt idx="55">
                  <c:v>478</c:v>
                </c:pt>
                <c:pt idx="56">
                  <c:v>475</c:v>
                </c:pt>
                <c:pt idx="57">
                  <c:v>478</c:v>
                </c:pt>
                <c:pt idx="58">
                  <c:v>481</c:v>
                </c:pt>
                <c:pt idx="59">
                  <c:v>480</c:v>
                </c:pt>
                <c:pt idx="60">
                  <c:v>487</c:v>
                </c:pt>
                <c:pt idx="61">
                  <c:v>484</c:v>
                </c:pt>
                <c:pt idx="62">
                  <c:v>487</c:v>
                </c:pt>
                <c:pt idx="63">
                  <c:v>489</c:v>
                </c:pt>
                <c:pt idx="64">
                  <c:v>495</c:v>
                </c:pt>
                <c:pt idx="65">
                  <c:v>490</c:v>
                </c:pt>
                <c:pt idx="66">
                  <c:v>487</c:v>
                </c:pt>
                <c:pt idx="67">
                  <c:v>478</c:v>
                </c:pt>
                <c:pt idx="68">
                  <c:v>473</c:v>
                </c:pt>
                <c:pt idx="69">
                  <c:v>475</c:v>
                </c:pt>
                <c:pt idx="70">
                  <c:v>479</c:v>
                </c:pt>
                <c:pt idx="71">
                  <c:v>478</c:v>
                </c:pt>
                <c:pt idx="72">
                  <c:v>480</c:v>
                </c:pt>
                <c:pt idx="73">
                  <c:v>480</c:v>
                </c:pt>
                <c:pt idx="74">
                  <c:v>478</c:v>
                </c:pt>
                <c:pt idx="75">
                  <c:v>475</c:v>
                </c:pt>
                <c:pt idx="76">
                  <c:v>471</c:v>
                </c:pt>
                <c:pt idx="77">
                  <c:v>466</c:v>
                </c:pt>
                <c:pt idx="78">
                  <c:v>461</c:v>
                </c:pt>
                <c:pt idx="79">
                  <c:v>460</c:v>
                </c:pt>
                <c:pt idx="80">
                  <c:v>453</c:v>
                </c:pt>
                <c:pt idx="81">
                  <c:v>455</c:v>
                </c:pt>
                <c:pt idx="82">
                  <c:v>450</c:v>
                </c:pt>
                <c:pt idx="83">
                  <c:v>445</c:v>
                </c:pt>
                <c:pt idx="84">
                  <c:v>433</c:v>
                </c:pt>
                <c:pt idx="85">
                  <c:v>430</c:v>
                </c:pt>
                <c:pt idx="86">
                  <c:v>424</c:v>
                </c:pt>
                <c:pt idx="87">
                  <c:v>424</c:v>
                </c:pt>
                <c:pt idx="88">
                  <c:v>423</c:v>
                </c:pt>
                <c:pt idx="89">
                  <c:v>423</c:v>
                </c:pt>
                <c:pt idx="90">
                  <c:v>435</c:v>
                </c:pt>
                <c:pt idx="91">
                  <c:v>435</c:v>
                </c:pt>
                <c:pt idx="92">
                  <c:v>436</c:v>
                </c:pt>
                <c:pt idx="93">
                  <c:v>442</c:v>
                </c:pt>
                <c:pt idx="94">
                  <c:v>437</c:v>
                </c:pt>
                <c:pt idx="95">
                  <c:v>434</c:v>
                </c:pt>
                <c:pt idx="96">
                  <c:v>435</c:v>
                </c:pt>
                <c:pt idx="97">
                  <c:v>427</c:v>
                </c:pt>
                <c:pt idx="98">
                  <c:v>442</c:v>
                </c:pt>
                <c:pt idx="99">
                  <c:v>445</c:v>
                </c:pt>
                <c:pt idx="100">
                  <c:v>435</c:v>
                </c:pt>
                <c:pt idx="101">
                  <c:v>455</c:v>
                </c:pt>
                <c:pt idx="102">
                  <c:v>454</c:v>
                </c:pt>
                <c:pt idx="103">
                  <c:v>462</c:v>
                </c:pt>
                <c:pt idx="104">
                  <c:v>476</c:v>
                </c:pt>
                <c:pt idx="105">
                  <c:v>479</c:v>
                </c:pt>
                <c:pt idx="106">
                  <c:v>503</c:v>
                </c:pt>
                <c:pt idx="107">
                  <c:v>508</c:v>
                </c:pt>
                <c:pt idx="108">
                  <c:v>489</c:v>
                </c:pt>
                <c:pt idx="109">
                  <c:v>486</c:v>
                </c:pt>
                <c:pt idx="110">
                  <c:v>508</c:v>
                </c:pt>
                <c:pt idx="111">
                  <c:v>502</c:v>
                </c:pt>
                <c:pt idx="112">
                  <c:v>511</c:v>
                </c:pt>
                <c:pt idx="113">
                  <c:v>504</c:v>
                </c:pt>
                <c:pt idx="114">
                  <c:v>497</c:v>
                </c:pt>
                <c:pt idx="115">
                  <c:v>496</c:v>
                </c:pt>
                <c:pt idx="116">
                  <c:v>485</c:v>
                </c:pt>
                <c:pt idx="117">
                  <c:v>512</c:v>
                </c:pt>
                <c:pt idx="118">
                  <c:v>509</c:v>
                </c:pt>
                <c:pt idx="119">
                  <c:v>534</c:v>
                </c:pt>
                <c:pt idx="120">
                  <c:v>534</c:v>
                </c:pt>
                <c:pt idx="121">
                  <c:v>529</c:v>
                </c:pt>
                <c:pt idx="122">
                  <c:v>523</c:v>
                </c:pt>
                <c:pt idx="123">
                  <c:v>516</c:v>
                </c:pt>
                <c:pt idx="124">
                  <c:v>517</c:v>
                </c:pt>
                <c:pt idx="125">
                  <c:v>515</c:v>
                </c:pt>
                <c:pt idx="126">
                  <c:v>515</c:v>
                </c:pt>
                <c:pt idx="127">
                  <c:v>504</c:v>
                </c:pt>
                <c:pt idx="128">
                  <c:v>511</c:v>
                </c:pt>
                <c:pt idx="129">
                  <c:v>504</c:v>
                </c:pt>
                <c:pt idx="130">
                  <c:v>498</c:v>
                </c:pt>
                <c:pt idx="131">
                  <c:v>490</c:v>
                </c:pt>
                <c:pt idx="132">
                  <c:v>480</c:v>
                </c:pt>
                <c:pt idx="133">
                  <c:v>477</c:v>
                </c:pt>
                <c:pt idx="134">
                  <c:v>472</c:v>
                </c:pt>
                <c:pt idx="135">
                  <c:v>468</c:v>
                </c:pt>
                <c:pt idx="136">
                  <c:v>457</c:v>
                </c:pt>
                <c:pt idx="137">
                  <c:v>456</c:v>
                </c:pt>
                <c:pt idx="138">
                  <c:v>453</c:v>
                </c:pt>
                <c:pt idx="139">
                  <c:v>450</c:v>
                </c:pt>
                <c:pt idx="140">
                  <c:v>455</c:v>
                </c:pt>
                <c:pt idx="141">
                  <c:v>465</c:v>
                </c:pt>
                <c:pt idx="142">
                  <c:v>471</c:v>
                </c:pt>
                <c:pt idx="143">
                  <c:v>469</c:v>
                </c:pt>
                <c:pt idx="144">
                  <c:v>466</c:v>
                </c:pt>
                <c:pt idx="145">
                  <c:v>471</c:v>
                </c:pt>
                <c:pt idx="146">
                  <c:v>463</c:v>
                </c:pt>
                <c:pt idx="147">
                  <c:v>474</c:v>
                </c:pt>
                <c:pt idx="148">
                  <c:v>474</c:v>
                </c:pt>
                <c:pt idx="149">
                  <c:v>476</c:v>
                </c:pt>
                <c:pt idx="150">
                  <c:v>481</c:v>
                </c:pt>
                <c:pt idx="151">
                  <c:v>480</c:v>
                </c:pt>
                <c:pt idx="152">
                  <c:v>480</c:v>
                </c:pt>
                <c:pt idx="153">
                  <c:v>478</c:v>
                </c:pt>
                <c:pt idx="154">
                  <c:v>472</c:v>
                </c:pt>
                <c:pt idx="155">
                  <c:v>469</c:v>
                </c:pt>
                <c:pt idx="156">
                  <c:v>474</c:v>
                </c:pt>
                <c:pt idx="157">
                  <c:v>470</c:v>
                </c:pt>
                <c:pt idx="158">
                  <c:v>471</c:v>
                </c:pt>
                <c:pt idx="159">
                  <c:v>480</c:v>
                </c:pt>
                <c:pt idx="160">
                  <c:v>477</c:v>
                </c:pt>
                <c:pt idx="161">
                  <c:v>473</c:v>
                </c:pt>
                <c:pt idx="162">
                  <c:v>475</c:v>
                </c:pt>
                <c:pt idx="163">
                  <c:v>475</c:v>
                </c:pt>
                <c:pt idx="164">
                  <c:v>482</c:v>
                </c:pt>
                <c:pt idx="165">
                  <c:v>477</c:v>
                </c:pt>
                <c:pt idx="166">
                  <c:v>476</c:v>
                </c:pt>
                <c:pt idx="167">
                  <c:v>474</c:v>
                </c:pt>
                <c:pt idx="168">
                  <c:v>469</c:v>
                </c:pt>
                <c:pt idx="169">
                  <c:v>464</c:v>
                </c:pt>
                <c:pt idx="170">
                  <c:v>459</c:v>
                </c:pt>
                <c:pt idx="171">
                  <c:v>463</c:v>
                </c:pt>
                <c:pt idx="172">
                  <c:v>466</c:v>
                </c:pt>
                <c:pt idx="173">
                  <c:v>460</c:v>
                </c:pt>
                <c:pt idx="174">
                  <c:v>463</c:v>
                </c:pt>
                <c:pt idx="175">
                  <c:v>461</c:v>
                </c:pt>
                <c:pt idx="176">
                  <c:v>460</c:v>
                </c:pt>
                <c:pt idx="177">
                  <c:v>454</c:v>
                </c:pt>
                <c:pt idx="178">
                  <c:v>459</c:v>
                </c:pt>
                <c:pt idx="179">
                  <c:v>467</c:v>
                </c:pt>
                <c:pt idx="180">
                  <c:v>451</c:v>
                </c:pt>
                <c:pt idx="181">
                  <c:v>454</c:v>
                </c:pt>
                <c:pt idx="182">
                  <c:v>460</c:v>
                </c:pt>
                <c:pt idx="183">
                  <c:v>465</c:v>
                </c:pt>
                <c:pt idx="184">
                  <c:v>470</c:v>
                </c:pt>
                <c:pt idx="185">
                  <c:v>469</c:v>
                </c:pt>
                <c:pt idx="186">
                  <c:v>475</c:v>
                </c:pt>
                <c:pt idx="187">
                  <c:v>483</c:v>
                </c:pt>
                <c:pt idx="188">
                  <c:v>478</c:v>
                </c:pt>
                <c:pt idx="189">
                  <c:v>478</c:v>
                </c:pt>
                <c:pt idx="190">
                  <c:v>475</c:v>
                </c:pt>
                <c:pt idx="191">
                  <c:v>470</c:v>
                </c:pt>
                <c:pt idx="192">
                  <c:v>469</c:v>
                </c:pt>
                <c:pt idx="193">
                  <c:v>468</c:v>
                </c:pt>
                <c:pt idx="194">
                  <c:v>467</c:v>
                </c:pt>
                <c:pt idx="195">
                  <c:v>461</c:v>
                </c:pt>
                <c:pt idx="196">
                  <c:v>462</c:v>
                </c:pt>
                <c:pt idx="197">
                  <c:v>460</c:v>
                </c:pt>
                <c:pt idx="198">
                  <c:v>454</c:v>
                </c:pt>
                <c:pt idx="199">
                  <c:v>455</c:v>
                </c:pt>
                <c:pt idx="200">
                  <c:v>453</c:v>
                </c:pt>
                <c:pt idx="201">
                  <c:v>446</c:v>
                </c:pt>
                <c:pt idx="202">
                  <c:v>441</c:v>
                </c:pt>
                <c:pt idx="203">
                  <c:v>444</c:v>
                </c:pt>
                <c:pt idx="204">
                  <c:v>444</c:v>
                </c:pt>
                <c:pt idx="205">
                  <c:v>440</c:v>
                </c:pt>
                <c:pt idx="206">
                  <c:v>442</c:v>
                </c:pt>
                <c:pt idx="207">
                  <c:v>444</c:v>
                </c:pt>
                <c:pt idx="208">
                  <c:v>445</c:v>
                </c:pt>
                <c:pt idx="209">
                  <c:v>443</c:v>
                </c:pt>
                <c:pt idx="210">
                  <c:v>436</c:v>
                </c:pt>
                <c:pt idx="211">
                  <c:v>431</c:v>
                </c:pt>
                <c:pt idx="212">
                  <c:v>433</c:v>
                </c:pt>
                <c:pt idx="213">
                  <c:v>433</c:v>
                </c:pt>
                <c:pt idx="214">
                  <c:v>435</c:v>
                </c:pt>
                <c:pt idx="215">
                  <c:v>434</c:v>
                </c:pt>
                <c:pt idx="216">
                  <c:v>438</c:v>
                </c:pt>
                <c:pt idx="217">
                  <c:v>438</c:v>
                </c:pt>
                <c:pt idx="218">
                  <c:v>435</c:v>
                </c:pt>
                <c:pt idx="219">
                  <c:v>442</c:v>
                </c:pt>
                <c:pt idx="220">
                  <c:v>441</c:v>
                </c:pt>
                <c:pt idx="221">
                  <c:v>438</c:v>
                </c:pt>
                <c:pt idx="222">
                  <c:v>435</c:v>
                </c:pt>
                <c:pt idx="223">
                  <c:v>431</c:v>
                </c:pt>
                <c:pt idx="224">
                  <c:v>429</c:v>
                </c:pt>
                <c:pt idx="225">
                  <c:v>432</c:v>
                </c:pt>
                <c:pt idx="226">
                  <c:v>430</c:v>
                </c:pt>
                <c:pt idx="227">
                  <c:v>427</c:v>
                </c:pt>
                <c:pt idx="228">
                  <c:v>427</c:v>
                </c:pt>
                <c:pt idx="229">
                  <c:v>424</c:v>
                </c:pt>
                <c:pt idx="230">
                  <c:v>424</c:v>
                </c:pt>
                <c:pt idx="231">
                  <c:v>423</c:v>
                </c:pt>
                <c:pt idx="232">
                  <c:v>419</c:v>
                </c:pt>
                <c:pt idx="233">
                  <c:v>422</c:v>
                </c:pt>
                <c:pt idx="234">
                  <c:v>419</c:v>
                </c:pt>
                <c:pt idx="235">
                  <c:v>416</c:v>
                </c:pt>
                <c:pt idx="236">
                  <c:v>413</c:v>
                </c:pt>
                <c:pt idx="237">
                  <c:v>411</c:v>
                </c:pt>
                <c:pt idx="238">
                  <c:v>415</c:v>
                </c:pt>
                <c:pt idx="239">
                  <c:v>411</c:v>
                </c:pt>
                <c:pt idx="240">
                  <c:v>411</c:v>
                </c:pt>
                <c:pt idx="241">
                  <c:v>412</c:v>
                </c:pt>
                <c:pt idx="242">
                  <c:v>409</c:v>
                </c:pt>
                <c:pt idx="243">
                  <c:v>415</c:v>
                </c:pt>
                <c:pt idx="244">
                  <c:v>414</c:v>
                </c:pt>
                <c:pt idx="245">
                  <c:v>407</c:v>
                </c:pt>
                <c:pt idx="246">
                  <c:v>404</c:v>
                </c:pt>
                <c:pt idx="247">
                  <c:v>400</c:v>
                </c:pt>
                <c:pt idx="248">
                  <c:v>396</c:v>
                </c:pt>
                <c:pt idx="249">
                  <c:v>396</c:v>
                </c:pt>
                <c:pt idx="250">
                  <c:v>396</c:v>
                </c:pt>
                <c:pt idx="251">
                  <c:v>396</c:v>
                </c:pt>
                <c:pt idx="252">
                  <c:v>397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398</c:v>
                </c:pt>
                <c:pt idx="257">
                  <c:v>396</c:v>
                </c:pt>
                <c:pt idx="258">
                  <c:v>392</c:v>
                </c:pt>
                <c:pt idx="259">
                  <c:v>387</c:v>
                </c:pt>
                <c:pt idx="260">
                  <c:v>388</c:v>
                </c:pt>
                <c:pt idx="261">
                  <c:v>395</c:v>
                </c:pt>
                <c:pt idx="262">
                  <c:v>397</c:v>
                </c:pt>
                <c:pt idx="263">
                  <c:v>392</c:v>
                </c:pt>
                <c:pt idx="264">
                  <c:v>387</c:v>
                </c:pt>
                <c:pt idx="265">
                  <c:v>388</c:v>
                </c:pt>
                <c:pt idx="266">
                  <c:v>388</c:v>
                </c:pt>
                <c:pt idx="267">
                  <c:v>388</c:v>
                </c:pt>
                <c:pt idx="268">
                  <c:v>386</c:v>
                </c:pt>
                <c:pt idx="269">
                  <c:v>382</c:v>
                </c:pt>
                <c:pt idx="270">
                  <c:v>392</c:v>
                </c:pt>
                <c:pt idx="271">
                  <c:v>408</c:v>
                </c:pt>
                <c:pt idx="272">
                  <c:v>409</c:v>
                </c:pt>
                <c:pt idx="273">
                  <c:v>408</c:v>
                </c:pt>
                <c:pt idx="274">
                  <c:v>415</c:v>
                </c:pt>
                <c:pt idx="275">
                  <c:v>412</c:v>
                </c:pt>
                <c:pt idx="276">
                  <c:v>421</c:v>
                </c:pt>
                <c:pt idx="277">
                  <c:v>428</c:v>
                </c:pt>
                <c:pt idx="278">
                  <c:v>431</c:v>
                </c:pt>
                <c:pt idx="279">
                  <c:v>428</c:v>
                </c:pt>
                <c:pt idx="280">
                  <c:v>421</c:v>
                </c:pt>
                <c:pt idx="281">
                  <c:v>420</c:v>
                </c:pt>
                <c:pt idx="282">
                  <c:v>416</c:v>
                </c:pt>
                <c:pt idx="283">
                  <c:v>408</c:v>
                </c:pt>
                <c:pt idx="284">
                  <c:v>401</c:v>
                </c:pt>
                <c:pt idx="285">
                  <c:v>407</c:v>
                </c:pt>
                <c:pt idx="286">
                  <c:v>403</c:v>
                </c:pt>
                <c:pt idx="287">
                  <c:v>403</c:v>
                </c:pt>
                <c:pt idx="288">
                  <c:v>401</c:v>
                </c:pt>
                <c:pt idx="289">
                  <c:v>395</c:v>
                </c:pt>
                <c:pt idx="290">
                  <c:v>392</c:v>
                </c:pt>
                <c:pt idx="291">
                  <c:v>390</c:v>
                </c:pt>
                <c:pt idx="292">
                  <c:v>385</c:v>
                </c:pt>
                <c:pt idx="293">
                  <c:v>384</c:v>
                </c:pt>
                <c:pt idx="294">
                  <c:v>384</c:v>
                </c:pt>
                <c:pt idx="295">
                  <c:v>383</c:v>
                </c:pt>
                <c:pt idx="296">
                  <c:v>381</c:v>
                </c:pt>
                <c:pt idx="297">
                  <c:v>387</c:v>
                </c:pt>
                <c:pt idx="298">
                  <c:v>379</c:v>
                </c:pt>
                <c:pt idx="299">
                  <c:v>378</c:v>
                </c:pt>
                <c:pt idx="300">
                  <c:v>378</c:v>
                </c:pt>
                <c:pt idx="301">
                  <c:v>379</c:v>
                </c:pt>
                <c:pt idx="302">
                  <c:v>382</c:v>
                </c:pt>
                <c:pt idx="303">
                  <c:v>382</c:v>
                </c:pt>
                <c:pt idx="304">
                  <c:v>387</c:v>
                </c:pt>
                <c:pt idx="305">
                  <c:v>392</c:v>
                </c:pt>
                <c:pt idx="306">
                  <c:v>396</c:v>
                </c:pt>
                <c:pt idx="307">
                  <c:v>390</c:v>
                </c:pt>
                <c:pt idx="308">
                  <c:v>387</c:v>
                </c:pt>
                <c:pt idx="309">
                  <c:v>374</c:v>
                </c:pt>
                <c:pt idx="310">
                  <c:v>379</c:v>
                </c:pt>
                <c:pt idx="311">
                  <c:v>376</c:v>
                </c:pt>
                <c:pt idx="312">
                  <c:v>375</c:v>
                </c:pt>
                <c:pt idx="313">
                  <c:v>373</c:v>
                </c:pt>
                <c:pt idx="314">
                  <c:v>375</c:v>
                </c:pt>
                <c:pt idx="315">
                  <c:v>377</c:v>
                </c:pt>
                <c:pt idx="316">
                  <c:v>373</c:v>
                </c:pt>
                <c:pt idx="317">
                  <c:v>377</c:v>
                </c:pt>
                <c:pt idx="318">
                  <c:v>373</c:v>
                </c:pt>
                <c:pt idx="319">
                  <c:v>366</c:v>
                </c:pt>
                <c:pt idx="320">
                  <c:v>364</c:v>
                </c:pt>
                <c:pt idx="321">
                  <c:v>368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377</c:v>
                </c:pt>
                <c:pt idx="326">
                  <c:v>382</c:v>
                </c:pt>
                <c:pt idx="327">
                  <c:v>376</c:v>
                </c:pt>
                <c:pt idx="328">
                  <c:v>375</c:v>
                </c:pt>
                <c:pt idx="329">
                  <c:v>373</c:v>
                </c:pt>
                <c:pt idx="330">
                  <c:v>368</c:v>
                </c:pt>
                <c:pt idx="331">
                  <c:v>367.5</c:v>
                </c:pt>
                <c:pt idx="332">
                  <c:v>367</c:v>
                </c:pt>
                <c:pt idx="333">
                  <c:v>365</c:v>
                </c:pt>
                <c:pt idx="334">
                  <c:v>368</c:v>
                </c:pt>
                <c:pt idx="335">
                  <c:v>366</c:v>
                </c:pt>
                <c:pt idx="336">
                  <c:v>369</c:v>
                </c:pt>
                <c:pt idx="337">
                  <c:v>368</c:v>
                </c:pt>
                <c:pt idx="338">
                  <c:v>366</c:v>
                </c:pt>
                <c:pt idx="339">
                  <c:v>371</c:v>
                </c:pt>
                <c:pt idx="340">
                  <c:v>375</c:v>
                </c:pt>
                <c:pt idx="341">
                  <c:v>373</c:v>
                </c:pt>
                <c:pt idx="342">
                  <c:v>374</c:v>
                </c:pt>
                <c:pt idx="343">
                  <c:v>372</c:v>
                </c:pt>
                <c:pt idx="344">
                  <c:v>374</c:v>
                </c:pt>
                <c:pt idx="345">
                  <c:v>375</c:v>
                </c:pt>
                <c:pt idx="346">
                  <c:v>374</c:v>
                </c:pt>
                <c:pt idx="347">
                  <c:v>370</c:v>
                </c:pt>
                <c:pt idx="348">
                  <c:v>370</c:v>
                </c:pt>
                <c:pt idx="349">
                  <c:v>373</c:v>
                </c:pt>
                <c:pt idx="350">
                  <c:v>378</c:v>
                </c:pt>
                <c:pt idx="351">
                  <c:v>377</c:v>
                </c:pt>
                <c:pt idx="352">
                  <c:v>376</c:v>
                </c:pt>
                <c:pt idx="353">
                  <c:v>377</c:v>
                </c:pt>
                <c:pt idx="354">
                  <c:v>377</c:v>
                </c:pt>
                <c:pt idx="355">
                  <c:v>378</c:v>
                </c:pt>
                <c:pt idx="356">
                  <c:v>378</c:v>
                </c:pt>
                <c:pt idx="357">
                  <c:v>378</c:v>
                </c:pt>
                <c:pt idx="358">
                  <c:v>376</c:v>
                </c:pt>
                <c:pt idx="359">
                  <c:v>380</c:v>
                </c:pt>
                <c:pt idx="360">
                  <c:v>378</c:v>
                </c:pt>
                <c:pt idx="361">
                  <c:v>375</c:v>
                </c:pt>
                <c:pt idx="362">
                  <c:v>361</c:v>
                </c:pt>
                <c:pt idx="363">
                  <c:v>359</c:v>
                </c:pt>
                <c:pt idx="364">
                  <c:v>359</c:v>
                </c:pt>
                <c:pt idx="365">
                  <c:v>359</c:v>
                </c:pt>
                <c:pt idx="366">
                  <c:v>353</c:v>
                </c:pt>
                <c:pt idx="367">
                  <c:v>350</c:v>
                </c:pt>
                <c:pt idx="368">
                  <c:v>346</c:v>
                </c:pt>
                <c:pt idx="369">
                  <c:v>346</c:v>
                </c:pt>
                <c:pt idx="370">
                  <c:v>350</c:v>
                </c:pt>
                <c:pt idx="371">
                  <c:v>347</c:v>
                </c:pt>
                <c:pt idx="372">
                  <c:v>343</c:v>
                </c:pt>
                <c:pt idx="373">
                  <c:v>339</c:v>
                </c:pt>
                <c:pt idx="374">
                  <c:v>341</c:v>
                </c:pt>
                <c:pt idx="375">
                  <c:v>339</c:v>
                </c:pt>
                <c:pt idx="376">
                  <c:v>336</c:v>
                </c:pt>
                <c:pt idx="377">
                  <c:v>335</c:v>
                </c:pt>
                <c:pt idx="378">
                  <c:v>337</c:v>
                </c:pt>
                <c:pt idx="379">
                  <c:v>343</c:v>
                </c:pt>
                <c:pt idx="380">
                  <c:v>347</c:v>
                </c:pt>
                <c:pt idx="381">
                  <c:v>348</c:v>
                </c:pt>
                <c:pt idx="382">
                  <c:v>353</c:v>
                </c:pt>
                <c:pt idx="383">
                  <c:v>350</c:v>
                </c:pt>
                <c:pt idx="384">
                  <c:v>346</c:v>
                </c:pt>
                <c:pt idx="385">
                  <c:v>344</c:v>
                </c:pt>
                <c:pt idx="386">
                  <c:v>344</c:v>
                </c:pt>
                <c:pt idx="387">
                  <c:v>344</c:v>
                </c:pt>
                <c:pt idx="388">
                  <c:v>348</c:v>
                </c:pt>
                <c:pt idx="389">
                  <c:v>351</c:v>
                </c:pt>
                <c:pt idx="390">
                  <c:v>362</c:v>
                </c:pt>
                <c:pt idx="391">
                  <c:v>361</c:v>
                </c:pt>
                <c:pt idx="392">
                  <c:v>357</c:v>
                </c:pt>
                <c:pt idx="393">
                  <c:v>360</c:v>
                </c:pt>
                <c:pt idx="394">
                  <c:v>363</c:v>
                </c:pt>
                <c:pt idx="395">
                  <c:v>374</c:v>
                </c:pt>
                <c:pt idx="396">
                  <c:v>378</c:v>
                </c:pt>
                <c:pt idx="397">
                  <c:v>380</c:v>
                </c:pt>
                <c:pt idx="398">
                  <c:v>379</c:v>
                </c:pt>
                <c:pt idx="399">
                  <c:v>377</c:v>
                </c:pt>
                <c:pt idx="400">
                  <c:v>372</c:v>
                </c:pt>
                <c:pt idx="401">
                  <c:v>375</c:v>
                </c:pt>
                <c:pt idx="402">
                  <c:v>374</c:v>
                </c:pt>
                <c:pt idx="403">
                  <c:v>380</c:v>
                </c:pt>
                <c:pt idx="404">
                  <c:v>379</c:v>
                </c:pt>
                <c:pt idx="405">
                  <c:v>404</c:v>
                </c:pt>
                <c:pt idx="406">
                  <c:v>425</c:v>
                </c:pt>
                <c:pt idx="407">
                  <c:v>424</c:v>
                </c:pt>
                <c:pt idx="408">
                  <c:v>417</c:v>
                </c:pt>
                <c:pt idx="409">
                  <c:v>421</c:v>
                </c:pt>
                <c:pt idx="410">
                  <c:v>420</c:v>
                </c:pt>
                <c:pt idx="411">
                  <c:v>420</c:v>
                </c:pt>
                <c:pt idx="412">
                  <c:v>412</c:v>
                </c:pt>
                <c:pt idx="413">
                  <c:v>407</c:v>
                </c:pt>
                <c:pt idx="414">
                  <c:v>403</c:v>
                </c:pt>
                <c:pt idx="415">
                  <c:v>397</c:v>
                </c:pt>
                <c:pt idx="416">
                  <c:v>397</c:v>
                </c:pt>
                <c:pt idx="417">
                  <c:v>389</c:v>
                </c:pt>
                <c:pt idx="418">
                  <c:v>385</c:v>
                </c:pt>
                <c:pt idx="419">
                  <c:v>379</c:v>
                </c:pt>
                <c:pt idx="420">
                  <c:v>381</c:v>
                </c:pt>
                <c:pt idx="421">
                  <c:v>379</c:v>
                </c:pt>
                <c:pt idx="422">
                  <c:v>377</c:v>
                </c:pt>
                <c:pt idx="423">
                  <c:v>378</c:v>
                </c:pt>
                <c:pt idx="424">
                  <c:v>381</c:v>
                </c:pt>
                <c:pt idx="425">
                  <c:v>382</c:v>
                </c:pt>
                <c:pt idx="426">
                  <c:v>380</c:v>
                </c:pt>
                <c:pt idx="427">
                  <c:v>384</c:v>
                </c:pt>
                <c:pt idx="428">
                  <c:v>380</c:v>
                </c:pt>
                <c:pt idx="429">
                  <c:v>383</c:v>
                </c:pt>
                <c:pt idx="430">
                  <c:v>385</c:v>
                </c:pt>
                <c:pt idx="431">
                  <c:v>393</c:v>
                </c:pt>
                <c:pt idx="432">
                  <c:v>392</c:v>
                </c:pt>
                <c:pt idx="433">
                  <c:v>393</c:v>
                </c:pt>
                <c:pt idx="434">
                  <c:v>401</c:v>
                </c:pt>
                <c:pt idx="435">
                  <c:v>405</c:v>
                </c:pt>
                <c:pt idx="436">
                  <c:v>403</c:v>
                </c:pt>
                <c:pt idx="437">
                  <c:v>406</c:v>
                </c:pt>
                <c:pt idx="438">
                  <c:v>410</c:v>
                </c:pt>
                <c:pt idx="439">
                  <c:v>405</c:v>
                </c:pt>
                <c:pt idx="440">
                  <c:v>398</c:v>
                </c:pt>
                <c:pt idx="441">
                  <c:v>397</c:v>
                </c:pt>
                <c:pt idx="442">
                  <c:v>402</c:v>
                </c:pt>
                <c:pt idx="443">
                  <c:v>413</c:v>
                </c:pt>
                <c:pt idx="444">
                  <c:v>418</c:v>
                </c:pt>
                <c:pt idx="445">
                  <c:v>433</c:v>
                </c:pt>
                <c:pt idx="446">
                  <c:v>440</c:v>
                </c:pt>
                <c:pt idx="447">
                  <c:v>451</c:v>
                </c:pt>
                <c:pt idx="448">
                  <c:v>440</c:v>
                </c:pt>
                <c:pt idx="449">
                  <c:v>445</c:v>
                </c:pt>
                <c:pt idx="450">
                  <c:v>442</c:v>
                </c:pt>
                <c:pt idx="451">
                  <c:v>429</c:v>
                </c:pt>
                <c:pt idx="452">
                  <c:v>426</c:v>
                </c:pt>
                <c:pt idx="453">
                  <c:v>437</c:v>
                </c:pt>
                <c:pt idx="454">
                  <c:v>448</c:v>
                </c:pt>
                <c:pt idx="455">
                  <c:v>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604800"/>
        <c:axId val="738881920"/>
      </c:lineChart>
      <c:catAx>
        <c:axId val="7246048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738881920"/>
        <c:crosses val="autoZero"/>
        <c:auto val="0"/>
        <c:lblAlgn val="ctr"/>
        <c:lblOffset val="100"/>
        <c:noMultiLvlLbl val="0"/>
      </c:catAx>
      <c:valAx>
        <c:axId val="738881920"/>
        <c:scaling>
          <c:orientation val="minMax"/>
          <c:max val="575"/>
          <c:min val="3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Basis Points</a:t>
                </a:r>
              </a:p>
            </c:rich>
          </c:tx>
          <c:layout>
            <c:manualLayout>
              <c:xMode val="edge"/>
              <c:yMode val="edge"/>
              <c:x val="0"/>
              <c:y val="0.3729571048212890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724604800"/>
        <c:crosses val="autoZero"/>
        <c:crossBetween val="midCat"/>
        <c:majorUnit val="25"/>
      </c:valAx>
    </c:plotArea>
    <c:legend>
      <c:legendPos val="b"/>
      <c:layout>
        <c:manualLayout>
          <c:xMode val="edge"/>
          <c:yMode val="edge"/>
          <c:x val="3.7221885725822697E-2"/>
          <c:y val="0.96351492595763533"/>
          <c:w val="0.94899945199157809"/>
          <c:h val="3.6485074042364708E-2"/>
        </c:manualLayout>
      </c:layout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Historical Weighted Average Life</a:t>
            </a:r>
          </a:p>
        </c:rich>
      </c:tx>
      <c:layout>
        <c:manualLayout>
          <c:xMode val="edge"/>
          <c:yMode val="edge"/>
          <c:x val="0.35982417582417581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4731389345562574E-2"/>
          <c:y val="3.8335438101930325E-2"/>
          <c:w val="0.90915139453722138"/>
          <c:h val="0.80080458347585337"/>
        </c:manualLayout>
      </c:layout>
      <c:lineChart>
        <c:grouping val="standard"/>
        <c:varyColors val="0"/>
        <c:ser>
          <c:idx val="0"/>
          <c:order val="0"/>
          <c:tx>
            <c:strRef>
              <c:f>data!$AG$1</c:f>
              <c:strCache>
                <c:ptCount val="1"/>
                <c:pt idx="0">
                  <c:v>JNK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data!$AG$2:$AG$457</c:f>
              <c:numCache>
                <c:formatCode>0.00</c:formatCode>
                <c:ptCount val="456"/>
                <c:pt idx="124">
                  <c:v>5.5884</c:v>
                </c:pt>
                <c:pt idx="125">
                  <c:v>5.548</c:v>
                </c:pt>
                <c:pt idx="126">
                  <c:v>5.5488999999999997</c:v>
                </c:pt>
                <c:pt idx="127">
                  <c:v>5.5580999999999996</c:v>
                </c:pt>
                <c:pt idx="128">
                  <c:v>5.5579000000000001</c:v>
                </c:pt>
                <c:pt idx="129">
                  <c:v>5.5613999999999999</c:v>
                </c:pt>
                <c:pt idx="130">
                  <c:v>5.5209999999999999</c:v>
                </c:pt>
                <c:pt idx="131">
                  <c:v>5.5216000000000003</c:v>
                </c:pt>
                <c:pt idx="132">
                  <c:v>5.4020999999999999</c:v>
                </c:pt>
                <c:pt idx="133">
                  <c:v>5.3150000000000004</c:v>
                </c:pt>
                <c:pt idx="134">
                  <c:v>5.2449000000000003</c:v>
                </c:pt>
                <c:pt idx="135">
                  <c:v>5.1703000000000001</c:v>
                </c:pt>
                <c:pt idx="136">
                  <c:v>5.1421999999999999</c:v>
                </c:pt>
                <c:pt idx="137">
                  <c:v>5.1007999999999996</c:v>
                </c:pt>
                <c:pt idx="138">
                  <c:v>5.0613000000000001</c:v>
                </c:pt>
                <c:pt idx="139">
                  <c:v>5.0088999999999997</c:v>
                </c:pt>
                <c:pt idx="140">
                  <c:v>4.9953000000000003</c:v>
                </c:pt>
                <c:pt idx="141">
                  <c:v>5.0563000000000002</c:v>
                </c:pt>
                <c:pt idx="142">
                  <c:v>5.0964</c:v>
                </c:pt>
                <c:pt idx="143">
                  <c:v>5.1555999999999997</c:v>
                </c:pt>
                <c:pt idx="144">
                  <c:v>5.1677999999999997</c:v>
                </c:pt>
                <c:pt idx="145">
                  <c:v>5.1623000000000001</c:v>
                </c:pt>
                <c:pt idx="146">
                  <c:v>5.1623000000000001</c:v>
                </c:pt>
                <c:pt idx="147">
                  <c:v>5.1759000000000004</c:v>
                </c:pt>
                <c:pt idx="148">
                  <c:v>5.2050999999999998</c:v>
                </c:pt>
                <c:pt idx="149">
                  <c:v>5.2150999999999996</c:v>
                </c:pt>
                <c:pt idx="150">
                  <c:v>5.2245999999999997</c:v>
                </c:pt>
                <c:pt idx="151">
                  <c:v>5.2408999999999999</c:v>
                </c:pt>
                <c:pt idx="152">
                  <c:v>5.234</c:v>
                </c:pt>
                <c:pt idx="153">
                  <c:v>5.2365000000000004</c:v>
                </c:pt>
                <c:pt idx="154">
                  <c:v>5.2431999999999999</c:v>
                </c:pt>
                <c:pt idx="155">
                  <c:v>5.2435999999999998</c:v>
                </c:pt>
                <c:pt idx="156">
                  <c:v>5.2386999999999997</c:v>
                </c:pt>
                <c:pt idx="157">
                  <c:v>5.2824</c:v>
                </c:pt>
                <c:pt idx="158">
                  <c:v>5.2824</c:v>
                </c:pt>
                <c:pt idx="159">
                  <c:v>5.3292000000000002</c:v>
                </c:pt>
                <c:pt idx="160">
                  <c:v>5.3570000000000002</c:v>
                </c:pt>
                <c:pt idx="161">
                  <c:v>5.3931000000000004</c:v>
                </c:pt>
                <c:pt idx="162">
                  <c:v>5.4241999999999999</c:v>
                </c:pt>
                <c:pt idx="163">
                  <c:v>5.4146000000000001</c:v>
                </c:pt>
                <c:pt idx="164">
                  <c:v>5.4085999999999999</c:v>
                </c:pt>
                <c:pt idx="165">
                  <c:v>5.4291999999999998</c:v>
                </c:pt>
                <c:pt idx="166">
                  <c:v>5.4158999999999997</c:v>
                </c:pt>
                <c:pt idx="167">
                  <c:v>5.4021999999999997</c:v>
                </c:pt>
                <c:pt idx="168">
                  <c:v>5.4066000000000001</c:v>
                </c:pt>
                <c:pt idx="169">
                  <c:v>5.3821000000000003</c:v>
                </c:pt>
                <c:pt idx="170">
                  <c:v>5.3978999999999999</c:v>
                </c:pt>
                <c:pt idx="171">
                  <c:v>5.4248000000000003</c:v>
                </c:pt>
                <c:pt idx="172">
                  <c:v>5.46</c:v>
                </c:pt>
                <c:pt idx="173">
                  <c:v>5.46</c:v>
                </c:pt>
                <c:pt idx="174">
                  <c:v>5.4386000000000001</c:v>
                </c:pt>
                <c:pt idx="175">
                  <c:v>5.4233000000000002</c:v>
                </c:pt>
                <c:pt idx="176">
                  <c:v>5.39</c:v>
                </c:pt>
                <c:pt idx="177">
                  <c:v>5.3727</c:v>
                </c:pt>
                <c:pt idx="178">
                  <c:v>5.3289999999999997</c:v>
                </c:pt>
                <c:pt idx="179">
                  <c:v>5.3118999999999996</c:v>
                </c:pt>
                <c:pt idx="180">
                  <c:v>5.2512999999999996</c:v>
                </c:pt>
                <c:pt idx="181">
                  <c:v>5.2283999999999997</c:v>
                </c:pt>
                <c:pt idx="182">
                  <c:v>5.2176</c:v>
                </c:pt>
                <c:pt idx="183">
                  <c:v>5.1999000000000004</c:v>
                </c:pt>
                <c:pt idx="184">
                  <c:v>5.1999000000000004</c:v>
                </c:pt>
                <c:pt idx="185">
                  <c:v>5.2625999999999999</c:v>
                </c:pt>
                <c:pt idx="186">
                  <c:v>5.2603</c:v>
                </c:pt>
                <c:pt idx="187">
                  <c:v>5.2721</c:v>
                </c:pt>
                <c:pt idx="188">
                  <c:v>5.2721</c:v>
                </c:pt>
                <c:pt idx="189">
                  <c:v>5.2721</c:v>
                </c:pt>
                <c:pt idx="190">
                  <c:v>5.3281999999999998</c:v>
                </c:pt>
                <c:pt idx="191">
                  <c:v>5.3368000000000002</c:v>
                </c:pt>
                <c:pt idx="192">
                  <c:v>5.3414000000000001</c:v>
                </c:pt>
                <c:pt idx="193">
                  <c:v>5.3097000000000003</c:v>
                </c:pt>
                <c:pt idx="194">
                  <c:v>5.3243999999999998</c:v>
                </c:pt>
                <c:pt idx="195">
                  <c:v>5.3121999999999998</c:v>
                </c:pt>
                <c:pt idx="196">
                  <c:v>5.2774999999999999</c:v>
                </c:pt>
                <c:pt idx="197">
                  <c:v>5.2774999999999999</c:v>
                </c:pt>
                <c:pt idx="198">
                  <c:v>5.2759999999999998</c:v>
                </c:pt>
                <c:pt idx="199">
                  <c:v>5.2910000000000004</c:v>
                </c:pt>
                <c:pt idx="200">
                  <c:v>5.2492999999999999</c:v>
                </c:pt>
                <c:pt idx="201">
                  <c:v>5.2275</c:v>
                </c:pt>
                <c:pt idx="202">
                  <c:v>5.1832000000000003</c:v>
                </c:pt>
                <c:pt idx="203">
                  <c:v>5.1067999999999998</c:v>
                </c:pt>
                <c:pt idx="204">
                  <c:v>5.0800999999999998</c:v>
                </c:pt>
                <c:pt idx="205">
                  <c:v>5.0689000000000002</c:v>
                </c:pt>
                <c:pt idx="206">
                  <c:v>5.0839999999999996</c:v>
                </c:pt>
                <c:pt idx="207">
                  <c:v>5.0956000000000001</c:v>
                </c:pt>
                <c:pt idx="208">
                  <c:v>5.0956000000000001</c:v>
                </c:pt>
                <c:pt idx="209">
                  <c:v>5.0438999999999998</c:v>
                </c:pt>
                <c:pt idx="210">
                  <c:v>5.0437000000000003</c:v>
                </c:pt>
                <c:pt idx="211">
                  <c:v>5.0437000000000003</c:v>
                </c:pt>
                <c:pt idx="212">
                  <c:v>5.0692000000000004</c:v>
                </c:pt>
                <c:pt idx="213">
                  <c:v>5.0852000000000004</c:v>
                </c:pt>
                <c:pt idx="214">
                  <c:v>5.0587</c:v>
                </c:pt>
                <c:pt idx="215">
                  <c:v>5.0815000000000001</c:v>
                </c:pt>
                <c:pt idx="216">
                  <c:v>5.0994999999999999</c:v>
                </c:pt>
                <c:pt idx="217">
                  <c:v>5.0994999999999999</c:v>
                </c:pt>
                <c:pt idx="218">
                  <c:v>5.1543000000000001</c:v>
                </c:pt>
                <c:pt idx="219">
                  <c:v>5.1543000000000001</c:v>
                </c:pt>
                <c:pt idx="220">
                  <c:v>5.1510999999999996</c:v>
                </c:pt>
                <c:pt idx="221">
                  <c:v>5.1688999999999998</c:v>
                </c:pt>
                <c:pt idx="222">
                  <c:v>5.1688999999999998</c:v>
                </c:pt>
                <c:pt idx="223">
                  <c:v>5.1566000000000001</c:v>
                </c:pt>
                <c:pt idx="224">
                  <c:v>5.1637000000000004</c:v>
                </c:pt>
                <c:pt idx="225">
                  <c:v>5.1637000000000004</c:v>
                </c:pt>
                <c:pt idx="226">
                  <c:v>5.1266999999999996</c:v>
                </c:pt>
                <c:pt idx="227">
                  <c:v>5.1468999999999996</c:v>
                </c:pt>
                <c:pt idx="228">
                  <c:v>5.1276999999999999</c:v>
                </c:pt>
                <c:pt idx="229">
                  <c:v>5.1779000000000002</c:v>
                </c:pt>
                <c:pt idx="230">
                  <c:v>5.1779000000000002</c:v>
                </c:pt>
                <c:pt idx="231">
                  <c:v>5.1779000000000002</c:v>
                </c:pt>
                <c:pt idx="232">
                  <c:v>5.1451000000000002</c:v>
                </c:pt>
                <c:pt idx="233">
                  <c:v>5.1257000000000001</c:v>
                </c:pt>
                <c:pt idx="234">
                  <c:v>5.1170999999999998</c:v>
                </c:pt>
                <c:pt idx="235">
                  <c:v>5.0983000000000001</c:v>
                </c:pt>
                <c:pt idx="236">
                  <c:v>5.0894000000000004</c:v>
                </c:pt>
                <c:pt idx="237">
                  <c:v>5.0247000000000002</c:v>
                </c:pt>
                <c:pt idx="238">
                  <c:v>5.1162000000000001</c:v>
                </c:pt>
                <c:pt idx="239">
                  <c:v>5.1318000000000001</c:v>
                </c:pt>
                <c:pt idx="240">
                  <c:v>5.1108000000000002</c:v>
                </c:pt>
                <c:pt idx="241">
                  <c:v>5.1192000000000002</c:v>
                </c:pt>
                <c:pt idx="242">
                  <c:v>5.1273</c:v>
                </c:pt>
                <c:pt idx="243">
                  <c:v>5.0853999999999999</c:v>
                </c:pt>
                <c:pt idx="244">
                  <c:v>5.0953999999999997</c:v>
                </c:pt>
                <c:pt idx="245">
                  <c:v>5.1159999999999997</c:v>
                </c:pt>
                <c:pt idx="246">
                  <c:v>5.0643000000000002</c:v>
                </c:pt>
                <c:pt idx="247">
                  <c:v>5.0507999999999997</c:v>
                </c:pt>
                <c:pt idx="248">
                  <c:v>5.0430999999999999</c:v>
                </c:pt>
                <c:pt idx="249">
                  <c:v>5.0430999999999999</c:v>
                </c:pt>
                <c:pt idx="250">
                  <c:v>5.0488999999999997</c:v>
                </c:pt>
                <c:pt idx="251">
                  <c:v>5.0030000000000001</c:v>
                </c:pt>
                <c:pt idx="252">
                  <c:v>5.0243000000000002</c:v>
                </c:pt>
                <c:pt idx="253">
                  <c:v>5.0134999999999996</c:v>
                </c:pt>
                <c:pt idx="254">
                  <c:v>5.0134999999999996</c:v>
                </c:pt>
                <c:pt idx="255">
                  <c:v>5.0134999999999996</c:v>
                </c:pt>
                <c:pt idx="256">
                  <c:v>4.9859999999999998</c:v>
                </c:pt>
                <c:pt idx="257">
                  <c:v>4.9657</c:v>
                </c:pt>
                <c:pt idx="258">
                  <c:v>4.9855</c:v>
                </c:pt>
                <c:pt idx="259">
                  <c:v>4.9606000000000003</c:v>
                </c:pt>
                <c:pt idx="260">
                  <c:v>4.9669999999999996</c:v>
                </c:pt>
                <c:pt idx="261">
                  <c:v>4.9539</c:v>
                </c:pt>
                <c:pt idx="262">
                  <c:v>4.9328000000000003</c:v>
                </c:pt>
                <c:pt idx="263">
                  <c:v>4.9328000000000003</c:v>
                </c:pt>
                <c:pt idx="264">
                  <c:v>4.9263000000000003</c:v>
                </c:pt>
                <c:pt idx="265">
                  <c:v>4.9013999999999998</c:v>
                </c:pt>
                <c:pt idx="266">
                  <c:v>4.9016000000000002</c:v>
                </c:pt>
                <c:pt idx="267">
                  <c:v>4.9016000000000002</c:v>
                </c:pt>
                <c:pt idx="268">
                  <c:v>4.8756000000000004</c:v>
                </c:pt>
                <c:pt idx="269">
                  <c:v>4.8685999999999998</c:v>
                </c:pt>
                <c:pt idx="270">
                  <c:v>4.8875999999999999</c:v>
                </c:pt>
                <c:pt idx="271">
                  <c:v>4.9006999999999996</c:v>
                </c:pt>
                <c:pt idx="272">
                  <c:v>4.9485999999999999</c:v>
                </c:pt>
                <c:pt idx="273">
                  <c:v>4.9607000000000001</c:v>
                </c:pt>
                <c:pt idx="274">
                  <c:v>4.9558</c:v>
                </c:pt>
                <c:pt idx="275">
                  <c:v>4.9730999999999996</c:v>
                </c:pt>
                <c:pt idx="276">
                  <c:v>4.9744999999999999</c:v>
                </c:pt>
                <c:pt idx="277">
                  <c:v>4.9882999999999997</c:v>
                </c:pt>
                <c:pt idx="278">
                  <c:v>4.9882999999999997</c:v>
                </c:pt>
                <c:pt idx="279">
                  <c:v>5.0260999999999996</c:v>
                </c:pt>
                <c:pt idx="280">
                  <c:v>5.0007999999999999</c:v>
                </c:pt>
                <c:pt idx="281">
                  <c:v>4.9554</c:v>
                </c:pt>
                <c:pt idx="282">
                  <c:v>4.9554</c:v>
                </c:pt>
                <c:pt idx="283">
                  <c:v>4.8901000000000003</c:v>
                </c:pt>
                <c:pt idx="284">
                  <c:v>4.8640999999999996</c:v>
                </c:pt>
                <c:pt idx="285">
                  <c:v>4.8547000000000002</c:v>
                </c:pt>
                <c:pt idx="286">
                  <c:v>4.8730000000000002</c:v>
                </c:pt>
                <c:pt idx="287">
                  <c:v>4.87</c:v>
                </c:pt>
                <c:pt idx="288">
                  <c:v>4.8463000000000003</c:v>
                </c:pt>
                <c:pt idx="289">
                  <c:v>4.8228999999999997</c:v>
                </c:pt>
                <c:pt idx="290">
                  <c:v>4.7899000000000003</c:v>
                </c:pt>
                <c:pt idx="291">
                  <c:v>4.7721999999999998</c:v>
                </c:pt>
                <c:pt idx="292">
                  <c:v>4.7469000000000001</c:v>
                </c:pt>
                <c:pt idx="293">
                  <c:v>4.6948999999999996</c:v>
                </c:pt>
                <c:pt idx="294">
                  <c:v>4.6715</c:v>
                </c:pt>
                <c:pt idx="295">
                  <c:v>4.657</c:v>
                </c:pt>
                <c:pt idx="296">
                  <c:v>4.6184000000000003</c:v>
                </c:pt>
                <c:pt idx="297">
                  <c:v>4.5823</c:v>
                </c:pt>
                <c:pt idx="298">
                  <c:v>4.5823</c:v>
                </c:pt>
                <c:pt idx="299">
                  <c:v>4.5697999999999999</c:v>
                </c:pt>
                <c:pt idx="300">
                  <c:v>4.5739000000000001</c:v>
                </c:pt>
                <c:pt idx="301">
                  <c:v>4.6201999999999996</c:v>
                </c:pt>
                <c:pt idx="302">
                  <c:v>4.5682</c:v>
                </c:pt>
                <c:pt idx="303">
                  <c:v>4.5717999999999996</c:v>
                </c:pt>
                <c:pt idx="304">
                  <c:v>4.5750999999999999</c:v>
                </c:pt>
                <c:pt idx="305">
                  <c:v>4.5838999999999999</c:v>
                </c:pt>
                <c:pt idx="306">
                  <c:v>4.6013999999999999</c:v>
                </c:pt>
                <c:pt idx="307">
                  <c:v>4.5644999999999998</c:v>
                </c:pt>
                <c:pt idx="308">
                  <c:v>4.5526999999999997</c:v>
                </c:pt>
                <c:pt idx="309">
                  <c:v>4.5312999999999999</c:v>
                </c:pt>
                <c:pt idx="310">
                  <c:v>4.5030000000000001</c:v>
                </c:pt>
                <c:pt idx="311">
                  <c:v>4.5217999999999998</c:v>
                </c:pt>
                <c:pt idx="312">
                  <c:v>4.5152999999999999</c:v>
                </c:pt>
                <c:pt idx="313">
                  <c:v>4.5006000000000004</c:v>
                </c:pt>
                <c:pt idx="314">
                  <c:v>4.4824000000000002</c:v>
                </c:pt>
                <c:pt idx="315">
                  <c:v>4.4821</c:v>
                </c:pt>
                <c:pt idx="316">
                  <c:v>4.4977999999999998</c:v>
                </c:pt>
                <c:pt idx="317">
                  <c:v>4.4607999999999999</c:v>
                </c:pt>
                <c:pt idx="318">
                  <c:v>4.4949000000000003</c:v>
                </c:pt>
                <c:pt idx="319">
                  <c:v>4.4827000000000004</c:v>
                </c:pt>
                <c:pt idx="320">
                  <c:v>4.4833999999999996</c:v>
                </c:pt>
                <c:pt idx="321">
                  <c:v>4.4847000000000001</c:v>
                </c:pt>
                <c:pt idx="322">
                  <c:v>4.4847000000000001</c:v>
                </c:pt>
                <c:pt idx="323">
                  <c:v>4.4988999999999999</c:v>
                </c:pt>
                <c:pt idx="324">
                  <c:v>4.4925499999999996</c:v>
                </c:pt>
                <c:pt idx="325">
                  <c:v>4.4862000000000002</c:v>
                </c:pt>
                <c:pt idx="326">
                  <c:v>4.4744999999999999</c:v>
                </c:pt>
                <c:pt idx="327">
                  <c:v>4.4739000000000004</c:v>
                </c:pt>
                <c:pt idx="328">
                  <c:v>4.4998000000000005</c:v>
                </c:pt>
                <c:pt idx="329">
                  <c:v>4.4894999999999996</c:v>
                </c:pt>
                <c:pt idx="330">
                  <c:v>4.4055</c:v>
                </c:pt>
                <c:pt idx="331">
                  <c:v>4.4939</c:v>
                </c:pt>
                <c:pt idx="332">
                  <c:v>4.4893000000000001</c:v>
                </c:pt>
                <c:pt idx="333">
                  <c:v>4.4648000000000003</c:v>
                </c:pt>
                <c:pt idx="334">
                  <c:v>4.4702000000000002</c:v>
                </c:pt>
                <c:pt idx="335">
                  <c:v>4.4722</c:v>
                </c:pt>
                <c:pt idx="336">
                  <c:v>4.4970999999999997</c:v>
                </c:pt>
                <c:pt idx="337">
                  <c:v>4.5114000000000001</c:v>
                </c:pt>
                <c:pt idx="338">
                  <c:v>4.4888000000000003</c:v>
                </c:pt>
                <c:pt idx="339">
                  <c:v>4.4706000000000001</c:v>
                </c:pt>
                <c:pt idx="340">
                  <c:v>4.4759000000000002</c:v>
                </c:pt>
                <c:pt idx="341">
                  <c:v>4.5003000000000002</c:v>
                </c:pt>
                <c:pt idx="342">
                  <c:v>4.5483000000000002</c:v>
                </c:pt>
                <c:pt idx="343">
                  <c:v>4.5453999999999999</c:v>
                </c:pt>
                <c:pt idx="344">
                  <c:v>4.5387000000000004</c:v>
                </c:pt>
                <c:pt idx="345">
                  <c:v>4.5077999999999996</c:v>
                </c:pt>
                <c:pt idx="346">
                  <c:v>4.4809000000000001</c:v>
                </c:pt>
                <c:pt idx="347">
                  <c:v>4.4794</c:v>
                </c:pt>
                <c:pt idx="348">
                  <c:v>4.4786999999999999</c:v>
                </c:pt>
                <c:pt idx="349">
                  <c:v>4.4809000000000001</c:v>
                </c:pt>
                <c:pt idx="350">
                  <c:v>4.4847999999999999</c:v>
                </c:pt>
                <c:pt idx="351">
                  <c:v>4.4874999999999998</c:v>
                </c:pt>
                <c:pt idx="352">
                  <c:v>4.4953000000000003</c:v>
                </c:pt>
                <c:pt idx="353">
                  <c:v>4.5015999999999998</c:v>
                </c:pt>
                <c:pt idx="354">
                  <c:v>4.4874999999999998</c:v>
                </c:pt>
                <c:pt idx="355">
                  <c:v>4.5031999999999996</c:v>
                </c:pt>
                <c:pt idx="356">
                  <c:v>4.516</c:v>
                </c:pt>
                <c:pt idx="357">
                  <c:v>4.516</c:v>
                </c:pt>
                <c:pt idx="358">
                  <c:v>4.5160999999999998</c:v>
                </c:pt>
                <c:pt idx="359">
                  <c:v>4.5270000000000001</c:v>
                </c:pt>
                <c:pt idx="360">
                  <c:v>4.4931999999999999</c:v>
                </c:pt>
                <c:pt idx="361">
                  <c:v>4.4471999999999996</c:v>
                </c:pt>
                <c:pt idx="362">
                  <c:v>4.4343000000000004</c:v>
                </c:pt>
                <c:pt idx="363">
                  <c:v>4.4250999999999996</c:v>
                </c:pt>
                <c:pt idx="364">
                  <c:v>4.4391999999999996</c:v>
                </c:pt>
                <c:pt idx="365">
                  <c:v>4.4391999999999996</c:v>
                </c:pt>
                <c:pt idx="366">
                  <c:v>4.4339000000000004</c:v>
                </c:pt>
                <c:pt idx="367">
                  <c:v>4.4339000000000004</c:v>
                </c:pt>
                <c:pt idx="368">
                  <c:v>4.3868999999999998</c:v>
                </c:pt>
                <c:pt idx="369">
                  <c:v>4.3658999999999999</c:v>
                </c:pt>
                <c:pt idx="370">
                  <c:v>4.3906000000000001</c:v>
                </c:pt>
                <c:pt idx="371">
                  <c:v>4.3887</c:v>
                </c:pt>
                <c:pt idx="372">
                  <c:v>4.3876999999999997</c:v>
                </c:pt>
                <c:pt idx="373">
                  <c:v>4.3548</c:v>
                </c:pt>
                <c:pt idx="374">
                  <c:v>4.3452000000000002</c:v>
                </c:pt>
                <c:pt idx="375">
                  <c:v>4.3505000000000003</c:v>
                </c:pt>
                <c:pt idx="376">
                  <c:v>4.3411999999999997</c:v>
                </c:pt>
                <c:pt idx="377">
                  <c:v>4.3421000000000003</c:v>
                </c:pt>
                <c:pt idx="378">
                  <c:v>4.3136999999999999</c:v>
                </c:pt>
                <c:pt idx="379">
                  <c:v>4.3307000000000002</c:v>
                </c:pt>
                <c:pt idx="380">
                  <c:v>4.3367000000000004</c:v>
                </c:pt>
                <c:pt idx="381">
                  <c:v>4.3620000000000001</c:v>
                </c:pt>
                <c:pt idx="382">
                  <c:v>4.3551000000000002</c:v>
                </c:pt>
                <c:pt idx="383">
                  <c:v>4.3460999999999999</c:v>
                </c:pt>
                <c:pt idx="384">
                  <c:v>4.3815</c:v>
                </c:pt>
                <c:pt idx="385">
                  <c:v>4.3680000000000003</c:v>
                </c:pt>
                <c:pt idx="386">
                  <c:v>4.3680000000000003</c:v>
                </c:pt>
                <c:pt idx="387">
                  <c:v>4.3680000000000003</c:v>
                </c:pt>
                <c:pt idx="388">
                  <c:v>4.3680000000000003</c:v>
                </c:pt>
                <c:pt idx="389">
                  <c:v>4.3646000000000003</c:v>
                </c:pt>
                <c:pt idx="390">
                  <c:v>4.4175000000000004</c:v>
                </c:pt>
                <c:pt idx="391">
                  <c:v>4.4716000000000005</c:v>
                </c:pt>
                <c:pt idx="392">
                  <c:v>4.4870999999999999</c:v>
                </c:pt>
                <c:pt idx="393">
                  <c:v>4.4896000000000003</c:v>
                </c:pt>
                <c:pt idx="394">
                  <c:v>4.5236000000000001</c:v>
                </c:pt>
                <c:pt idx="395">
                  <c:v>4.5504999999999995</c:v>
                </c:pt>
                <c:pt idx="396">
                  <c:v>4.6161000000000003</c:v>
                </c:pt>
                <c:pt idx="397">
                  <c:v>4.6159999999999997</c:v>
                </c:pt>
                <c:pt idx="398">
                  <c:v>4.6866000000000003</c:v>
                </c:pt>
                <c:pt idx="399">
                  <c:v>4.6779000000000002</c:v>
                </c:pt>
                <c:pt idx="400">
                  <c:v>4.665</c:v>
                </c:pt>
                <c:pt idx="401">
                  <c:v>4.6334</c:v>
                </c:pt>
                <c:pt idx="402">
                  <c:v>4.6414</c:v>
                </c:pt>
                <c:pt idx="403">
                  <c:v>4.6589</c:v>
                </c:pt>
                <c:pt idx="404">
                  <c:v>4.7007000000000003</c:v>
                </c:pt>
                <c:pt idx="405">
                  <c:v>4.7966999999999995</c:v>
                </c:pt>
                <c:pt idx="406">
                  <c:v>4.7956000000000003</c:v>
                </c:pt>
                <c:pt idx="407">
                  <c:v>4.9711999999999996</c:v>
                </c:pt>
                <c:pt idx="408">
                  <c:v>5.0697000000000001</c:v>
                </c:pt>
                <c:pt idx="409">
                  <c:v>5.0423999999999998</c:v>
                </c:pt>
                <c:pt idx="410">
                  <c:v>4.9888000000000003</c:v>
                </c:pt>
                <c:pt idx="411">
                  <c:v>4.9379999999999997</c:v>
                </c:pt>
                <c:pt idx="412">
                  <c:v>4.9379999999999997</c:v>
                </c:pt>
                <c:pt idx="413">
                  <c:v>4.8695000000000004</c:v>
                </c:pt>
                <c:pt idx="414">
                  <c:v>4.7862999999999998</c:v>
                </c:pt>
                <c:pt idx="415">
                  <c:v>4.7008999999999999</c:v>
                </c:pt>
                <c:pt idx="416">
                  <c:v>4.6547000000000001</c:v>
                </c:pt>
                <c:pt idx="417">
                  <c:v>4.6547000000000001</c:v>
                </c:pt>
                <c:pt idx="418">
                  <c:v>4.5670999999999999</c:v>
                </c:pt>
                <c:pt idx="419">
                  <c:v>4.5039999999999996</c:v>
                </c:pt>
                <c:pt idx="420">
                  <c:v>4.4888000000000003</c:v>
                </c:pt>
                <c:pt idx="421">
                  <c:v>4.4855999999999998</c:v>
                </c:pt>
                <c:pt idx="422">
                  <c:v>4.4842000000000004</c:v>
                </c:pt>
                <c:pt idx="423">
                  <c:v>4.4482999999999997</c:v>
                </c:pt>
                <c:pt idx="424">
                  <c:v>4.4396000000000004</c:v>
                </c:pt>
                <c:pt idx="425">
                  <c:v>4.4781000000000004</c:v>
                </c:pt>
                <c:pt idx="426">
                  <c:v>4.5023999999999997</c:v>
                </c:pt>
                <c:pt idx="427">
                  <c:v>4.5041000000000002</c:v>
                </c:pt>
                <c:pt idx="428">
                  <c:v>4.5041000000000002</c:v>
                </c:pt>
                <c:pt idx="429">
                  <c:v>4.5145999999999997</c:v>
                </c:pt>
                <c:pt idx="430">
                  <c:v>4.5265000000000004</c:v>
                </c:pt>
                <c:pt idx="431">
                  <c:v>4.5265000000000004</c:v>
                </c:pt>
                <c:pt idx="432">
                  <c:v>4.6211000000000002</c:v>
                </c:pt>
                <c:pt idx="433">
                  <c:v>4.6777999999999995</c:v>
                </c:pt>
                <c:pt idx="434">
                  <c:v>4.7164999999999999</c:v>
                </c:pt>
                <c:pt idx="435">
                  <c:v>4.8014999999999999</c:v>
                </c:pt>
                <c:pt idx="436">
                  <c:v>4.8815</c:v>
                </c:pt>
                <c:pt idx="437">
                  <c:v>4.9233000000000002</c:v>
                </c:pt>
                <c:pt idx="438">
                  <c:v>4.9429999999999996</c:v>
                </c:pt>
                <c:pt idx="439">
                  <c:v>4.9991000000000003</c:v>
                </c:pt>
                <c:pt idx="440">
                  <c:v>4.9991000000000003</c:v>
                </c:pt>
                <c:pt idx="441">
                  <c:v>4.9436999999999998</c:v>
                </c:pt>
                <c:pt idx="442">
                  <c:v>4.9168000000000003</c:v>
                </c:pt>
                <c:pt idx="443">
                  <c:v>4.9071999999999996</c:v>
                </c:pt>
                <c:pt idx="444">
                  <c:v>4.9671000000000003</c:v>
                </c:pt>
                <c:pt idx="445">
                  <c:v>5.0385999999999997</c:v>
                </c:pt>
                <c:pt idx="446">
                  <c:v>5.1984000000000004</c:v>
                </c:pt>
                <c:pt idx="447">
                  <c:v>5.2637999999999998</c:v>
                </c:pt>
                <c:pt idx="448">
                  <c:v>5.3065999999999995</c:v>
                </c:pt>
                <c:pt idx="449">
                  <c:v>5.3065999999999995</c:v>
                </c:pt>
                <c:pt idx="450">
                  <c:v>5.1970000000000001</c:v>
                </c:pt>
                <c:pt idx="451">
                  <c:v>5.1970000000000001</c:v>
                </c:pt>
                <c:pt idx="452">
                  <c:v>5.1155999999999997</c:v>
                </c:pt>
                <c:pt idx="453">
                  <c:v>5.0716999999999999</c:v>
                </c:pt>
                <c:pt idx="454">
                  <c:v>5.0956999999999999</c:v>
                </c:pt>
                <c:pt idx="455">
                  <c:v>5.1422999999999996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data!$AH$1</c:f>
              <c:strCache>
                <c:ptCount val="1"/>
                <c:pt idx="0">
                  <c:v>HYG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data!$AH$2:$AH$457</c:f>
              <c:numCache>
                <c:formatCode>0.00</c:formatCode>
                <c:ptCount val="456"/>
                <c:pt idx="0">
                  <c:v>4.5199999999999996</c:v>
                </c:pt>
                <c:pt idx="1">
                  <c:v>4.5088999999999997</c:v>
                </c:pt>
                <c:pt idx="2">
                  <c:v>4.4653</c:v>
                </c:pt>
                <c:pt idx="3">
                  <c:v>4.4653</c:v>
                </c:pt>
                <c:pt idx="4">
                  <c:v>4.4701000000000004</c:v>
                </c:pt>
                <c:pt idx="5">
                  <c:v>4.4409000000000001</c:v>
                </c:pt>
                <c:pt idx="6">
                  <c:v>4.4396000000000004</c:v>
                </c:pt>
                <c:pt idx="7">
                  <c:v>4.4448999999999996</c:v>
                </c:pt>
                <c:pt idx="8">
                  <c:v>4.4405000000000001</c:v>
                </c:pt>
                <c:pt idx="9">
                  <c:v>4.4221000000000004</c:v>
                </c:pt>
                <c:pt idx="10">
                  <c:v>4.4013999999999998</c:v>
                </c:pt>
                <c:pt idx="11">
                  <c:v>4.4013999999999998</c:v>
                </c:pt>
                <c:pt idx="12">
                  <c:v>4.4122000000000003</c:v>
                </c:pt>
                <c:pt idx="13">
                  <c:v>4.3935000000000004</c:v>
                </c:pt>
                <c:pt idx="14">
                  <c:v>4.3697999999999997</c:v>
                </c:pt>
                <c:pt idx="15">
                  <c:v>4.3577000000000004</c:v>
                </c:pt>
                <c:pt idx="16">
                  <c:v>4.3577000000000004</c:v>
                </c:pt>
                <c:pt idx="17">
                  <c:v>4.3399000000000001</c:v>
                </c:pt>
                <c:pt idx="18">
                  <c:v>4.3375000000000004</c:v>
                </c:pt>
                <c:pt idx="19">
                  <c:v>4.3280000000000003</c:v>
                </c:pt>
                <c:pt idx="20">
                  <c:v>4.3407999999999998</c:v>
                </c:pt>
                <c:pt idx="21">
                  <c:v>4.3674999999999997</c:v>
                </c:pt>
                <c:pt idx="22">
                  <c:v>4.4082999999999997</c:v>
                </c:pt>
                <c:pt idx="23">
                  <c:v>4.4302999999999999</c:v>
                </c:pt>
                <c:pt idx="24">
                  <c:v>4.4614000000000003</c:v>
                </c:pt>
                <c:pt idx="25">
                  <c:v>4.4863</c:v>
                </c:pt>
                <c:pt idx="26">
                  <c:v>4.5247000000000002</c:v>
                </c:pt>
                <c:pt idx="27">
                  <c:v>4.5308999999999999</c:v>
                </c:pt>
                <c:pt idx="28">
                  <c:v>4.5609000000000002</c:v>
                </c:pt>
                <c:pt idx="29">
                  <c:v>4.5443999999999996</c:v>
                </c:pt>
                <c:pt idx="30">
                  <c:v>4.569</c:v>
                </c:pt>
                <c:pt idx="31">
                  <c:v>4.569</c:v>
                </c:pt>
                <c:pt idx="32">
                  <c:v>4.5204000000000004</c:v>
                </c:pt>
                <c:pt idx="33">
                  <c:v>4.5050999999999997</c:v>
                </c:pt>
                <c:pt idx="34">
                  <c:v>4.4848999999999997</c:v>
                </c:pt>
                <c:pt idx="35">
                  <c:v>4.5015000000000001</c:v>
                </c:pt>
                <c:pt idx="36">
                  <c:v>4.5214999999999996</c:v>
                </c:pt>
                <c:pt idx="37">
                  <c:v>4.5353000000000003</c:v>
                </c:pt>
                <c:pt idx="38">
                  <c:v>4.51</c:v>
                </c:pt>
                <c:pt idx="39">
                  <c:v>4.5098000000000003</c:v>
                </c:pt>
                <c:pt idx="40">
                  <c:v>4.5111999999999997</c:v>
                </c:pt>
                <c:pt idx="41">
                  <c:v>4.4912000000000001</c:v>
                </c:pt>
                <c:pt idx="42">
                  <c:v>4.5361000000000002</c:v>
                </c:pt>
                <c:pt idx="43">
                  <c:v>4.5045999999999999</c:v>
                </c:pt>
                <c:pt idx="44">
                  <c:v>4.4835000000000003</c:v>
                </c:pt>
                <c:pt idx="45">
                  <c:v>4.4661</c:v>
                </c:pt>
                <c:pt idx="46">
                  <c:v>4.4663000000000004</c:v>
                </c:pt>
                <c:pt idx="47">
                  <c:v>4.4714</c:v>
                </c:pt>
                <c:pt idx="48">
                  <c:v>4.4744000000000002</c:v>
                </c:pt>
                <c:pt idx="49">
                  <c:v>4.4737999999999998</c:v>
                </c:pt>
                <c:pt idx="50">
                  <c:v>4.4767999999999999</c:v>
                </c:pt>
                <c:pt idx="51">
                  <c:v>4.4560000000000004</c:v>
                </c:pt>
                <c:pt idx="52">
                  <c:v>4.4542000000000002</c:v>
                </c:pt>
                <c:pt idx="53">
                  <c:v>4.4546999999999999</c:v>
                </c:pt>
                <c:pt idx="54">
                  <c:v>4.4660000000000002</c:v>
                </c:pt>
                <c:pt idx="55">
                  <c:v>4.4688999999999997</c:v>
                </c:pt>
                <c:pt idx="56">
                  <c:v>4.4800000000000004</c:v>
                </c:pt>
                <c:pt idx="57">
                  <c:v>4.4672999999999998</c:v>
                </c:pt>
                <c:pt idx="58">
                  <c:v>4.4672999999999998</c:v>
                </c:pt>
                <c:pt idx="59">
                  <c:v>4.4642999999999997</c:v>
                </c:pt>
                <c:pt idx="60">
                  <c:v>4.4946000000000002</c:v>
                </c:pt>
                <c:pt idx="61">
                  <c:v>4.4894999999999996</c:v>
                </c:pt>
                <c:pt idx="62">
                  <c:v>4.4992000000000001</c:v>
                </c:pt>
                <c:pt idx="63">
                  <c:v>4.4874999999999998</c:v>
                </c:pt>
                <c:pt idx="64">
                  <c:v>4.5149999999999997</c:v>
                </c:pt>
                <c:pt idx="65">
                  <c:v>4.5149999999999997</c:v>
                </c:pt>
                <c:pt idx="66">
                  <c:v>4.5190000000000001</c:v>
                </c:pt>
                <c:pt idx="67">
                  <c:v>4.5136000000000003</c:v>
                </c:pt>
                <c:pt idx="68">
                  <c:v>4.4947999999999997</c:v>
                </c:pt>
                <c:pt idx="69">
                  <c:v>4.4629000000000003</c:v>
                </c:pt>
                <c:pt idx="70">
                  <c:v>4.4501999999999997</c:v>
                </c:pt>
                <c:pt idx="71">
                  <c:v>4.4314</c:v>
                </c:pt>
                <c:pt idx="72">
                  <c:v>4.4057000000000004</c:v>
                </c:pt>
                <c:pt idx="73">
                  <c:v>4.4082999999999997</c:v>
                </c:pt>
                <c:pt idx="74">
                  <c:v>4.4169999999999998</c:v>
                </c:pt>
                <c:pt idx="75">
                  <c:v>4.4108000000000001</c:v>
                </c:pt>
                <c:pt idx="76">
                  <c:v>4.4115000000000002</c:v>
                </c:pt>
                <c:pt idx="77">
                  <c:v>4.4115000000000002</c:v>
                </c:pt>
                <c:pt idx="78">
                  <c:v>4.3894000000000002</c:v>
                </c:pt>
                <c:pt idx="79">
                  <c:v>4.3707000000000003</c:v>
                </c:pt>
                <c:pt idx="80">
                  <c:v>4.3335999999999997</c:v>
                </c:pt>
                <c:pt idx="81">
                  <c:v>4.3335999999999997</c:v>
                </c:pt>
                <c:pt idx="82">
                  <c:v>4.2927</c:v>
                </c:pt>
                <c:pt idx="83">
                  <c:v>4.2575000000000003</c:v>
                </c:pt>
                <c:pt idx="84">
                  <c:v>4.2781000000000002</c:v>
                </c:pt>
                <c:pt idx="85">
                  <c:v>4.2500999999999998</c:v>
                </c:pt>
                <c:pt idx="86">
                  <c:v>4.2256999999999998</c:v>
                </c:pt>
                <c:pt idx="87">
                  <c:v>4.2026000000000003</c:v>
                </c:pt>
                <c:pt idx="88">
                  <c:v>4.1787000000000001</c:v>
                </c:pt>
                <c:pt idx="89">
                  <c:v>4.1863000000000001</c:v>
                </c:pt>
                <c:pt idx="90">
                  <c:v>4.1889000000000003</c:v>
                </c:pt>
                <c:pt idx="91">
                  <c:v>4.2140000000000004</c:v>
                </c:pt>
                <c:pt idx="92">
                  <c:v>4.2287999999999997</c:v>
                </c:pt>
                <c:pt idx="93">
                  <c:v>4.2458</c:v>
                </c:pt>
                <c:pt idx="94">
                  <c:v>4.2755999999999998</c:v>
                </c:pt>
                <c:pt idx="95">
                  <c:v>4.3093000000000004</c:v>
                </c:pt>
                <c:pt idx="96">
                  <c:v>4.3219000000000003</c:v>
                </c:pt>
                <c:pt idx="97">
                  <c:v>4.3082000000000003</c:v>
                </c:pt>
                <c:pt idx="98">
                  <c:v>4.3262999999999998</c:v>
                </c:pt>
                <c:pt idx="99">
                  <c:v>4.3353000000000002</c:v>
                </c:pt>
                <c:pt idx="100">
                  <c:v>4.3845999999999998</c:v>
                </c:pt>
                <c:pt idx="101">
                  <c:v>4.4069000000000003</c:v>
                </c:pt>
                <c:pt idx="102">
                  <c:v>4.4154999999999998</c:v>
                </c:pt>
                <c:pt idx="103">
                  <c:v>4.4855</c:v>
                </c:pt>
                <c:pt idx="104">
                  <c:v>4.5331999999999999</c:v>
                </c:pt>
                <c:pt idx="105">
                  <c:v>4.5743</c:v>
                </c:pt>
                <c:pt idx="106">
                  <c:v>4.5743</c:v>
                </c:pt>
                <c:pt idx="107">
                  <c:v>4.5743</c:v>
                </c:pt>
                <c:pt idx="108">
                  <c:v>4.8231000000000002</c:v>
                </c:pt>
                <c:pt idx="109">
                  <c:v>4.8231000000000002</c:v>
                </c:pt>
                <c:pt idx="110">
                  <c:v>4.7900999999999998</c:v>
                </c:pt>
                <c:pt idx="111">
                  <c:v>4.7900999999999998</c:v>
                </c:pt>
                <c:pt idx="112">
                  <c:v>4.8753000000000002</c:v>
                </c:pt>
                <c:pt idx="113">
                  <c:v>4.8742999999999999</c:v>
                </c:pt>
                <c:pt idx="114">
                  <c:v>4.9056999999999995</c:v>
                </c:pt>
                <c:pt idx="115">
                  <c:v>4.8437999999999999</c:v>
                </c:pt>
                <c:pt idx="116">
                  <c:v>4.8098999999999998</c:v>
                </c:pt>
                <c:pt idx="117">
                  <c:v>4.8303000000000003</c:v>
                </c:pt>
                <c:pt idx="118">
                  <c:v>4.8722000000000003</c:v>
                </c:pt>
                <c:pt idx="119">
                  <c:v>5.0636000000000001</c:v>
                </c:pt>
                <c:pt idx="120">
                  <c:v>5.1371000000000002</c:v>
                </c:pt>
                <c:pt idx="121">
                  <c:v>5.1371000000000002</c:v>
                </c:pt>
                <c:pt idx="122">
                  <c:v>5.4474999999999998</c:v>
                </c:pt>
                <c:pt idx="123">
                  <c:v>5.3730000000000002</c:v>
                </c:pt>
                <c:pt idx="124">
                  <c:v>5.2821999999999996</c:v>
                </c:pt>
                <c:pt idx="125">
                  <c:v>5.2747999999999999</c:v>
                </c:pt>
                <c:pt idx="126">
                  <c:v>5.2789999999999999</c:v>
                </c:pt>
                <c:pt idx="127">
                  <c:v>5.2781000000000002</c:v>
                </c:pt>
                <c:pt idx="128">
                  <c:v>5.2946999999999997</c:v>
                </c:pt>
                <c:pt idx="129">
                  <c:v>5.2946999999999997</c:v>
                </c:pt>
                <c:pt idx="130">
                  <c:v>5.2946999999999997</c:v>
                </c:pt>
                <c:pt idx="131">
                  <c:v>5.2900999999999998</c:v>
                </c:pt>
                <c:pt idx="132">
                  <c:v>5.2568999999999999</c:v>
                </c:pt>
                <c:pt idx="133">
                  <c:v>5.1467000000000001</c:v>
                </c:pt>
                <c:pt idx="134">
                  <c:v>5.1467000000000001</c:v>
                </c:pt>
                <c:pt idx="135">
                  <c:v>5.0227000000000004</c:v>
                </c:pt>
                <c:pt idx="136">
                  <c:v>4.9603000000000002</c:v>
                </c:pt>
                <c:pt idx="137">
                  <c:v>4.9603000000000002</c:v>
                </c:pt>
                <c:pt idx="138">
                  <c:v>4.9092000000000002</c:v>
                </c:pt>
                <c:pt idx="139">
                  <c:v>4.9089999999999998</c:v>
                </c:pt>
                <c:pt idx="140">
                  <c:v>4.8690999999999995</c:v>
                </c:pt>
                <c:pt idx="141">
                  <c:v>4.8617999999999997</c:v>
                </c:pt>
                <c:pt idx="142">
                  <c:v>4.9238</c:v>
                </c:pt>
                <c:pt idx="143">
                  <c:v>4.9740000000000002</c:v>
                </c:pt>
                <c:pt idx="144">
                  <c:v>4.9740000000000002</c:v>
                </c:pt>
                <c:pt idx="145">
                  <c:v>5.0279999999999996</c:v>
                </c:pt>
                <c:pt idx="146">
                  <c:v>5.0099</c:v>
                </c:pt>
                <c:pt idx="147">
                  <c:v>5.0498000000000003</c:v>
                </c:pt>
                <c:pt idx="148">
                  <c:v>5.0736999999999997</c:v>
                </c:pt>
                <c:pt idx="149">
                  <c:v>5.0616000000000003</c:v>
                </c:pt>
                <c:pt idx="150">
                  <c:v>5.1063000000000001</c:v>
                </c:pt>
                <c:pt idx="151">
                  <c:v>5.1272000000000002</c:v>
                </c:pt>
                <c:pt idx="152">
                  <c:v>5.1391999999999998</c:v>
                </c:pt>
                <c:pt idx="153">
                  <c:v>5.1391999999999998</c:v>
                </c:pt>
                <c:pt idx="154">
                  <c:v>5.1429999999999998</c:v>
                </c:pt>
                <c:pt idx="155">
                  <c:v>5.1349</c:v>
                </c:pt>
                <c:pt idx="156">
                  <c:v>5.1477000000000004</c:v>
                </c:pt>
                <c:pt idx="157">
                  <c:v>5.1273</c:v>
                </c:pt>
                <c:pt idx="158">
                  <c:v>5.1521999999999997</c:v>
                </c:pt>
                <c:pt idx="159">
                  <c:v>5.1757</c:v>
                </c:pt>
                <c:pt idx="160">
                  <c:v>5.1951999999999998</c:v>
                </c:pt>
                <c:pt idx="161">
                  <c:v>5.2356999999999996</c:v>
                </c:pt>
                <c:pt idx="162">
                  <c:v>5.2731000000000003</c:v>
                </c:pt>
                <c:pt idx="163">
                  <c:v>5.2971000000000004</c:v>
                </c:pt>
                <c:pt idx="164">
                  <c:v>5.3007</c:v>
                </c:pt>
                <c:pt idx="165">
                  <c:v>5.2756999999999996</c:v>
                </c:pt>
                <c:pt idx="166">
                  <c:v>5.3022999999999998</c:v>
                </c:pt>
                <c:pt idx="167">
                  <c:v>5.2934000000000001</c:v>
                </c:pt>
                <c:pt idx="168">
                  <c:v>5.2725999999999997</c:v>
                </c:pt>
                <c:pt idx="169">
                  <c:v>5.2725999999999997</c:v>
                </c:pt>
                <c:pt idx="170">
                  <c:v>5.2725999999999997</c:v>
                </c:pt>
                <c:pt idx="171">
                  <c:v>5.2725999999999997</c:v>
                </c:pt>
                <c:pt idx="172">
                  <c:v>5.3056000000000001</c:v>
                </c:pt>
                <c:pt idx="173">
                  <c:v>5.2785000000000002</c:v>
                </c:pt>
                <c:pt idx="174">
                  <c:v>5.2706</c:v>
                </c:pt>
                <c:pt idx="175">
                  <c:v>5.2656999999999998</c:v>
                </c:pt>
                <c:pt idx="176">
                  <c:v>5.2534999999999998</c:v>
                </c:pt>
                <c:pt idx="177">
                  <c:v>5.2308000000000003</c:v>
                </c:pt>
                <c:pt idx="178">
                  <c:v>5.2270000000000003</c:v>
                </c:pt>
                <c:pt idx="179">
                  <c:v>5.1779999999999999</c:v>
                </c:pt>
                <c:pt idx="180">
                  <c:v>5.1688999999999998</c:v>
                </c:pt>
                <c:pt idx="181">
                  <c:v>5.1468999999999996</c:v>
                </c:pt>
                <c:pt idx="182">
                  <c:v>5.0869</c:v>
                </c:pt>
                <c:pt idx="183">
                  <c:v>5.0869</c:v>
                </c:pt>
                <c:pt idx="184">
                  <c:v>5.0869</c:v>
                </c:pt>
                <c:pt idx="185">
                  <c:v>5.0784000000000002</c:v>
                </c:pt>
                <c:pt idx="186">
                  <c:v>5.0784000000000002</c:v>
                </c:pt>
                <c:pt idx="187">
                  <c:v>5.0784000000000002</c:v>
                </c:pt>
                <c:pt idx="188">
                  <c:v>5.1467999999999998</c:v>
                </c:pt>
                <c:pt idx="189">
                  <c:v>5.1455000000000002</c:v>
                </c:pt>
                <c:pt idx="190">
                  <c:v>5.1962000000000002</c:v>
                </c:pt>
                <c:pt idx="191">
                  <c:v>5.1790000000000003</c:v>
                </c:pt>
                <c:pt idx="192">
                  <c:v>5.1547999999999998</c:v>
                </c:pt>
                <c:pt idx="193">
                  <c:v>5.1390000000000002</c:v>
                </c:pt>
                <c:pt idx="194">
                  <c:v>5.1231999999999998</c:v>
                </c:pt>
                <c:pt idx="195">
                  <c:v>5.1245000000000003</c:v>
                </c:pt>
                <c:pt idx="196">
                  <c:v>5.1303999999999998</c:v>
                </c:pt>
                <c:pt idx="197">
                  <c:v>5.1299000000000001</c:v>
                </c:pt>
                <c:pt idx="198">
                  <c:v>5.0941000000000001</c:v>
                </c:pt>
                <c:pt idx="199">
                  <c:v>5.0949</c:v>
                </c:pt>
                <c:pt idx="200">
                  <c:v>5.0510999999999999</c:v>
                </c:pt>
                <c:pt idx="201">
                  <c:v>5.0286999999999997</c:v>
                </c:pt>
                <c:pt idx="202">
                  <c:v>4.9947999999999997</c:v>
                </c:pt>
                <c:pt idx="203">
                  <c:v>4.9329999999999998</c:v>
                </c:pt>
                <c:pt idx="204">
                  <c:v>4.8811999999999998</c:v>
                </c:pt>
                <c:pt idx="205">
                  <c:v>4.8589000000000002</c:v>
                </c:pt>
                <c:pt idx="206">
                  <c:v>4.8559000000000001</c:v>
                </c:pt>
                <c:pt idx="207">
                  <c:v>4.8715000000000002</c:v>
                </c:pt>
                <c:pt idx="208">
                  <c:v>4.8649000000000004</c:v>
                </c:pt>
                <c:pt idx="209">
                  <c:v>4.8670999999999998</c:v>
                </c:pt>
                <c:pt idx="210">
                  <c:v>4.8441000000000001</c:v>
                </c:pt>
                <c:pt idx="211">
                  <c:v>4.8441000000000001</c:v>
                </c:pt>
                <c:pt idx="212">
                  <c:v>4.8704000000000001</c:v>
                </c:pt>
                <c:pt idx="213">
                  <c:v>4.9150999999999998</c:v>
                </c:pt>
                <c:pt idx="214">
                  <c:v>4.9169999999999998</c:v>
                </c:pt>
                <c:pt idx="215">
                  <c:v>4.9143999999999997</c:v>
                </c:pt>
                <c:pt idx="216">
                  <c:v>4.9238</c:v>
                </c:pt>
                <c:pt idx="217">
                  <c:v>4.9238</c:v>
                </c:pt>
                <c:pt idx="218">
                  <c:v>4.9696999999999996</c:v>
                </c:pt>
                <c:pt idx="219">
                  <c:v>4.9696999999999996</c:v>
                </c:pt>
                <c:pt idx="220">
                  <c:v>4.9832000000000001</c:v>
                </c:pt>
                <c:pt idx="221">
                  <c:v>5.0122999999999998</c:v>
                </c:pt>
                <c:pt idx="222">
                  <c:v>5.0054999999999996</c:v>
                </c:pt>
                <c:pt idx="223">
                  <c:v>5.0041000000000002</c:v>
                </c:pt>
                <c:pt idx="224">
                  <c:v>4.9934000000000003</c:v>
                </c:pt>
                <c:pt idx="225">
                  <c:v>4.9957000000000003</c:v>
                </c:pt>
                <c:pt idx="226">
                  <c:v>4.9576000000000002</c:v>
                </c:pt>
                <c:pt idx="227">
                  <c:v>4.9606000000000003</c:v>
                </c:pt>
                <c:pt idx="228">
                  <c:v>4.9637000000000002</c:v>
                </c:pt>
                <c:pt idx="229">
                  <c:v>4.9478</c:v>
                </c:pt>
                <c:pt idx="230">
                  <c:v>4.9472000000000005</c:v>
                </c:pt>
                <c:pt idx="231">
                  <c:v>4.9527000000000001</c:v>
                </c:pt>
                <c:pt idx="232">
                  <c:v>4.9527000000000001</c:v>
                </c:pt>
                <c:pt idx="233">
                  <c:v>4.9475999999999996</c:v>
                </c:pt>
                <c:pt idx="234">
                  <c:v>4.9267000000000003</c:v>
                </c:pt>
                <c:pt idx="235">
                  <c:v>4.9286000000000003</c:v>
                </c:pt>
                <c:pt idx="236">
                  <c:v>4.9275000000000002</c:v>
                </c:pt>
                <c:pt idx="237">
                  <c:v>4.9398999999999997</c:v>
                </c:pt>
                <c:pt idx="238">
                  <c:v>4.9276</c:v>
                </c:pt>
                <c:pt idx="239">
                  <c:v>4.9138999999999999</c:v>
                </c:pt>
                <c:pt idx="240">
                  <c:v>4.9298999999999999</c:v>
                </c:pt>
                <c:pt idx="241">
                  <c:v>4.9290000000000003</c:v>
                </c:pt>
                <c:pt idx="242">
                  <c:v>4.9371999999999998</c:v>
                </c:pt>
                <c:pt idx="243">
                  <c:v>4.9345999999999997</c:v>
                </c:pt>
                <c:pt idx="244">
                  <c:v>4.9127000000000001</c:v>
                </c:pt>
                <c:pt idx="245">
                  <c:v>4.9260000000000002</c:v>
                </c:pt>
                <c:pt idx="246">
                  <c:v>4.9170999999999996</c:v>
                </c:pt>
                <c:pt idx="247">
                  <c:v>4.91</c:v>
                </c:pt>
                <c:pt idx="248">
                  <c:v>4.9146000000000001</c:v>
                </c:pt>
                <c:pt idx="249">
                  <c:v>4.9146000000000001</c:v>
                </c:pt>
                <c:pt idx="250">
                  <c:v>4.8978999999999999</c:v>
                </c:pt>
                <c:pt idx="251">
                  <c:v>4.8978999999999999</c:v>
                </c:pt>
                <c:pt idx="252">
                  <c:v>4.9134000000000002</c:v>
                </c:pt>
                <c:pt idx="253">
                  <c:v>4.9056999999999995</c:v>
                </c:pt>
                <c:pt idx="254">
                  <c:v>4.9056999999999995</c:v>
                </c:pt>
                <c:pt idx="255">
                  <c:v>4.8872</c:v>
                </c:pt>
                <c:pt idx="256">
                  <c:v>4.8872</c:v>
                </c:pt>
                <c:pt idx="257">
                  <c:v>4.8743999999999996</c:v>
                </c:pt>
                <c:pt idx="258">
                  <c:v>4.8443000000000005</c:v>
                </c:pt>
                <c:pt idx="259">
                  <c:v>4.8289999999999997</c:v>
                </c:pt>
                <c:pt idx="260">
                  <c:v>4.7956000000000003</c:v>
                </c:pt>
                <c:pt idx="261">
                  <c:v>4.8018000000000001</c:v>
                </c:pt>
                <c:pt idx="262">
                  <c:v>4.7927999999999997</c:v>
                </c:pt>
                <c:pt idx="263">
                  <c:v>4.774</c:v>
                </c:pt>
                <c:pt idx="264">
                  <c:v>4.7728999999999999</c:v>
                </c:pt>
                <c:pt idx="265">
                  <c:v>4.7684999999999995</c:v>
                </c:pt>
                <c:pt idx="266">
                  <c:v>4.7362000000000002</c:v>
                </c:pt>
                <c:pt idx="267">
                  <c:v>4.7362000000000002</c:v>
                </c:pt>
                <c:pt idx="268">
                  <c:v>4.7316000000000003</c:v>
                </c:pt>
                <c:pt idx="269">
                  <c:v>4.7316000000000003</c:v>
                </c:pt>
                <c:pt idx="270">
                  <c:v>4.7073999999999998</c:v>
                </c:pt>
                <c:pt idx="271">
                  <c:v>4.7057000000000002</c:v>
                </c:pt>
                <c:pt idx="272">
                  <c:v>4.7304000000000004</c:v>
                </c:pt>
                <c:pt idx="273">
                  <c:v>4.7622999999999998</c:v>
                </c:pt>
                <c:pt idx="274">
                  <c:v>4.7835999999999999</c:v>
                </c:pt>
                <c:pt idx="275">
                  <c:v>4.7835999999999999</c:v>
                </c:pt>
                <c:pt idx="276">
                  <c:v>4.8085000000000004</c:v>
                </c:pt>
                <c:pt idx="277">
                  <c:v>4.8116000000000003</c:v>
                </c:pt>
                <c:pt idx="278">
                  <c:v>4.8116000000000003</c:v>
                </c:pt>
                <c:pt idx="279">
                  <c:v>4.8570000000000002</c:v>
                </c:pt>
                <c:pt idx="280">
                  <c:v>4.8570000000000002</c:v>
                </c:pt>
                <c:pt idx="281">
                  <c:v>4.8956999999999997</c:v>
                </c:pt>
                <c:pt idx="282">
                  <c:v>4.8956999999999997</c:v>
                </c:pt>
                <c:pt idx="283">
                  <c:v>4.7972999999999999</c:v>
                </c:pt>
                <c:pt idx="284">
                  <c:v>4.7641999999999998</c:v>
                </c:pt>
                <c:pt idx="285">
                  <c:v>4.7485999999999997</c:v>
                </c:pt>
                <c:pt idx="286">
                  <c:v>4.7371999999999996</c:v>
                </c:pt>
                <c:pt idx="287">
                  <c:v>4.7371999999999996</c:v>
                </c:pt>
                <c:pt idx="288">
                  <c:v>4.7327000000000004</c:v>
                </c:pt>
                <c:pt idx="289">
                  <c:v>4.7294</c:v>
                </c:pt>
                <c:pt idx="290">
                  <c:v>4.6844000000000001</c:v>
                </c:pt>
                <c:pt idx="291">
                  <c:v>4.6563999999999997</c:v>
                </c:pt>
                <c:pt idx="292">
                  <c:v>4.6459999999999999</c:v>
                </c:pt>
                <c:pt idx="293">
                  <c:v>4.6391</c:v>
                </c:pt>
                <c:pt idx="294">
                  <c:v>4.6391</c:v>
                </c:pt>
                <c:pt idx="295">
                  <c:v>4.5845000000000002</c:v>
                </c:pt>
                <c:pt idx="296">
                  <c:v>4.5673000000000004</c:v>
                </c:pt>
                <c:pt idx="297">
                  <c:v>4.5673000000000004</c:v>
                </c:pt>
                <c:pt idx="298">
                  <c:v>4.5170000000000003</c:v>
                </c:pt>
                <c:pt idx="299">
                  <c:v>4.5476999999999999</c:v>
                </c:pt>
                <c:pt idx="300">
                  <c:v>4.5120000000000005</c:v>
                </c:pt>
                <c:pt idx="301">
                  <c:v>4.5194999999999999</c:v>
                </c:pt>
                <c:pt idx="302">
                  <c:v>4.4889999999999999</c:v>
                </c:pt>
                <c:pt idx="303">
                  <c:v>4.4977999999999998</c:v>
                </c:pt>
                <c:pt idx="304">
                  <c:v>4.4996999999999998</c:v>
                </c:pt>
                <c:pt idx="305">
                  <c:v>4.4996999999999998</c:v>
                </c:pt>
                <c:pt idx="306">
                  <c:v>4.5092999999999996</c:v>
                </c:pt>
                <c:pt idx="307">
                  <c:v>4.3097000000000003</c:v>
                </c:pt>
                <c:pt idx="308">
                  <c:v>4.3236999999999997</c:v>
                </c:pt>
                <c:pt idx="309">
                  <c:v>4.3044000000000002</c:v>
                </c:pt>
                <c:pt idx="310">
                  <c:v>4.2751999999999999</c:v>
                </c:pt>
                <c:pt idx="311">
                  <c:v>4.2610999999999999</c:v>
                </c:pt>
                <c:pt idx="312">
                  <c:v>4.2858000000000001</c:v>
                </c:pt>
                <c:pt idx="313">
                  <c:v>4.2858000000000001</c:v>
                </c:pt>
                <c:pt idx="314">
                  <c:v>4.2754000000000003</c:v>
                </c:pt>
                <c:pt idx="315">
                  <c:v>4.2801</c:v>
                </c:pt>
                <c:pt idx="316">
                  <c:v>4.2793000000000001</c:v>
                </c:pt>
                <c:pt idx="317">
                  <c:v>4.2686000000000002</c:v>
                </c:pt>
                <c:pt idx="318">
                  <c:v>4.2709999999999999</c:v>
                </c:pt>
                <c:pt idx="319">
                  <c:v>4.2653999999999996</c:v>
                </c:pt>
                <c:pt idx="320">
                  <c:v>4.3007999999999997</c:v>
                </c:pt>
                <c:pt idx="321">
                  <c:v>4.2979000000000003</c:v>
                </c:pt>
                <c:pt idx="322">
                  <c:v>4.2907000000000002</c:v>
                </c:pt>
                <c:pt idx="323">
                  <c:v>4.2910000000000004</c:v>
                </c:pt>
                <c:pt idx="324">
                  <c:v>4.2883500000000003</c:v>
                </c:pt>
                <c:pt idx="325">
                  <c:v>4.2857000000000003</c:v>
                </c:pt>
                <c:pt idx="326">
                  <c:v>4.2786999999999997</c:v>
                </c:pt>
                <c:pt idx="327">
                  <c:v>4.2562999999999995</c:v>
                </c:pt>
                <c:pt idx="328">
                  <c:v>4.2641999999999998</c:v>
                </c:pt>
                <c:pt idx="329">
                  <c:v>4.2641999999999998</c:v>
                </c:pt>
                <c:pt idx="330">
                  <c:v>4.2487000000000004</c:v>
                </c:pt>
                <c:pt idx="331">
                  <c:v>4.2464000000000004</c:v>
                </c:pt>
                <c:pt idx="332">
                  <c:v>4.2464000000000004</c:v>
                </c:pt>
                <c:pt idx="333">
                  <c:v>4.2516999999999996</c:v>
                </c:pt>
                <c:pt idx="334">
                  <c:v>4.2290999999999999</c:v>
                </c:pt>
                <c:pt idx="335">
                  <c:v>4.2237999999999998</c:v>
                </c:pt>
                <c:pt idx="336">
                  <c:v>4.2289000000000003</c:v>
                </c:pt>
                <c:pt idx="337">
                  <c:v>4.2411000000000003</c:v>
                </c:pt>
                <c:pt idx="338">
                  <c:v>4.2595000000000001</c:v>
                </c:pt>
                <c:pt idx="339">
                  <c:v>4.1811999999999996</c:v>
                </c:pt>
                <c:pt idx="340">
                  <c:v>4.1959999999999997</c:v>
                </c:pt>
                <c:pt idx="341">
                  <c:v>4.1970999999999998</c:v>
                </c:pt>
                <c:pt idx="342">
                  <c:v>4.1970000000000001</c:v>
                </c:pt>
                <c:pt idx="343">
                  <c:v>4.2523999999999997</c:v>
                </c:pt>
                <c:pt idx="344">
                  <c:v>4.2523999999999997</c:v>
                </c:pt>
                <c:pt idx="345">
                  <c:v>4.2423999999999999</c:v>
                </c:pt>
                <c:pt idx="346">
                  <c:v>4.2308000000000003</c:v>
                </c:pt>
                <c:pt idx="347">
                  <c:v>4.2308000000000003</c:v>
                </c:pt>
                <c:pt idx="348">
                  <c:v>4.2085999999999997</c:v>
                </c:pt>
                <c:pt idx="349">
                  <c:v>4.2016999999999998</c:v>
                </c:pt>
                <c:pt idx="350">
                  <c:v>4.1951999999999998</c:v>
                </c:pt>
                <c:pt idx="351">
                  <c:v>4.1966000000000001</c:v>
                </c:pt>
                <c:pt idx="352">
                  <c:v>4.1966000000000001</c:v>
                </c:pt>
                <c:pt idx="353">
                  <c:v>4.1952999999999996</c:v>
                </c:pt>
                <c:pt idx="354">
                  <c:v>4.1954000000000002</c:v>
                </c:pt>
                <c:pt idx="355">
                  <c:v>4.2045000000000003</c:v>
                </c:pt>
                <c:pt idx="356">
                  <c:v>4.2119999999999997</c:v>
                </c:pt>
                <c:pt idx="357">
                  <c:v>4.2119999999999997</c:v>
                </c:pt>
                <c:pt idx="358">
                  <c:v>4.2351999999999999</c:v>
                </c:pt>
                <c:pt idx="359">
                  <c:v>4.2351999999999999</c:v>
                </c:pt>
                <c:pt idx="360">
                  <c:v>4.2351999999999999</c:v>
                </c:pt>
                <c:pt idx="361">
                  <c:v>4.2043999999999997</c:v>
                </c:pt>
                <c:pt idx="362">
                  <c:v>4.1914999999999996</c:v>
                </c:pt>
                <c:pt idx="363">
                  <c:v>4.1784999999999997</c:v>
                </c:pt>
                <c:pt idx="364">
                  <c:v>4.2024999999999997</c:v>
                </c:pt>
                <c:pt idx="365">
                  <c:v>4.2168999999999999</c:v>
                </c:pt>
                <c:pt idx="366">
                  <c:v>4.2103999999999999</c:v>
                </c:pt>
                <c:pt idx="367">
                  <c:v>4.2043999999999997</c:v>
                </c:pt>
                <c:pt idx="368">
                  <c:v>4.1853999999999996</c:v>
                </c:pt>
                <c:pt idx="369">
                  <c:v>4.1684999999999999</c:v>
                </c:pt>
                <c:pt idx="370">
                  <c:v>4.1460999999999997</c:v>
                </c:pt>
                <c:pt idx="371">
                  <c:v>4.1555999999999997</c:v>
                </c:pt>
                <c:pt idx="372">
                  <c:v>4.1452999999999998</c:v>
                </c:pt>
                <c:pt idx="373">
                  <c:v>4.1410999999999998</c:v>
                </c:pt>
                <c:pt idx="374">
                  <c:v>4.1070000000000002</c:v>
                </c:pt>
                <c:pt idx="375">
                  <c:v>4.0997000000000003</c:v>
                </c:pt>
                <c:pt idx="376">
                  <c:v>4.1036000000000001</c:v>
                </c:pt>
                <c:pt idx="377">
                  <c:v>4.0940000000000003</c:v>
                </c:pt>
                <c:pt idx="378">
                  <c:v>4.0952000000000002</c:v>
                </c:pt>
                <c:pt idx="379">
                  <c:v>4.0614999999999997</c:v>
                </c:pt>
                <c:pt idx="380">
                  <c:v>4.0728999999999997</c:v>
                </c:pt>
                <c:pt idx="381">
                  <c:v>4.0777000000000001</c:v>
                </c:pt>
                <c:pt idx="382">
                  <c:v>4.0777000000000001</c:v>
                </c:pt>
                <c:pt idx="383">
                  <c:v>4.0938999999999997</c:v>
                </c:pt>
                <c:pt idx="384">
                  <c:v>4.1083999999999996</c:v>
                </c:pt>
                <c:pt idx="385">
                  <c:v>4.1523000000000003</c:v>
                </c:pt>
                <c:pt idx="386">
                  <c:v>4.1448</c:v>
                </c:pt>
                <c:pt idx="387">
                  <c:v>4.1292</c:v>
                </c:pt>
                <c:pt idx="388">
                  <c:v>4.1292</c:v>
                </c:pt>
                <c:pt idx="389">
                  <c:v>4.1157000000000004</c:v>
                </c:pt>
                <c:pt idx="390">
                  <c:v>4.1291000000000002</c:v>
                </c:pt>
                <c:pt idx="391">
                  <c:v>4.1456999999999997</c:v>
                </c:pt>
                <c:pt idx="392">
                  <c:v>4.1860999999999997</c:v>
                </c:pt>
                <c:pt idx="393">
                  <c:v>4.1966999999999999</c:v>
                </c:pt>
                <c:pt idx="394">
                  <c:v>4.1893000000000002</c:v>
                </c:pt>
                <c:pt idx="395">
                  <c:v>4.2119</c:v>
                </c:pt>
                <c:pt idx="396">
                  <c:v>4.2396000000000003</c:v>
                </c:pt>
                <c:pt idx="397">
                  <c:v>4.2881999999999998</c:v>
                </c:pt>
                <c:pt idx="398">
                  <c:v>4.2881999999999998</c:v>
                </c:pt>
                <c:pt idx="399">
                  <c:v>4.3194999999999997</c:v>
                </c:pt>
                <c:pt idx="400">
                  <c:v>4.3018000000000001</c:v>
                </c:pt>
                <c:pt idx="401">
                  <c:v>4.2906000000000004</c:v>
                </c:pt>
                <c:pt idx="402">
                  <c:v>4.2828999999999997</c:v>
                </c:pt>
                <c:pt idx="403">
                  <c:v>4.2851999999999997</c:v>
                </c:pt>
                <c:pt idx="404">
                  <c:v>4.2881</c:v>
                </c:pt>
                <c:pt idx="405">
                  <c:v>4.3151999999999999</c:v>
                </c:pt>
                <c:pt idx="406">
                  <c:v>4.3788</c:v>
                </c:pt>
                <c:pt idx="407">
                  <c:v>4.5328999999999997</c:v>
                </c:pt>
                <c:pt idx="408">
                  <c:v>4.6685999999999996</c:v>
                </c:pt>
                <c:pt idx="409">
                  <c:v>4.6607000000000003</c:v>
                </c:pt>
                <c:pt idx="410">
                  <c:v>4.6101999999999999</c:v>
                </c:pt>
                <c:pt idx="411">
                  <c:v>4.6150000000000002</c:v>
                </c:pt>
                <c:pt idx="412">
                  <c:v>4.5892999999999997</c:v>
                </c:pt>
                <c:pt idx="413">
                  <c:v>4.5776000000000003</c:v>
                </c:pt>
                <c:pt idx="414">
                  <c:v>4.5776000000000003</c:v>
                </c:pt>
                <c:pt idx="415">
                  <c:v>4.5776000000000003</c:v>
                </c:pt>
                <c:pt idx="416">
                  <c:v>4.3848000000000003</c:v>
                </c:pt>
                <c:pt idx="417">
                  <c:v>4.3446999999999996</c:v>
                </c:pt>
                <c:pt idx="418">
                  <c:v>4.2934000000000001</c:v>
                </c:pt>
                <c:pt idx="419">
                  <c:v>4.2678000000000003</c:v>
                </c:pt>
                <c:pt idx="420">
                  <c:v>4.2679</c:v>
                </c:pt>
                <c:pt idx="421">
                  <c:v>4.2263999999999999</c:v>
                </c:pt>
                <c:pt idx="422">
                  <c:v>4.2217000000000002</c:v>
                </c:pt>
                <c:pt idx="423">
                  <c:v>4.2148000000000003</c:v>
                </c:pt>
                <c:pt idx="424">
                  <c:v>4.1896000000000004</c:v>
                </c:pt>
                <c:pt idx="425">
                  <c:v>4.1859999999999999</c:v>
                </c:pt>
                <c:pt idx="426">
                  <c:v>4.1768999999999998</c:v>
                </c:pt>
                <c:pt idx="427">
                  <c:v>4.1814</c:v>
                </c:pt>
                <c:pt idx="428">
                  <c:v>4.1877000000000004</c:v>
                </c:pt>
                <c:pt idx="429">
                  <c:v>4.1877000000000004</c:v>
                </c:pt>
                <c:pt idx="430">
                  <c:v>4.1990999999999996</c:v>
                </c:pt>
                <c:pt idx="431">
                  <c:v>4.2107000000000001</c:v>
                </c:pt>
                <c:pt idx="432">
                  <c:v>4.2458999999999998</c:v>
                </c:pt>
                <c:pt idx="433">
                  <c:v>4.3041</c:v>
                </c:pt>
                <c:pt idx="434">
                  <c:v>4.3113000000000001</c:v>
                </c:pt>
                <c:pt idx="435">
                  <c:v>4.3407999999999998</c:v>
                </c:pt>
                <c:pt idx="436">
                  <c:v>4.4306999999999999</c:v>
                </c:pt>
                <c:pt idx="437">
                  <c:v>4.4946000000000002</c:v>
                </c:pt>
                <c:pt idx="438">
                  <c:v>4.4981999999999998</c:v>
                </c:pt>
                <c:pt idx="439">
                  <c:v>4.5106000000000002</c:v>
                </c:pt>
                <c:pt idx="440">
                  <c:v>4.5404999999999998</c:v>
                </c:pt>
                <c:pt idx="441">
                  <c:v>4.5309999999999997</c:v>
                </c:pt>
                <c:pt idx="442">
                  <c:v>4.4901</c:v>
                </c:pt>
                <c:pt idx="443">
                  <c:v>4.4775999999999998</c:v>
                </c:pt>
                <c:pt idx="444">
                  <c:v>4.4730999999999996</c:v>
                </c:pt>
                <c:pt idx="445">
                  <c:v>4.5159000000000002</c:v>
                </c:pt>
                <c:pt idx="446">
                  <c:v>4.5649999999999995</c:v>
                </c:pt>
                <c:pt idx="447">
                  <c:v>4.6975999999999996</c:v>
                </c:pt>
                <c:pt idx="448">
                  <c:v>4.7827000000000002</c:v>
                </c:pt>
                <c:pt idx="449">
                  <c:v>4.8445999999999998</c:v>
                </c:pt>
                <c:pt idx="450">
                  <c:v>4.7660999999999998</c:v>
                </c:pt>
                <c:pt idx="451">
                  <c:v>4.7424999999999997</c:v>
                </c:pt>
                <c:pt idx="452">
                  <c:v>4.7030000000000003</c:v>
                </c:pt>
                <c:pt idx="453">
                  <c:v>4.6279000000000003</c:v>
                </c:pt>
                <c:pt idx="454">
                  <c:v>4.6295999999999999</c:v>
                </c:pt>
                <c:pt idx="455">
                  <c:v>4.5949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data!$AI$1</c:f>
              <c:strCache>
                <c:ptCount val="1"/>
                <c:pt idx="0">
                  <c:v>H0A0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data!$W$2:$W$457</c:f>
              <c:numCache>
                <c:formatCode>m/d/yyyy</c:formatCode>
                <c:ptCount val="456"/>
                <c:pt idx="0">
                  <c:v>41276</c:v>
                </c:pt>
                <c:pt idx="1">
                  <c:v>41277</c:v>
                </c:pt>
                <c:pt idx="2">
                  <c:v>41278</c:v>
                </c:pt>
                <c:pt idx="3">
                  <c:v>41281</c:v>
                </c:pt>
                <c:pt idx="4">
                  <c:v>41282</c:v>
                </c:pt>
                <c:pt idx="5">
                  <c:v>41283</c:v>
                </c:pt>
                <c:pt idx="6">
                  <c:v>41284</c:v>
                </c:pt>
                <c:pt idx="7">
                  <c:v>41285</c:v>
                </c:pt>
                <c:pt idx="8">
                  <c:v>41288</c:v>
                </c:pt>
                <c:pt idx="9">
                  <c:v>41289</c:v>
                </c:pt>
                <c:pt idx="10">
                  <c:v>41290</c:v>
                </c:pt>
                <c:pt idx="11">
                  <c:v>41291</c:v>
                </c:pt>
                <c:pt idx="12">
                  <c:v>41292</c:v>
                </c:pt>
                <c:pt idx="13">
                  <c:v>41296</c:v>
                </c:pt>
                <c:pt idx="14">
                  <c:v>41297</c:v>
                </c:pt>
                <c:pt idx="15">
                  <c:v>41298</c:v>
                </c:pt>
                <c:pt idx="16">
                  <c:v>41299</c:v>
                </c:pt>
                <c:pt idx="17">
                  <c:v>41302</c:v>
                </c:pt>
                <c:pt idx="18">
                  <c:v>41303</c:v>
                </c:pt>
                <c:pt idx="19">
                  <c:v>41304</c:v>
                </c:pt>
                <c:pt idx="20">
                  <c:v>41305</c:v>
                </c:pt>
                <c:pt idx="21">
                  <c:v>41306</c:v>
                </c:pt>
                <c:pt idx="22">
                  <c:v>41309</c:v>
                </c:pt>
                <c:pt idx="23">
                  <c:v>41310</c:v>
                </c:pt>
                <c:pt idx="24">
                  <c:v>41311</c:v>
                </c:pt>
                <c:pt idx="25">
                  <c:v>41312</c:v>
                </c:pt>
                <c:pt idx="26">
                  <c:v>41313</c:v>
                </c:pt>
                <c:pt idx="27">
                  <c:v>41316</c:v>
                </c:pt>
                <c:pt idx="28">
                  <c:v>41317</c:v>
                </c:pt>
                <c:pt idx="29">
                  <c:v>41318</c:v>
                </c:pt>
                <c:pt idx="30">
                  <c:v>41319</c:v>
                </c:pt>
                <c:pt idx="31">
                  <c:v>41320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41372</c:v>
                </c:pt>
                <c:pt idx="66">
                  <c:v>41373</c:v>
                </c:pt>
                <c:pt idx="67">
                  <c:v>41374</c:v>
                </c:pt>
                <c:pt idx="68">
                  <c:v>41375</c:v>
                </c:pt>
                <c:pt idx="69">
                  <c:v>41376</c:v>
                </c:pt>
                <c:pt idx="70">
                  <c:v>41379</c:v>
                </c:pt>
                <c:pt idx="71">
                  <c:v>41380</c:v>
                </c:pt>
                <c:pt idx="72">
                  <c:v>41381</c:v>
                </c:pt>
                <c:pt idx="73">
                  <c:v>41382</c:v>
                </c:pt>
                <c:pt idx="74">
                  <c:v>41383</c:v>
                </c:pt>
                <c:pt idx="75">
                  <c:v>41386</c:v>
                </c:pt>
                <c:pt idx="76">
                  <c:v>41387</c:v>
                </c:pt>
                <c:pt idx="77">
                  <c:v>41388</c:v>
                </c:pt>
                <c:pt idx="78">
                  <c:v>41389</c:v>
                </c:pt>
                <c:pt idx="79">
                  <c:v>41390</c:v>
                </c:pt>
                <c:pt idx="80">
                  <c:v>41393</c:v>
                </c:pt>
                <c:pt idx="81">
                  <c:v>41394</c:v>
                </c:pt>
                <c:pt idx="82">
                  <c:v>41395</c:v>
                </c:pt>
                <c:pt idx="83">
                  <c:v>41396</c:v>
                </c:pt>
                <c:pt idx="84">
                  <c:v>41397</c:v>
                </c:pt>
                <c:pt idx="85">
                  <c:v>41400</c:v>
                </c:pt>
                <c:pt idx="86">
                  <c:v>41401</c:v>
                </c:pt>
                <c:pt idx="87">
                  <c:v>41402</c:v>
                </c:pt>
                <c:pt idx="88">
                  <c:v>41403</c:v>
                </c:pt>
                <c:pt idx="89">
                  <c:v>41404</c:v>
                </c:pt>
                <c:pt idx="90">
                  <c:v>41407</c:v>
                </c:pt>
                <c:pt idx="91">
                  <c:v>41408</c:v>
                </c:pt>
                <c:pt idx="92">
                  <c:v>41409</c:v>
                </c:pt>
                <c:pt idx="93">
                  <c:v>41410</c:v>
                </c:pt>
                <c:pt idx="94">
                  <c:v>41411</c:v>
                </c:pt>
                <c:pt idx="95">
                  <c:v>41414</c:v>
                </c:pt>
                <c:pt idx="96">
                  <c:v>41415</c:v>
                </c:pt>
                <c:pt idx="97">
                  <c:v>41416</c:v>
                </c:pt>
                <c:pt idx="98">
                  <c:v>41417</c:v>
                </c:pt>
                <c:pt idx="99">
                  <c:v>41418</c:v>
                </c:pt>
                <c:pt idx="100">
                  <c:v>41422</c:v>
                </c:pt>
                <c:pt idx="101">
                  <c:v>41423</c:v>
                </c:pt>
                <c:pt idx="102">
                  <c:v>41424</c:v>
                </c:pt>
                <c:pt idx="103">
                  <c:v>41425</c:v>
                </c:pt>
                <c:pt idx="104">
                  <c:v>41428</c:v>
                </c:pt>
                <c:pt idx="105">
                  <c:v>41429</c:v>
                </c:pt>
                <c:pt idx="106">
                  <c:v>41430</c:v>
                </c:pt>
                <c:pt idx="107">
                  <c:v>41431</c:v>
                </c:pt>
                <c:pt idx="108">
                  <c:v>41432</c:v>
                </c:pt>
                <c:pt idx="109">
                  <c:v>41435</c:v>
                </c:pt>
                <c:pt idx="110">
                  <c:v>41436</c:v>
                </c:pt>
                <c:pt idx="111">
                  <c:v>41437</c:v>
                </c:pt>
                <c:pt idx="112">
                  <c:v>41438</c:v>
                </c:pt>
                <c:pt idx="113">
                  <c:v>41439</c:v>
                </c:pt>
                <c:pt idx="114">
                  <c:v>41442</c:v>
                </c:pt>
                <c:pt idx="115">
                  <c:v>41443</c:v>
                </c:pt>
                <c:pt idx="116">
                  <c:v>41444</c:v>
                </c:pt>
                <c:pt idx="117">
                  <c:v>41445</c:v>
                </c:pt>
                <c:pt idx="118">
                  <c:v>41446</c:v>
                </c:pt>
                <c:pt idx="119">
                  <c:v>41449</c:v>
                </c:pt>
                <c:pt idx="120">
                  <c:v>41450</c:v>
                </c:pt>
                <c:pt idx="121">
                  <c:v>41451</c:v>
                </c:pt>
                <c:pt idx="122">
                  <c:v>41452</c:v>
                </c:pt>
                <c:pt idx="123">
                  <c:v>41453</c:v>
                </c:pt>
                <c:pt idx="124">
                  <c:v>41456</c:v>
                </c:pt>
                <c:pt idx="125">
                  <c:v>41457</c:v>
                </c:pt>
                <c:pt idx="126">
                  <c:v>41458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  <c:pt idx="148">
                  <c:v>41491</c:v>
                </c:pt>
                <c:pt idx="149">
                  <c:v>41492</c:v>
                </c:pt>
                <c:pt idx="150">
                  <c:v>41493</c:v>
                </c:pt>
                <c:pt idx="151">
                  <c:v>41494</c:v>
                </c:pt>
                <c:pt idx="152">
                  <c:v>41495</c:v>
                </c:pt>
                <c:pt idx="153">
                  <c:v>41498</c:v>
                </c:pt>
                <c:pt idx="154">
                  <c:v>41499</c:v>
                </c:pt>
                <c:pt idx="155">
                  <c:v>41500</c:v>
                </c:pt>
                <c:pt idx="156">
                  <c:v>41501</c:v>
                </c:pt>
                <c:pt idx="157">
                  <c:v>41502</c:v>
                </c:pt>
                <c:pt idx="158">
                  <c:v>41505</c:v>
                </c:pt>
                <c:pt idx="159">
                  <c:v>41506</c:v>
                </c:pt>
                <c:pt idx="160">
                  <c:v>41507</c:v>
                </c:pt>
                <c:pt idx="161">
                  <c:v>41508</c:v>
                </c:pt>
                <c:pt idx="162">
                  <c:v>41509</c:v>
                </c:pt>
                <c:pt idx="163">
                  <c:v>41512</c:v>
                </c:pt>
                <c:pt idx="164">
                  <c:v>41513</c:v>
                </c:pt>
                <c:pt idx="165">
                  <c:v>41514</c:v>
                </c:pt>
                <c:pt idx="166">
                  <c:v>41515</c:v>
                </c:pt>
                <c:pt idx="167">
                  <c:v>41516</c:v>
                </c:pt>
                <c:pt idx="168">
                  <c:v>41520</c:v>
                </c:pt>
                <c:pt idx="169">
                  <c:v>41521</c:v>
                </c:pt>
                <c:pt idx="170">
                  <c:v>41522</c:v>
                </c:pt>
                <c:pt idx="171">
                  <c:v>41523</c:v>
                </c:pt>
                <c:pt idx="172">
                  <c:v>41526</c:v>
                </c:pt>
                <c:pt idx="173">
                  <c:v>41527</c:v>
                </c:pt>
                <c:pt idx="174">
                  <c:v>41528</c:v>
                </c:pt>
                <c:pt idx="175">
                  <c:v>41529</c:v>
                </c:pt>
                <c:pt idx="176">
                  <c:v>41530</c:v>
                </c:pt>
                <c:pt idx="177">
                  <c:v>41533</c:v>
                </c:pt>
                <c:pt idx="178">
                  <c:v>41534</c:v>
                </c:pt>
                <c:pt idx="179">
                  <c:v>41535</c:v>
                </c:pt>
                <c:pt idx="180">
                  <c:v>41536</c:v>
                </c:pt>
                <c:pt idx="181">
                  <c:v>41537</c:v>
                </c:pt>
                <c:pt idx="182">
                  <c:v>41540</c:v>
                </c:pt>
                <c:pt idx="183">
                  <c:v>41541</c:v>
                </c:pt>
                <c:pt idx="184">
                  <c:v>41542</c:v>
                </c:pt>
                <c:pt idx="185">
                  <c:v>41543</c:v>
                </c:pt>
                <c:pt idx="186">
                  <c:v>41544</c:v>
                </c:pt>
                <c:pt idx="187">
                  <c:v>41547</c:v>
                </c:pt>
                <c:pt idx="188">
                  <c:v>41548</c:v>
                </c:pt>
                <c:pt idx="189">
                  <c:v>41549</c:v>
                </c:pt>
                <c:pt idx="190">
                  <c:v>41550</c:v>
                </c:pt>
                <c:pt idx="191">
                  <c:v>41551</c:v>
                </c:pt>
                <c:pt idx="192">
                  <c:v>41554</c:v>
                </c:pt>
                <c:pt idx="193">
                  <c:v>41555</c:v>
                </c:pt>
                <c:pt idx="194">
                  <c:v>41556</c:v>
                </c:pt>
                <c:pt idx="195">
                  <c:v>41557</c:v>
                </c:pt>
                <c:pt idx="196">
                  <c:v>41558</c:v>
                </c:pt>
                <c:pt idx="197">
                  <c:v>41561</c:v>
                </c:pt>
                <c:pt idx="198">
                  <c:v>41562</c:v>
                </c:pt>
                <c:pt idx="199">
                  <c:v>41563</c:v>
                </c:pt>
                <c:pt idx="200">
                  <c:v>41564</c:v>
                </c:pt>
                <c:pt idx="201">
                  <c:v>41565</c:v>
                </c:pt>
                <c:pt idx="202">
                  <c:v>41568</c:v>
                </c:pt>
                <c:pt idx="203">
                  <c:v>41569</c:v>
                </c:pt>
                <c:pt idx="204">
                  <c:v>41570</c:v>
                </c:pt>
                <c:pt idx="205">
                  <c:v>41571</c:v>
                </c:pt>
                <c:pt idx="206">
                  <c:v>41572</c:v>
                </c:pt>
                <c:pt idx="207">
                  <c:v>41575</c:v>
                </c:pt>
                <c:pt idx="208">
                  <c:v>41576</c:v>
                </c:pt>
                <c:pt idx="209">
                  <c:v>41577</c:v>
                </c:pt>
                <c:pt idx="210">
                  <c:v>41578</c:v>
                </c:pt>
                <c:pt idx="211">
                  <c:v>41579</c:v>
                </c:pt>
                <c:pt idx="212">
                  <c:v>41582</c:v>
                </c:pt>
                <c:pt idx="213">
                  <c:v>41583</c:v>
                </c:pt>
                <c:pt idx="214">
                  <c:v>41584</c:v>
                </c:pt>
                <c:pt idx="215">
                  <c:v>41585</c:v>
                </c:pt>
                <c:pt idx="216">
                  <c:v>41586</c:v>
                </c:pt>
                <c:pt idx="217">
                  <c:v>41589</c:v>
                </c:pt>
                <c:pt idx="218">
                  <c:v>41590</c:v>
                </c:pt>
                <c:pt idx="219">
                  <c:v>41591</c:v>
                </c:pt>
                <c:pt idx="220">
                  <c:v>41592</c:v>
                </c:pt>
                <c:pt idx="221">
                  <c:v>41593</c:v>
                </c:pt>
                <c:pt idx="222">
                  <c:v>41596</c:v>
                </c:pt>
                <c:pt idx="223">
                  <c:v>41597</c:v>
                </c:pt>
                <c:pt idx="224">
                  <c:v>41598</c:v>
                </c:pt>
                <c:pt idx="225">
                  <c:v>41599</c:v>
                </c:pt>
                <c:pt idx="226">
                  <c:v>41600</c:v>
                </c:pt>
                <c:pt idx="227">
                  <c:v>41603</c:v>
                </c:pt>
                <c:pt idx="228">
                  <c:v>41604</c:v>
                </c:pt>
                <c:pt idx="229">
                  <c:v>41605</c:v>
                </c:pt>
                <c:pt idx="230">
                  <c:v>41606</c:v>
                </c:pt>
                <c:pt idx="231">
                  <c:v>41607</c:v>
                </c:pt>
                <c:pt idx="232">
                  <c:v>41610</c:v>
                </c:pt>
                <c:pt idx="233">
                  <c:v>41611</c:v>
                </c:pt>
                <c:pt idx="234">
                  <c:v>41612</c:v>
                </c:pt>
                <c:pt idx="235">
                  <c:v>41613</c:v>
                </c:pt>
                <c:pt idx="236">
                  <c:v>41614</c:v>
                </c:pt>
                <c:pt idx="237">
                  <c:v>41617</c:v>
                </c:pt>
                <c:pt idx="238">
                  <c:v>41618</c:v>
                </c:pt>
                <c:pt idx="239">
                  <c:v>41619</c:v>
                </c:pt>
                <c:pt idx="240">
                  <c:v>41620</c:v>
                </c:pt>
                <c:pt idx="241">
                  <c:v>41621</c:v>
                </c:pt>
                <c:pt idx="242">
                  <c:v>41624</c:v>
                </c:pt>
                <c:pt idx="243">
                  <c:v>41625</c:v>
                </c:pt>
                <c:pt idx="244">
                  <c:v>41626</c:v>
                </c:pt>
                <c:pt idx="245">
                  <c:v>41627</c:v>
                </c:pt>
                <c:pt idx="246">
                  <c:v>41628</c:v>
                </c:pt>
                <c:pt idx="247">
                  <c:v>41631</c:v>
                </c:pt>
                <c:pt idx="248">
                  <c:v>41632</c:v>
                </c:pt>
                <c:pt idx="249">
                  <c:v>41633</c:v>
                </c:pt>
                <c:pt idx="250">
                  <c:v>41634</c:v>
                </c:pt>
                <c:pt idx="251">
                  <c:v>41635</c:v>
                </c:pt>
                <c:pt idx="252">
                  <c:v>41638</c:v>
                </c:pt>
                <c:pt idx="253">
                  <c:v>41639</c:v>
                </c:pt>
                <c:pt idx="254">
                  <c:v>41640</c:v>
                </c:pt>
                <c:pt idx="255">
                  <c:v>41641</c:v>
                </c:pt>
                <c:pt idx="256">
                  <c:v>41642</c:v>
                </c:pt>
                <c:pt idx="257">
                  <c:v>41645</c:v>
                </c:pt>
                <c:pt idx="258">
                  <c:v>41646</c:v>
                </c:pt>
                <c:pt idx="259">
                  <c:v>41647</c:v>
                </c:pt>
                <c:pt idx="260">
                  <c:v>41648</c:v>
                </c:pt>
                <c:pt idx="261">
                  <c:v>41649</c:v>
                </c:pt>
                <c:pt idx="262">
                  <c:v>41652</c:v>
                </c:pt>
                <c:pt idx="263">
                  <c:v>41653</c:v>
                </c:pt>
                <c:pt idx="264">
                  <c:v>41654</c:v>
                </c:pt>
                <c:pt idx="265">
                  <c:v>41655</c:v>
                </c:pt>
                <c:pt idx="266">
                  <c:v>41656</c:v>
                </c:pt>
                <c:pt idx="267">
                  <c:v>41659</c:v>
                </c:pt>
                <c:pt idx="268">
                  <c:v>41660</c:v>
                </c:pt>
                <c:pt idx="269">
                  <c:v>41661</c:v>
                </c:pt>
                <c:pt idx="270">
                  <c:v>41662</c:v>
                </c:pt>
                <c:pt idx="271">
                  <c:v>41663</c:v>
                </c:pt>
                <c:pt idx="272">
                  <c:v>41666</c:v>
                </c:pt>
                <c:pt idx="273">
                  <c:v>41667</c:v>
                </c:pt>
                <c:pt idx="274">
                  <c:v>41668</c:v>
                </c:pt>
                <c:pt idx="275">
                  <c:v>41669</c:v>
                </c:pt>
                <c:pt idx="276">
                  <c:v>41670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41680</c:v>
                </c:pt>
                <c:pt idx="283">
                  <c:v>41681</c:v>
                </c:pt>
                <c:pt idx="284">
                  <c:v>41682</c:v>
                </c:pt>
                <c:pt idx="285">
                  <c:v>41683</c:v>
                </c:pt>
                <c:pt idx="286">
                  <c:v>41684</c:v>
                </c:pt>
                <c:pt idx="287">
                  <c:v>41687</c:v>
                </c:pt>
                <c:pt idx="288">
                  <c:v>41688</c:v>
                </c:pt>
                <c:pt idx="289">
                  <c:v>41689</c:v>
                </c:pt>
                <c:pt idx="290">
                  <c:v>41690</c:v>
                </c:pt>
                <c:pt idx="291">
                  <c:v>41691</c:v>
                </c:pt>
                <c:pt idx="292">
                  <c:v>41694</c:v>
                </c:pt>
                <c:pt idx="293">
                  <c:v>41695</c:v>
                </c:pt>
                <c:pt idx="294">
                  <c:v>41696</c:v>
                </c:pt>
                <c:pt idx="295">
                  <c:v>41697</c:v>
                </c:pt>
                <c:pt idx="296">
                  <c:v>41698</c:v>
                </c:pt>
                <c:pt idx="297">
                  <c:v>41701</c:v>
                </c:pt>
                <c:pt idx="298">
                  <c:v>41702</c:v>
                </c:pt>
                <c:pt idx="299">
                  <c:v>41703</c:v>
                </c:pt>
                <c:pt idx="300">
                  <c:v>41704</c:v>
                </c:pt>
                <c:pt idx="301">
                  <c:v>41705</c:v>
                </c:pt>
                <c:pt idx="302">
                  <c:v>41708</c:v>
                </c:pt>
                <c:pt idx="303">
                  <c:v>41709</c:v>
                </c:pt>
                <c:pt idx="304">
                  <c:v>41710</c:v>
                </c:pt>
                <c:pt idx="305">
                  <c:v>41711</c:v>
                </c:pt>
                <c:pt idx="306">
                  <c:v>41712</c:v>
                </c:pt>
                <c:pt idx="307">
                  <c:v>41715</c:v>
                </c:pt>
                <c:pt idx="308">
                  <c:v>41716</c:v>
                </c:pt>
                <c:pt idx="309">
                  <c:v>41717</c:v>
                </c:pt>
                <c:pt idx="310">
                  <c:v>41718</c:v>
                </c:pt>
                <c:pt idx="311">
                  <c:v>41719</c:v>
                </c:pt>
                <c:pt idx="312">
                  <c:v>41722</c:v>
                </c:pt>
                <c:pt idx="313">
                  <c:v>41723</c:v>
                </c:pt>
                <c:pt idx="314">
                  <c:v>41724</c:v>
                </c:pt>
                <c:pt idx="315">
                  <c:v>41725</c:v>
                </c:pt>
                <c:pt idx="316">
                  <c:v>41726</c:v>
                </c:pt>
                <c:pt idx="317">
                  <c:v>41729</c:v>
                </c:pt>
                <c:pt idx="318">
                  <c:v>41730</c:v>
                </c:pt>
                <c:pt idx="319">
                  <c:v>41731</c:v>
                </c:pt>
                <c:pt idx="320">
                  <c:v>41732</c:v>
                </c:pt>
                <c:pt idx="321">
                  <c:v>41733</c:v>
                </c:pt>
                <c:pt idx="322">
                  <c:v>41736</c:v>
                </c:pt>
                <c:pt idx="323">
                  <c:v>41737</c:v>
                </c:pt>
                <c:pt idx="324">
                  <c:v>41738</c:v>
                </c:pt>
                <c:pt idx="325">
                  <c:v>41739</c:v>
                </c:pt>
                <c:pt idx="326">
                  <c:v>41740</c:v>
                </c:pt>
                <c:pt idx="327">
                  <c:v>41743</c:v>
                </c:pt>
                <c:pt idx="328">
                  <c:v>41744</c:v>
                </c:pt>
                <c:pt idx="329">
                  <c:v>41745</c:v>
                </c:pt>
                <c:pt idx="330">
                  <c:v>41746</c:v>
                </c:pt>
                <c:pt idx="331">
                  <c:v>41747</c:v>
                </c:pt>
                <c:pt idx="332">
                  <c:v>41750</c:v>
                </c:pt>
                <c:pt idx="333">
                  <c:v>41751</c:v>
                </c:pt>
                <c:pt idx="334">
                  <c:v>41752</c:v>
                </c:pt>
                <c:pt idx="335">
                  <c:v>41753</c:v>
                </c:pt>
                <c:pt idx="336">
                  <c:v>41754</c:v>
                </c:pt>
                <c:pt idx="337">
                  <c:v>41757</c:v>
                </c:pt>
                <c:pt idx="338">
                  <c:v>41758</c:v>
                </c:pt>
                <c:pt idx="339">
                  <c:v>41759</c:v>
                </c:pt>
                <c:pt idx="340">
                  <c:v>41760</c:v>
                </c:pt>
                <c:pt idx="341">
                  <c:v>41761</c:v>
                </c:pt>
                <c:pt idx="342">
                  <c:v>41764</c:v>
                </c:pt>
                <c:pt idx="343">
                  <c:v>41765</c:v>
                </c:pt>
                <c:pt idx="344">
                  <c:v>41766</c:v>
                </c:pt>
                <c:pt idx="345">
                  <c:v>41767</c:v>
                </c:pt>
                <c:pt idx="346">
                  <c:v>41768</c:v>
                </c:pt>
                <c:pt idx="347">
                  <c:v>41771</c:v>
                </c:pt>
                <c:pt idx="348">
                  <c:v>41772</c:v>
                </c:pt>
                <c:pt idx="349">
                  <c:v>41773</c:v>
                </c:pt>
                <c:pt idx="350">
                  <c:v>41774</c:v>
                </c:pt>
                <c:pt idx="351">
                  <c:v>41775</c:v>
                </c:pt>
                <c:pt idx="352">
                  <c:v>41778</c:v>
                </c:pt>
                <c:pt idx="353">
                  <c:v>41779</c:v>
                </c:pt>
                <c:pt idx="354">
                  <c:v>41780</c:v>
                </c:pt>
                <c:pt idx="355">
                  <c:v>41781</c:v>
                </c:pt>
                <c:pt idx="356">
                  <c:v>41782</c:v>
                </c:pt>
                <c:pt idx="357">
                  <c:v>41785</c:v>
                </c:pt>
                <c:pt idx="358">
                  <c:v>41786</c:v>
                </c:pt>
                <c:pt idx="359">
                  <c:v>41787</c:v>
                </c:pt>
                <c:pt idx="360">
                  <c:v>41788</c:v>
                </c:pt>
                <c:pt idx="361">
                  <c:v>41789</c:v>
                </c:pt>
                <c:pt idx="362">
                  <c:v>41792</c:v>
                </c:pt>
                <c:pt idx="363">
                  <c:v>41793</c:v>
                </c:pt>
                <c:pt idx="364">
                  <c:v>41794</c:v>
                </c:pt>
                <c:pt idx="365">
                  <c:v>41795</c:v>
                </c:pt>
                <c:pt idx="366">
                  <c:v>41796</c:v>
                </c:pt>
                <c:pt idx="367">
                  <c:v>41799</c:v>
                </c:pt>
                <c:pt idx="368">
                  <c:v>41800</c:v>
                </c:pt>
                <c:pt idx="369">
                  <c:v>41801</c:v>
                </c:pt>
                <c:pt idx="370">
                  <c:v>41802</c:v>
                </c:pt>
                <c:pt idx="371">
                  <c:v>41803</c:v>
                </c:pt>
                <c:pt idx="372">
                  <c:v>41806</c:v>
                </c:pt>
                <c:pt idx="373">
                  <c:v>41807</c:v>
                </c:pt>
                <c:pt idx="374">
                  <c:v>41808</c:v>
                </c:pt>
                <c:pt idx="375">
                  <c:v>41809</c:v>
                </c:pt>
                <c:pt idx="376">
                  <c:v>41810</c:v>
                </c:pt>
                <c:pt idx="377">
                  <c:v>41813</c:v>
                </c:pt>
                <c:pt idx="378">
                  <c:v>41814</c:v>
                </c:pt>
                <c:pt idx="379">
                  <c:v>41815</c:v>
                </c:pt>
                <c:pt idx="380">
                  <c:v>41816</c:v>
                </c:pt>
                <c:pt idx="381">
                  <c:v>41817</c:v>
                </c:pt>
                <c:pt idx="382">
                  <c:v>41820</c:v>
                </c:pt>
                <c:pt idx="383">
                  <c:v>41821</c:v>
                </c:pt>
                <c:pt idx="384">
                  <c:v>41822</c:v>
                </c:pt>
                <c:pt idx="385">
                  <c:v>41823</c:v>
                </c:pt>
                <c:pt idx="386">
                  <c:v>41824</c:v>
                </c:pt>
                <c:pt idx="387">
                  <c:v>41827</c:v>
                </c:pt>
                <c:pt idx="388">
                  <c:v>41828</c:v>
                </c:pt>
                <c:pt idx="389">
                  <c:v>41829</c:v>
                </c:pt>
                <c:pt idx="390">
                  <c:v>41830</c:v>
                </c:pt>
                <c:pt idx="391">
                  <c:v>41831</c:v>
                </c:pt>
                <c:pt idx="392">
                  <c:v>41834</c:v>
                </c:pt>
                <c:pt idx="393">
                  <c:v>41835</c:v>
                </c:pt>
                <c:pt idx="394">
                  <c:v>41836</c:v>
                </c:pt>
                <c:pt idx="395">
                  <c:v>41837</c:v>
                </c:pt>
                <c:pt idx="396">
                  <c:v>41838</c:v>
                </c:pt>
                <c:pt idx="397">
                  <c:v>41841</c:v>
                </c:pt>
                <c:pt idx="398">
                  <c:v>41842</c:v>
                </c:pt>
                <c:pt idx="399">
                  <c:v>41843</c:v>
                </c:pt>
                <c:pt idx="400">
                  <c:v>41844</c:v>
                </c:pt>
                <c:pt idx="401">
                  <c:v>41845</c:v>
                </c:pt>
                <c:pt idx="402">
                  <c:v>41848</c:v>
                </c:pt>
                <c:pt idx="403">
                  <c:v>41849</c:v>
                </c:pt>
                <c:pt idx="404">
                  <c:v>41850</c:v>
                </c:pt>
                <c:pt idx="405">
                  <c:v>41851</c:v>
                </c:pt>
                <c:pt idx="406">
                  <c:v>41852</c:v>
                </c:pt>
                <c:pt idx="407">
                  <c:v>41855</c:v>
                </c:pt>
                <c:pt idx="408">
                  <c:v>41856</c:v>
                </c:pt>
                <c:pt idx="409">
                  <c:v>41857</c:v>
                </c:pt>
                <c:pt idx="410">
                  <c:v>41858</c:v>
                </c:pt>
                <c:pt idx="411">
                  <c:v>41859</c:v>
                </c:pt>
                <c:pt idx="412">
                  <c:v>41862</c:v>
                </c:pt>
                <c:pt idx="413">
                  <c:v>41863</c:v>
                </c:pt>
                <c:pt idx="414">
                  <c:v>41864</c:v>
                </c:pt>
                <c:pt idx="415">
                  <c:v>41865</c:v>
                </c:pt>
                <c:pt idx="416">
                  <c:v>41866</c:v>
                </c:pt>
                <c:pt idx="417">
                  <c:v>41869</c:v>
                </c:pt>
                <c:pt idx="418">
                  <c:v>41870</c:v>
                </c:pt>
                <c:pt idx="419">
                  <c:v>41871</c:v>
                </c:pt>
                <c:pt idx="420">
                  <c:v>41872</c:v>
                </c:pt>
                <c:pt idx="421">
                  <c:v>41873</c:v>
                </c:pt>
                <c:pt idx="422">
                  <c:v>41876</c:v>
                </c:pt>
                <c:pt idx="423">
                  <c:v>41877</c:v>
                </c:pt>
                <c:pt idx="424">
                  <c:v>41878</c:v>
                </c:pt>
                <c:pt idx="425">
                  <c:v>41879</c:v>
                </c:pt>
                <c:pt idx="426">
                  <c:v>41880</c:v>
                </c:pt>
                <c:pt idx="427">
                  <c:v>41883</c:v>
                </c:pt>
                <c:pt idx="428">
                  <c:v>41884</c:v>
                </c:pt>
                <c:pt idx="429">
                  <c:v>41885</c:v>
                </c:pt>
                <c:pt idx="430">
                  <c:v>41886</c:v>
                </c:pt>
                <c:pt idx="431">
                  <c:v>41887</c:v>
                </c:pt>
                <c:pt idx="432">
                  <c:v>41890</c:v>
                </c:pt>
                <c:pt idx="433">
                  <c:v>41891</c:v>
                </c:pt>
                <c:pt idx="434">
                  <c:v>41892</c:v>
                </c:pt>
                <c:pt idx="435">
                  <c:v>41893</c:v>
                </c:pt>
                <c:pt idx="436">
                  <c:v>41894</c:v>
                </c:pt>
                <c:pt idx="437">
                  <c:v>41897</c:v>
                </c:pt>
                <c:pt idx="438">
                  <c:v>41898</c:v>
                </c:pt>
                <c:pt idx="439">
                  <c:v>41899</c:v>
                </c:pt>
                <c:pt idx="440">
                  <c:v>41900</c:v>
                </c:pt>
                <c:pt idx="441">
                  <c:v>41901</c:v>
                </c:pt>
                <c:pt idx="442">
                  <c:v>41904</c:v>
                </c:pt>
                <c:pt idx="443">
                  <c:v>41905</c:v>
                </c:pt>
                <c:pt idx="444">
                  <c:v>41906</c:v>
                </c:pt>
                <c:pt idx="445">
                  <c:v>41907</c:v>
                </c:pt>
                <c:pt idx="446">
                  <c:v>41908</c:v>
                </c:pt>
                <c:pt idx="447">
                  <c:v>41911</c:v>
                </c:pt>
                <c:pt idx="448">
                  <c:v>41912</c:v>
                </c:pt>
                <c:pt idx="449">
                  <c:v>41913</c:v>
                </c:pt>
                <c:pt idx="450">
                  <c:v>41914</c:v>
                </c:pt>
                <c:pt idx="451">
                  <c:v>41915</c:v>
                </c:pt>
                <c:pt idx="452">
                  <c:v>41918</c:v>
                </c:pt>
                <c:pt idx="453">
                  <c:v>41919</c:v>
                </c:pt>
                <c:pt idx="454">
                  <c:v>41920</c:v>
                </c:pt>
                <c:pt idx="455">
                  <c:v>41921</c:v>
                </c:pt>
              </c:numCache>
            </c:numRef>
          </c:cat>
          <c:val>
            <c:numRef>
              <c:f>data!$AI$2:$AI$457</c:f>
              <c:numCache>
                <c:formatCode>0.00</c:formatCode>
                <c:ptCount val="456"/>
                <c:pt idx="0">
                  <c:v>6.8109999999999999</c:v>
                </c:pt>
                <c:pt idx="1">
                  <c:v>6.8090000000000002</c:v>
                </c:pt>
                <c:pt idx="2">
                  <c:v>6.8070000000000004</c:v>
                </c:pt>
                <c:pt idx="3">
                  <c:v>6.8010000000000002</c:v>
                </c:pt>
                <c:pt idx="4">
                  <c:v>6.7990000000000004</c:v>
                </c:pt>
                <c:pt idx="5">
                  <c:v>6.798</c:v>
                </c:pt>
                <c:pt idx="6">
                  <c:v>6.7949999999999999</c:v>
                </c:pt>
                <c:pt idx="7">
                  <c:v>6.7960000000000003</c:v>
                </c:pt>
                <c:pt idx="8">
                  <c:v>6.766</c:v>
                </c:pt>
                <c:pt idx="9">
                  <c:v>6.7629999999999999</c:v>
                </c:pt>
                <c:pt idx="10">
                  <c:v>6.76</c:v>
                </c:pt>
                <c:pt idx="11">
                  <c:v>6.7560000000000002</c:v>
                </c:pt>
                <c:pt idx="12">
                  <c:v>6.7549999999999999</c:v>
                </c:pt>
                <c:pt idx="13">
                  <c:v>6.7439999999999998</c:v>
                </c:pt>
                <c:pt idx="14">
                  <c:v>6.7430000000000003</c:v>
                </c:pt>
                <c:pt idx="15">
                  <c:v>6.74</c:v>
                </c:pt>
                <c:pt idx="16">
                  <c:v>6.7370000000000001</c:v>
                </c:pt>
                <c:pt idx="17">
                  <c:v>6.7270000000000003</c:v>
                </c:pt>
                <c:pt idx="18">
                  <c:v>6.7220000000000004</c:v>
                </c:pt>
                <c:pt idx="19">
                  <c:v>6.7149999999999999</c:v>
                </c:pt>
                <c:pt idx="20">
                  <c:v>6.7830000000000004</c:v>
                </c:pt>
                <c:pt idx="21">
                  <c:v>6.7809999999999997</c:v>
                </c:pt>
                <c:pt idx="22">
                  <c:v>6.77</c:v>
                </c:pt>
                <c:pt idx="23">
                  <c:v>6.7670000000000003</c:v>
                </c:pt>
                <c:pt idx="24">
                  <c:v>6.7629999999999999</c:v>
                </c:pt>
                <c:pt idx="25">
                  <c:v>6.7590000000000003</c:v>
                </c:pt>
                <c:pt idx="26">
                  <c:v>6.7560000000000002</c:v>
                </c:pt>
                <c:pt idx="27">
                  <c:v>6.7469999999999999</c:v>
                </c:pt>
                <c:pt idx="28">
                  <c:v>6.7430000000000003</c:v>
                </c:pt>
                <c:pt idx="29">
                  <c:v>6.7409999999999997</c:v>
                </c:pt>
                <c:pt idx="30">
                  <c:v>6.7149999999999999</c:v>
                </c:pt>
                <c:pt idx="31">
                  <c:v>6.7119999999999997</c:v>
                </c:pt>
                <c:pt idx="32">
                  <c:v>6.6989999999999998</c:v>
                </c:pt>
                <c:pt idx="33">
                  <c:v>6.6959999999999997</c:v>
                </c:pt>
                <c:pt idx="34">
                  <c:v>6.694</c:v>
                </c:pt>
                <c:pt idx="35">
                  <c:v>6.6909999999999998</c:v>
                </c:pt>
                <c:pt idx="36">
                  <c:v>6.6749999999999998</c:v>
                </c:pt>
                <c:pt idx="37">
                  <c:v>6.67</c:v>
                </c:pt>
                <c:pt idx="38">
                  <c:v>6.6680000000000001</c:v>
                </c:pt>
                <c:pt idx="39">
                  <c:v>6.7679999999999998</c:v>
                </c:pt>
                <c:pt idx="40">
                  <c:v>6.766</c:v>
                </c:pt>
                <c:pt idx="41">
                  <c:v>6.7569999999999997</c:v>
                </c:pt>
                <c:pt idx="42">
                  <c:v>6.7519999999999998</c:v>
                </c:pt>
                <c:pt idx="43">
                  <c:v>6.75</c:v>
                </c:pt>
                <c:pt idx="44">
                  <c:v>6.7469999999999999</c:v>
                </c:pt>
                <c:pt idx="45">
                  <c:v>6.7439999999999998</c:v>
                </c:pt>
                <c:pt idx="46">
                  <c:v>6.7350000000000003</c:v>
                </c:pt>
                <c:pt idx="47">
                  <c:v>6.7329999999999997</c:v>
                </c:pt>
                <c:pt idx="48">
                  <c:v>6.7290000000000001</c:v>
                </c:pt>
                <c:pt idx="49">
                  <c:v>6.7060000000000004</c:v>
                </c:pt>
                <c:pt idx="50">
                  <c:v>6.7030000000000003</c:v>
                </c:pt>
                <c:pt idx="51">
                  <c:v>6.6950000000000003</c:v>
                </c:pt>
                <c:pt idx="52">
                  <c:v>6.6929999999999996</c:v>
                </c:pt>
                <c:pt idx="53">
                  <c:v>6.6890000000000001</c:v>
                </c:pt>
                <c:pt idx="54">
                  <c:v>6.6870000000000003</c:v>
                </c:pt>
                <c:pt idx="55">
                  <c:v>6.6840000000000002</c:v>
                </c:pt>
                <c:pt idx="56">
                  <c:v>6.6740000000000004</c:v>
                </c:pt>
                <c:pt idx="57">
                  <c:v>6.67</c:v>
                </c:pt>
                <c:pt idx="58">
                  <c:v>6.6660000000000004</c:v>
                </c:pt>
                <c:pt idx="59">
                  <c:v>6.6639999999999997</c:v>
                </c:pt>
                <c:pt idx="60">
                  <c:v>6.774</c:v>
                </c:pt>
                <c:pt idx="61">
                  <c:v>6.7709999999999999</c:v>
                </c:pt>
                <c:pt idx="62">
                  <c:v>6.7690000000000001</c:v>
                </c:pt>
                <c:pt idx="63">
                  <c:v>6.7629999999999999</c:v>
                </c:pt>
                <c:pt idx="64">
                  <c:v>6.7610000000000001</c:v>
                </c:pt>
                <c:pt idx="65">
                  <c:v>6.7510000000000003</c:v>
                </c:pt>
                <c:pt idx="66">
                  <c:v>6.75</c:v>
                </c:pt>
                <c:pt idx="67">
                  <c:v>6.7489999999999997</c:v>
                </c:pt>
                <c:pt idx="68">
                  <c:v>6.7480000000000002</c:v>
                </c:pt>
                <c:pt idx="69">
                  <c:v>6.7469999999999999</c:v>
                </c:pt>
                <c:pt idx="70">
                  <c:v>6.7110000000000003</c:v>
                </c:pt>
                <c:pt idx="71">
                  <c:v>6.7089999999999996</c:v>
                </c:pt>
                <c:pt idx="72">
                  <c:v>6.7050000000000001</c:v>
                </c:pt>
                <c:pt idx="73">
                  <c:v>6.702</c:v>
                </c:pt>
                <c:pt idx="74">
                  <c:v>6.6980000000000004</c:v>
                </c:pt>
                <c:pt idx="75">
                  <c:v>6.69</c:v>
                </c:pt>
                <c:pt idx="76">
                  <c:v>6.6890000000000001</c:v>
                </c:pt>
                <c:pt idx="77">
                  <c:v>6.6870000000000003</c:v>
                </c:pt>
                <c:pt idx="78">
                  <c:v>6.6840000000000002</c:v>
                </c:pt>
                <c:pt idx="79">
                  <c:v>6.6829999999999998</c:v>
                </c:pt>
                <c:pt idx="80">
                  <c:v>6.6740000000000004</c:v>
                </c:pt>
                <c:pt idx="81">
                  <c:v>6.7869999999999999</c:v>
                </c:pt>
                <c:pt idx="82">
                  <c:v>6.7869999999999999</c:v>
                </c:pt>
                <c:pt idx="83">
                  <c:v>6.7850000000000001</c:v>
                </c:pt>
                <c:pt idx="84">
                  <c:v>6.7839999999999998</c:v>
                </c:pt>
                <c:pt idx="85">
                  <c:v>6.7770000000000001</c:v>
                </c:pt>
                <c:pt idx="86">
                  <c:v>6.7759999999999998</c:v>
                </c:pt>
                <c:pt idx="87">
                  <c:v>6.7750000000000004</c:v>
                </c:pt>
                <c:pt idx="88">
                  <c:v>6.7720000000000002</c:v>
                </c:pt>
                <c:pt idx="89">
                  <c:v>6.766</c:v>
                </c:pt>
                <c:pt idx="90">
                  <c:v>6.7560000000000002</c:v>
                </c:pt>
                <c:pt idx="91">
                  <c:v>6.7309999999999999</c:v>
                </c:pt>
                <c:pt idx="92">
                  <c:v>6.7279999999999998</c:v>
                </c:pt>
                <c:pt idx="93">
                  <c:v>6.7249999999999996</c:v>
                </c:pt>
                <c:pt idx="94">
                  <c:v>6.7220000000000004</c:v>
                </c:pt>
                <c:pt idx="95">
                  <c:v>6.7119999999999997</c:v>
                </c:pt>
                <c:pt idx="96">
                  <c:v>6.71</c:v>
                </c:pt>
                <c:pt idx="97">
                  <c:v>6.7060000000000004</c:v>
                </c:pt>
                <c:pt idx="98">
                  <c:v>6.7009999999999996</c:v>
                </c:pt>
                <c:pt idx="99">
                  <c:v>6.6970000000000001</c:v>
                </c:pt>
                <c:pt idx="100">
                  <c:v>6.6820000000000004</c:v>
                </c:pt>
                <c:pt idx="101">
                  <c:v>6.6749999999999998</c:v>
                </c:pt>
                <c:pt idx="102">
                  <c:v>6.6710000000000003</c:v>
                </c:pt>
                <c:pt idx="103">
                  <c:v>6.7789999999999999</c:v>
                </c:pt>
                <c:pt idx="104">
                  <c:v>6.7679999999999998</c:v>
                </c:pt>
                <c:pt idx="105">
                  <c:v>6.7640000000000002</c:v>
                </c:pt>
                <c:pt idx="106">
                  <c:v>6.7569999999999997</c:v>
                </c:pt>
                <c:pt idx="107">
                  <c:v>6.7549999999999999</c:v>
                </c:pt>
                <c:pt idx="108">
                  <c:v>6.7539999999999996</c:v>
                </c:pt>
                <c:pt idx="109">
                  <c:v>6.7439999999999998</c:v>
                </c:pt>
                <c:pt idx="110">
                  <c:v>6.7380000000000004</c:v>
                </c:pt>
                <c:pt idx="111">
                  <c:v>6.7350000000000003</c:v>
                </c:pt>
                <c:pt idx="112">
                  <c:v>6.7320000000000002</c:v>
                </c:pt>
                <c:pt idx="113">
                  <c:v>6.7039999999999997</c:v>
                </c:pt>
                <c:pt idx="114">
                  <c:v>6.6959999999999997</c:v>
                </c:pt>
                <c:pt idx="115">
                  <c:v>6.6920000000000002</c:v>
                </c:pt>
                <c:pt idx="116">
                  <c:v>6.6890000000000001</c:v>
                </c:pt>
                <c:pt idx="117">
                  <c:v>6.6749999999999998</c:v>
                </c:pt>
                <c:pt idx="118">
                  <c:v>6.6619999999999999</c:v>
                </c:pt>
                <c:pt idx="119">
                  <c:v>6.6310000000000002</c:v>
                </c:pt>
                <c:pt idx="120">
                  <c:v>6.6239999999999997</c:v>
                </c:pt>
                <c:pt idx="121">
                  <c:v>6.6230000000000002</c:v>
                </c:pt>
                <c:pt idx="122">
                  <c:v>6.6230000000000002</c:v>
                </c:pt>
                <c:pt idx="123">
                  <c:v>6.62</c:v>
                </c:pt>
                <c:pt idx="124">
                  <c:v>6.7460000000000004</c:v>
                </c:pt>
                <c:pt idx="125">
                  <c:v>6.742</c:v>
                </c:pt>
                <c:pt idx="126">
                  <c:v>6.7389999999999999</c:v>
                </c:pt>
                <c:pt idx="127">
                  <c:v>6.73</c:v>
                </c:pt>
                <c:pt idx="128">
                  <c:v>6.7190000000000003</c:v>
                </c:pt>
                <c:pt idx="129">
                  <c:v>6.7160000000000002</c:v>
                </c:pt>
                <c:pt idx="130">
                  <c:v>6.7130000000000001</c:v>
                </c:pt>
                <c:pt idx="131">
                  <c:v>6.7140000000000004</c:v>
                </c:pt>
                <c:pt idx="132">
                  <c:v>6.7110000000000003</c:v>
                </c:pt>
                <c:pt idx="133">
                  <c:v>6.6829999999999998</c:v>
                </c:pt>
                <c:pt idx="134">
                  <c:v>6.6820000000000004</c:v>
                </c:pt>
                <c:pt idx="135">
                  <c:v>6.68</c:v>
                </c:pt>
                <c:pt idx="136">
                  <c:v>6.6790000000000003</c:v>
                </c:pt>
                <c:pt idx="137">
                  <c:v>6.6779999999999999</c:v>
                </c:pt>
                <c:pt idx="138">
                  <c:v>6.67</c:v>
                </c:pt>
                <c:pt idx="139">
                  <c:v>6.6669999999999998</c:v>
                </c:pt>
                <c:pt idx="140">
                  <c:v>6.66</c:v>
                </c:pt>
                <c:pt idx="141">
                  <c:v>6.6529999999999996</c:v>
                </c:pt>
                <c:pt idx="142">
                  <c:v>6.65</c:v>
                </c:pt>
                <c:pt idx="143">
                  <c:v>6.641</c:v>
                </c:pt>
                <c:pt idx="144">
                  <c:v>6.6360000000000001</c:v>
                </c:pt>
                <c:pt idx="145">
                  <c:v>6.6970000000000001</c:v>
                </c:pt>
                <c:pt idx="146">
                  <c:v>6.69</c:v>
                </c:pt>
                <c:pt idx="147">
                  <c:v>6.6859999999999999</c:v>
                </c:pt>
                <c:pt idx="148">
                  <c:v>6.6760000000000002</c:v>
                </c:pt>
                <c:pt idx="149">
                  <c:v>6.6710000000000003</c:v>
                </c:pt>
                <c:pt idx="150">
                  <c:v>6.6669999999999998</c:v>
                </c:pt>
                <c:pt idx="151">
                  <c:v>6.6639999999999997</c:v>
                </c:pt>
                <c:pt idx="152">
                  <c:v>6.6609999999999996</c:v>
                </c:pt>
                <c:pt idx="153">
                  <c:v>6.65</c:v>
                </c:pt>
                <c:pt idx="154">
                  <c:v>6.6449999999999996</c:v>
                </c:pt>
                <c:pt idx="155">
                  <c:v>6.6189999999999998</c:v>
                </c:pt>
                <c:pt idx="156">
                  <c:v>6.6139999999999999</c:v>
                </c:pt>
                <c:pt idx="157">
                  <c:v>6.6079999999999997</c:v>
                </c:pt>
                <c:pt idx="158">
                  <c:v>6.5970000000000004</c:v>
                </c:pt>
                <c:pt idx="159">
                  <c:v>6.593</c:v>
                </c:pt>
                <c:pt idx="160">
                  <c:v>6.5890000000000004</c:v>
                </c:pt>
                <c:pt idx="161">
                  <c:v>6.5830000000000002</c:v>
                </c:pt>
                <c:pt idx="162">
                  <c:v>6.5819999999999999</c:v>
                </c:pt>
                <c:pt idx="163">
                  <c:v>6.5730000000000004</c:v>
                </c:pt>
                <c:pt idx="164">
                  <c:v>6.5709999999999997</c:v>
                </c:pt>
                <c:pt idx="165">
                  <c:v>6.5679999999999996</c:v>
                </c:pt>
                <c:pt idx="166">
                  <c:v>6.5650000000000004</c:v>
                </c:pt>
                <c:pt idx="167">
                  <c:v>6.5609999999999999</c:v>
                </c:pt>
                <c:pt idx="168">
                  <c:v>6.6429999999999998</c:v>
                </c:pt>
                <c:pt idx="169">
                  <c:v>6.6390000000000002</c:v>
                </c:pt>
                <c:pt idx="170">
                  <c:v>6.6349999999999998</c:v>
                </c:pt>
                <c:pt idx="171">
                  <c:v>6.6319999999999997</c:v>
                </c:pt>
                <c:pt idx="172">
                  <c:v>6.6239999999999997</c:v>
                </c:pt>
                <c:pt idx="173">
                  <c:v>6.617</c:v>
                </c:pt>
                <c:pt idx="174">
                  <c:v>6.6150000000000002</c:v>
                </c:pt>
                <c:pt idx="175">
                  <c:v>6.6120000000000001</c:v>
                </c:pt>
                <c:pt idx="176">
                  <c:v>6.61</c:v>
                </c:pt>
                <c:pt idx="177">
                  <c:v>6.5819999999999999</c:v>
                </c:pt>
                <c:pt idx="178">
                  <c:v>6.58</c:v>
                </c:pt>
                <c:pt idx="179">
                  <c:v>6.5789999999999997</c:v>
                </c:pt>
                <c:pt idx="180">
                  <c:v>6.5810000000000004</c:v>
                </c:pt>
                <c:pt idx="181">
                  <c:v>6.5789999999999997</c:v>
                </c:pt>
                <c:pt idx="182">
                  <c:v>6.569</c:v>
                </c:pt>
                <c:pt idx="183">
                  <c:v>6.5659999999999998</c:v>
                </c:pt>
                <c:pt idx="184">
                  <c:v>6.5609999999999999</c:v>
                </c:pt>
                <c:pt idx="185">
                  <c:v>6.5590000000000002</c:v>
                </c:pt>
                <c:pt idx="186">
                  <c:v>6.556</c:v>
                </c:pt>
                <c:pt idx="187">
                  <c:v>6.6639999999999997</c:v>
                </c:pt>
                <c:pt idx="188">
                  <c:v>6.66</c:v>
                </c:pt>
                <c:pt idx="189">
                  <c:v>6.6580000000000004</c:v>
                </c:pt>
                <c:pt idx="190">
                  <c:v>6.657</c:v>
                </c:pt>
                <c:pt idx="191">
                  <c:v>6.6539999999999999</c:v>
                </c:pt>
                <c:pt idx="192">
                  <c:v>6.6459999999999999</c:v>
                </c:pt>
                <c:pt idx="193">
                  <c:v>6.6440000000000001</c:v>
                </c:pt>
                <c:pt idx="194">
                  <c:v>6.64</c:v>
                </c:pt>
                <c:pt idx="195">
                  <c:v>6.6379999999999999</c:v>
                </c:pt>
                <c:pt idx="196">
                  <c:v>6.6369999999999996</c:v>
                </c:pt>
                <c:pt idx="197">
                  <c:v>6.6050000000000004</c:v>
                </c:pt>
                <c:pt idx="198">
                  <c:v>6.6020000000000003</c:v>
                </c:pt>
                <c:pt idx="199">
                  <c:v>6.601</c:v>
                </c:pt>
                <c:pt idx="200">
                  <c:v>6.6029999999999998</c:v>
                </c:pt>
                <c:pt idx="201">
                  <c:v>6.6029999999999998</c:v>
                </c:pt>
                <c:pt idx="202">
                  <c:v>6.5940000000000003</c:v>
                </c:pt>
                <c:pt idx="203">
                  <c:v>6.593</c:v>
                </c:pt>
                <c:pt idx="204">
                  <c:v>6.5910000000000002</c:v>
                </c:pt>
                <c:pt idx="205">
                  <c:v>6.59</c:v>
                </c:pt>
                <c:pt idx="206">
                  <c:v>6.5880000000000001</c:v>
                </c:pt>
                <c:pt idx="207">
                  <c:v>6.58</c:v>
                </c:pt>
                <c:pt idx="208">
                  <c:v>6.5780000000000003</c:v>
                </c:pt>
                <c:pt idx="209">
                  <c:v>6.5759999999999996</c:v>
                </c:pt>
                <c:pt idx="210">
                  <c:v>6.6719999999999997</c:v>
                </c:pt>
                <c:pt idx="211">
                  <c:v>6.6680000000000001</c:v>
                </c:pt>
                <c:pt idx="212">
                  <c:v>6.6589999999999998</c:v>
                </c:pt>
                <c:pt idx="213">
                  <c:v>6.6550000000000002</c:v>
                </c:pt>
                <c:pt idx="214">
                  <c:v>6.65</c:v>
                </c:pt>
                <c:pt idx="215">
                  <c:v>6.6479999999999997</c:v>
                </c:pt>
                <c:pt idx="216">
                  <c:v>6.641</c:v>
                </c:pt>
                <c:pt idx="217">
                  <c:v>6.6340000000000003</c:v>
                </c:pt>
                <c:pt idx="218">
                  <c:v>6.6289999999999996</c:v>
                </c:pt>
                <c:pt idx="219">
                  <c:v>6.6260000000000003</c:v>
                </c:pt>
                <c:pt idx="220">
                  <c:v>6.6020000000000003</c:v>
                </c:pt>
                <c:pt idx="221">
                  <c:v>6.6</c:v>
                </c:pt>
                <c:pt idx="222">
                  <c:v>6.5940000000000003</c:v>
                </c:pt>
                <c:pt idx="223">
                  <c:v>6.59</c:v>
                </c:pt>
                <c:pt idx="224">
                  <c:v>6.585</c:v>
                </c:pt>
                <c:pt idx="225">
                  <c:v>6.5810000000000004</c:v>
                </c:pt>
                <c:pt idx="226">
                  <c:v>6.5789999999999997</c:v>
                </c:pt>
                <c:pt idx="227">
                  <c:v>6.57</c:v>
                </c:pt>
                <c:pt idx="228">
                  <c:v>6.569</c:v>
                </c:pt>
                <c:pt idx="229">
                  <c:v>6.5670000000000002</c:v>
                </c:pt>
                <c:pt idx="230">
                  <c:v>6.5650000000000004</c:v>
                </c:pt>
                <c:pt idx="231">
                  <c:v>6.5590000000000002</c:v>
                </c:pt>
                <c:pt idx="232">
                  <c:v>6.6849999999999996</c:v>
                </c:pt>
                <c:pt idx="233">
                  <c:v>6.6820000000000004</c:v>
                </c:pt>
                <c:pt idx="234">
                  <c:v>6.6769999999999996</c:v>
                </c:pt>
                <c:pt idx="235">
                  <c:v>6.673</c:v>
                </c:pt>
                <c:pt idx="236">
                  <c:v>6.67</c:v>
                </c:pt>
                <c:pt idx="237">
                  <c:v>6.6630000000000003</c:v>
                </c:pt>
                <c:pt idx="238">
                  <c:v>6.6619999999999999</c:v>
                </c:pt>
                <c:pt idx="239">
                  <c:v>6.6589999999999998</c:v>
                </c:pt>
                <c:pt idx="240">
                  <c:v>6.6550000000000002</c:v>
                </c:pt>
                <c:pt idx="241">
                  <c:v>6.6520000000000001</c:v>
                </c:pt>
                <c:pt idx="242">
                  <c:v>6.6230000000000002</c:v>
                </c:pt>
                <c:pt idx="243">
                  <c:v>6.62</c:v>
                </c:pt>
                <c:pt idx="244">
                  <c:v>6.6159999999999997</c:v>
                </c:pt>
                <c:pt idx="245">
                  <c:v>6.6139999999999999</c:v>
                </c:pt>
                <c:pt idx="246">
                  <c:v>6.6130000000000004</c:v>
                </c:pt>
                <c:pt idx="247">
                  <c:v>6.6050000000000004</c:v>
                </c:pt>
                <c:pt idx="248">
                  <c:v>6.601</c:v>
                </c:pt>
                <c:pt idx="249">
                  <c:v>6.5964999999999998</c:v>
                </c:pt>
                <c:pt idx="250">
                  <c:v>6.5919999999999996</c:v>
                </c:pt>
                <c:pt idx="251">
                  <c:v>6.5890000000000004</c:v>
                </c:pt>
                <c:pt idx="252">
                  <c:v>6.577</c:v>
                </c:pt>
                <c:pt idx="253">
                  <c:v>6.6609999999999996</c:v>
                </c:pt>
                <c:pt idx="254">
                  <c:v>6.6589999999999998</c:v>
                </c:pt>
                <c:pt idx="255">
                  <c:v>6.657</c:v>
                </c:pt>
                <c:pt idx="256">
                  <c:v>6.6550000000000002</c:v>
                </c:pt>
                <c:pt idx="257">
                  <c:v>6.6470000000000002</c:v>
                </c:pt>
                <c:pt idx="258">
                  <c:v>6.6459999999999999</c:v>
                </c:pt>
                <c:pt idx="259">
                  <c:v>6.6429999999999998</c:v>
                </c:pt>
                <c:pt idx="260">
                  <c:v>6.64</c:v>
                </c:pt>
                <c:pt idx="261">
                  <c:v>6.6390000000000002</c:v>
                </c:pt>
                <c:pt idx="262">
                  <c:v>6.6319999999999997</c:v>
                </c:pt>
                <c:pt idx="263">
                  <c:v>6.61</c:v>
                </c:pt>
                <c:pt idx="264">
                  <c:v>6.6079999999999997</c:v>
                </c:pt>
                <c:pt idx="265">
                  <c:v>6.6029999999999998</c:v>
                </c:pt>
                <c:pt idx="266">
                  <c:v>6.601</c:v>
                </c:pt>
                <c:pt idx="267">
                  <c:v>6.593</c:v>
                </c:pt>
                <c:pt idx="268">
                  <c:v>6.59</c:v>
                </c:pt>
                <c:pt idx="269">
                  <c:v>6.5880000000000001</c:v>
                </c:pt>
                <c:pt idx="270">
                  <c:v>6.585</c:v>
                </c:pt>
                <c:pt idx="271">
                  <c:v>6.58</c:v>
                </c:pt>
                <c:pt idx="272">
                  <c:v>6.569</c:v>
                </c:pt>
                <c:pt idx="273">
                  <c:v>6.5670000000000002</c:v>
                </c:pt>
                <c:pt idx="274">
                  <c:v>6.5640000000000001</c:v>
                </c:pt>
                <c:pt idx="275">
                  <c:v>6.5609999999999999</c:v>
                </c:pt>
                <c:pt idx="276">
                  <c:v>6.6260000000000003</c:v>
                </c:pt>
                <c:pt idx="277">
                  <c:v>6.6180000000000003</c:v>
                </c:pt>
                <c:pt idx="278">
                  <c:v>6.6130000000000004</c:v>
                </c:pt>
                <c:pt idx="279">
                  <c:v>6.61</c:v>
                </c:pt>
                <c:pt idx="280">
                  <c:v>6.609</c:v>
                </c:pt>
                <c:pt idx="281">
                  <c:v>6.6120000000000001</c:v>
                </c:pt>
                <c:pt idx="282">
                  <c:v>6.6050000000000004</c:v>
                </c:pt>
                <c:pt idx="283">
                  <c:v>6.6050000000000004</c:v>
                </c:pt>
                <c:pt idx="284">
                  <c:v>6.6020000000000003</c:v>
                </c:pt>
                <c:pt idx="285">
                  <c:v>6.6</c:v>
                </c:pt>
                <c:pt idx="286">
                  <c:v>6.5780000000000003</c:v>
                </c:pt>
                <c:pt idx="287">
                  <c:v>6.57</c:v>
                </c:pt>
                <c:pt idx="288">
                  <c:v>6.5679999999999996</c:v>
                </c:pt>
                <c:pt idx="289">
                  <c:v>6.5670000000000002</c:v>
                </c:pt>
                <c:pt idx="290">
                  <c:v>6.5650000000000004</c:v>
                </c:pt>
                <c:pt idx="291">
                  <c:v>6.5640000000000001</c:v>
                </c:pt>
                <c:pt idx="292">
                  <c:v>6.5579999999999998</c:v>
                </c:pt>
                <c:pt idx="293">
                  <c:v>6.5570000000000004</c:v>
                </c:pt>
                <c:pt idx="294">
                  <c:v>6.5570000000000004</c:v>
                </c:pt>
                <c:pt idx="295">
                  <c:v>6.5540000000000003</c:v>
                </c:pt>
                <c:pt idx="296">
                  <c:v>6.63</c:v>
                </c:pt>
                <c:pt idx="297">
                  <c:v>6.6219999999999999</c:v>
                </c:pt>
                <c:pt idx="298">
                  <c:v>6.6189999999999998</c:v>
                </c:pt>
                <c:pt idx="299">
                  <c:v>6.617</c:v>
                </c:pt>
                <c:pt idx="300">
                  <c:v>6.6139999999999999</c:v>
                </c:pt>
                <c:pt idx="301">
                  <c:v>6.609</c:v>
                </c:pt>
                <c:pt idx="302">
                  <c:v>6.5990000000000002</c:v>
                </c:pt>
                <c:pt idx="303">
                  <c:v>6.5970000000000004</c:v>
                </c:pt>
                <c:pt idx="304">
                  <c:v>6.5940000000000003</c:v>
                </c:pt>
                <c:pt idx="305">
                  <c:v>6.593</c:v>
                </c:pt>
                <c:pt idx="306">
                  <c:v>6.569</c:v>
                </c:pt>
                <c:pt idx="307">
                  <c:v>6.5590000000000002</c:v>
                </c:pt>
                <c:pt idx="308">
                  <c:v>6.5579999999999998</c:v>
                </c:pt>
                <c:pt idx="309">
                  <c:v>6.5549999999999997</c:v>
                </c:pt>
                <c:pt idx="310">
                  <c:v>6.5519999999999996</c:v>
                </c:pt>
                <c:pt idx="311">
                  <c:v>6.5510000000000002</c:v>
                </c:pt>
                <c:pt idx="312">
                  <c:v>6.5419999999999998</c:v>
                </c:pt>
                <c:pt idx="313">
                  <c:v>6.5330000000000004</c:v>
                </c:pt>
                <c:pt idx="314">
                  <c:v>6.5309999999999997</c:v>
                </c:pt>
                <c:pt idx="315">
                  <c:v>6.5279999999999996</c:v>
                </c:pt>
                <c:pt idx="316">
                  <c:v>6.5250000000000004</c:v>
                </c:pt>
                <c:pt idx="317">
                  <c:v>6.6219999999999999</c:v>
                </c:pt>
                <c:pt idx="318">
                  <c:v>6.6189999999999998</c:v>
                </c:pt>
                <c:pt idx="319">
                  <c:v>6.617</c:v>
                </c:pt>
                <c:pt idx="320">
                  <c:v>6.6139999999999999</c:v>
                </c:pt>
                <c:pt idx="321">
                  <c:v>6.6120000000000001</c:v>
                </c:pt>
                <c:pt idx="322">
                  <c:v>6.6029999999999998</c:v>
                </c:pt>
                <c:pt idx="323">
                  <c:v>6.601</c:v>
                </c:pt>
                <c:pt idx="324">
                  <c:v>6.5990000000000002</c:v>
                </c:pt>
                <c:pt idx="325">
                  <c:v>6.5979999999999999</c:v>
                </c:pt>
                <c:pt idx="326">
                  <c:v>6.5949999999999998</c:v>
                </c:pt>
                <c:pt idx="327">
                  <c:v>6.5629999999999997</c:v>
                </c:pt>
                <c:pt idx="328">
                  <c:v>6.5609999999999999</c:v>
                </c:pt>
                <c:pt idx="329">
                  <c:v>6.5579999999999998</c:v>
                </c:pt>
                <c:pt idx="330">
                  <c:v>6.5549999999999997</c:v>
                </c:pt>
                <c:pt idx="331">
                  <c:v>6.5495000000000001</c:v>
                </c:pt>
                <c:pt idx="332">
                  <c:v>6.5439999999999996</c:v>
                </c:pt>
                <c:pt idx="333">
                  <c:v>6.5419999999999998</c:v>
                </c:pt>
                <c:pt idx="334">
                  <c:v>6.5410000000000004</c:v>
                </c:pt>
                <c:pt idx="335">
                  <c:v>6.5389999999999997</c:v>
                </c:pt>
                <c:pt idx="336">
                  <c:v>6.5369999999999999</c:v>
                </c:pt>
                <c:pt idx="337">
                  <c:v>6.5270000000000001</c:v>
                </c:pt>
                <c:pt idx="338">
                  <c:v>6.5250000000000004</c:v>
                </c:pt>
                <c:pt idx="339">
                  <c:v>6.6269999999999998</c:v>
                </c:pt>
                <c:pt idx="340">
                  <c:v>6.6260000000000003</c:v>
                </c:pt>
                <c:pt idx="341">
                  <c:v>6.625</c:v>
                </c:pt>
                <c:pt idx="342">
                  <c:v>6.6180000000000003</c:v>
                </c:pt>
                <c:pt idx="343">
                  <c:v>6.617</c:v>
                </c:pt>
                <c:pt idx="344">
                  <c:v>6.6139999999999999</c:v>
                </c:pt>
                <c:pt idx="345">
                  <c:v>6.6130000000000004</c:v>
                </c:pt>
                <c:pt idx="346">
                  <c:v>6.6109999999999998</c:v>
                </c:pt>
                <c:pt idx="347">
                  <c:v>6.6040000000000001</c:v>
                </c:pt>
                <c:pt idx="348">
                  <c:v>6.6029999999999998</c:v>
                </c:pt>
                <c:pt idx="349">
                  <c:v>6.5830000000000002</c:v>
                </c:pt>
                <c:pt idx="350">
                  <c:v>6.58</c:v>
                </c:pt>
                <c:pt idx="351">
                  <c:v>6.5789999999999997</c:v>
                </c:pt>
                <c:pt idx="352">
                  <c:v>6.57</c:v>
                </c:pt>
                <c:pt idx="353">
                  <c:v>6.5670000000000002</c:v>
                </c:pt>
                <c:pt idx="354">
                  <c:v>6.5629999999999997</c:v>
                </c:pt>
                <c:pt idx="355">
                  <c:v>6.5590000000000002</c:v>
                </c:pt>
                <c:pt idx="356">
                  <c:v>6.5570000000000004</c:v>
                </c:pt>
                <c:pt idx="357">
                  <c:v>6.5490000000000004</c:v>
                </c:pt>
                <c:pt idx="358">
                  <c:v>6.5460000000000003</c:v>
                </c:pt>
                <c:pt idx="359">
                  <c:v>6.5449999999999999</c:v>
                </c:pt>
                <c:pt idx="360">
                  <c:v>6.5439999999999996</c:v>
                </c:pt>
                <c:pt idx="361">
                  <c:v>6.5389999999999997</c:v>
                </c:pt>
                <c:pt idx="362">
                  <c:v>6.6559999999999997</c:v>
                </c:pt>
                <c:pt idx="363">
                  <c:v>6.6529999999999996</c:v>
                </c:pt>
                <c:pt idx="364">
                  <c:v>6.65</c:v>
                </c:pt>
                <c:pt idx="365">
                  <c:v>6.649</c:v>
                </c:pt>
                <c:pt idx="366">
                  <c:v>6.6479999999999997</c:v>
                </c:pt>
                <c:pt idx="367">
                  <c:v>6.641</c:v>
                </c:pt>
                <c:pt idx="368">
                  <c:v>6.6360000000000001</c:v>
                </c:pt>
                <c:pt idx="369">
                  <c:v>6.6340000000000003</c:v>
                </c:pt>
                <c:pt idx="370">
                  <c:v>6.6319999999999997</c:v>
                </c:pt>
                <c:pt idx="371">
                  <c:v>6.6289999999999996</c:v>
                </c:pt>
                <c:pt idx="372">
                  <c:v>6.6020000000000003</c:v>
                </c:pt>
                <c:pt idx="373">
                  <c:v>6.5979999999999999</c:v>
                </c:pt>
                <c:pt idx="374">
                  <c:v>6.5949999999999998</c:v>
                </c:pt>
                <c:pt idx="375">
                  <c:v>6.5940000000000003</c:v>
                </c:pt>
                <c:pt idx="376">
                  <c:v>6.5919999999999996</c:v>
                </c:pt>
                <c:pt idx="377">
                  <c:v>6.585</c:v>
                </c:pt>
                <c:pt idx="378">
                  <c:v>6.5819999999999999</c:v>
                </c:pt>
                <c:pt idx="379">
                  <c:v>6.5789999999999997</c:v>
                </c:pt>
                <c:pt idx="380">
                  <c:v>6.577</c:v>
                </c:pt>
                <c:pt idx="381">
                  <c:v>6.5730000000000004</c:v>
                </c:pt>
                <c:pt idx="382">
                  <c:v>6.6639999999999997</c:v>
                </c:pt>
                <c:pt idx="383">
                  <c:v>6.6619999999999999</c:v>
                </c:pt>
                <c:pt idx="384">
                  <c:v>6.6580000000000004</c:v>
                </c:pt>
                <c:pt idx="385">
                  <c:v>6.6550000000000002</c:v>
                </c:pt>
                <c:pt idx="386">
                  <c:v>6.6520000000000001</c:v>
                </c:pt>
                <c:pt idx="387">
                  <c:v>6.6449999999999996</c:v>
                </c:pt>
                <c:pt idx="388">
                  <c:v>6.6429999999999998</c:v>
                </c:pt>
                <c:pt idx="389">
                  <c:v>6.64</c:v>
                </c:pt>
                <c:pt idx="390">
                  <c:v>6.6369999999999996</c:v>
                </c:pt>
                <c:pt idx="391">
                  <c:v>6.6349999999999998</c:v>
                </c:pt>
                <c:pt idx="392">
                  <c:v>6.6079999999999997</c:v>
                </c:pt>
                <c:pt idx="393">
                  <c:v>6.6050000000000004</c:v>
                </c:pt>
                <c:pt idx="394">
                  <c:v>6.601</c:v>
                </c:pt>
                <c:pt idx="395">
                  <c:v>6.5970000000000004</c:v>
                </c:pt>
                <c:pt idx="396">
                  <c:v>6.5940000000000003</c:v>
                </c:pt>
                <c:pt idx="397">
                  <c:v>6.585</c:v>
                </c:pt>
                <c:pt idx="398">
                  <c:v>6.5830000000000002</c:v>
                </c:pt>
                <c:pt idx="399">
                  <c:v>6.5810000000000004</c:v>
                </c:pt>
                <c:pt idx="400">
                  <c:v>6.5780000000000003</c:v>
                </c:pt>
                <c:pt idx="401">
                  <c:v>6.5750000000000002</c:v>
                </c:pt>
                <c:pt idx="402">
                  <c:v>6.5659999999999998</c:v>
                </c:pt>
                <c:pt idx="403">
                  <c:v>6.5629999999999997</c:v>
                </c:pt>
                <c:pt idx="404">
                  <c:v>6.5579999999999998</c:v>
                </c:pt>
                <c:pt idx="405">
                  <c:v>6.6449999999999996</c:v>
                </c:pt>
                <c:pt idx="406">
                  <c:v>6.6369999999999996</c:v>
                </c:pt>
                <c:pt idx="407">
                  <c:v>6.63</c:v>
                </c:pt>
                <c:pt idx="408">
                  <c:v>6.6289999999999996</c:v>
                </c:pt>
                <c:pt idx="409">
                  <c:v>6.6239999999999997</c:v>
                </c:pt>
                <c:pt idx="410">
                  <c:v>6.6230000000000002</c:v>
                </c:pt>
                <c:pt idx="411">
                  <c:v>6.62</c:v>
                </c:pt>
                <c:pt idx="412">
                  <c:v>6.6150000000000002</c:v>
                </c:pt>
                <c:pt idx="413">
                  <c:v>6.6130000000000004</c:v>
                </c:pt>
                <c:pt idx="414">
                  <c:v>6.6139999999999999</c:v>
                </c:pt>
                <c:pt idx="415">
                  <c:v>6.5940000000000003</c:v>
                </c:pt>
                <c:pt idx="416">
                  <c:v>6.5949999999999998</c:v>
                </c:pt>
                <c:pt idx="417">
                  <c:v>6.5869999999999997</c:v>
                </c:pt>
                <c:pt idx="418">
                  <c:v>6.585</c:v>
                </c:pt>
                <c:pt idx="419">
                  <c:v>6.5819999999999999</c:v>
                </c:pt>
                <c:pt idx="420">
                  <c:v>6.5810000000000004</c:v>
                </c:pt>
                <c:pt idx="421">
                  <c:v>6.5780000000000003</c:v>
                </c:pt>
                <c:pt idx="422">
                  <c:v>6.5709999999999997</c:v>
                </c:pt>
                <c:pt idx="423">
                  <c:v>6.5679999999999996</c:v>
                </c:pt>
                <c:pt idx="424">
                  <c:v>6.5650000000000004</c:v>
                </c:pt>
                <c:pt idx="425">
                  <c:v>6.5620000000000003</c:v>
                </c:pt>
                <c:pt idx="426">
                  <c:v>6.556</c:v>
                </c:pt>
                <c:pt idx="427">
                  <c:v>6.62</c:v>
                </c:pt>
                <c:pt idx="428">
                  <c:v>6.6150000000000002</c:v>
                </c:pt>
                <c:pt idx="429">
                  <c:v>6.6120000000000001</c:v>
                </c:pt>
                <c:pt idx="430">
                  <c:v>6.609</c:v>
                </c:pt>
                <c:pt idx="431">
                  <c:v>6.6050000000000004</c:v>
                </c:pt>
                <c:pt idx="432">
                  <c:v>6.5970000000000004</c:v>
                </c:pt>
                <c:pt idx="433">
                  <c:v>6.593</c:v>
                </c:pt>
                <c:pt idx="434">
                  <c:v>6.5860000000000003</c:v>
                </c:pt>
                <c:pt idx="435">
                  <c:v>6.5830000000000002</c:v>
                </c:pt>
                <c:pt idx="436">
                  <c:v>6.5780000000000003</c:v>
                </c:pt>
                <c:pt idx="437">
                  <c:v>6.55</c:v>
                </c:pt>
                <c:pt idx="438">
                  <c:v>6.5460000000000003</c:v>
                </c:pt>
                <c:pt idx="439">
                  <c:v>6.5439999999999996</c:v>
                </c:pt>
                <c:pt idx="440">
                  <c:v>6.5430000000000001</c:v>
                </c:pt>
                <c:pt idx="441">
                  <c:v>6.5410000000000004</c:v>
                </c:pt>
                <c:pt idx="442">
                  <c:v>6.5330000000000004</c:v>
                </c:pt>
                <c:pt idx="443">
                  <c:v>6.5289999999999999</c:v>
                </c:pt>
                <c:pt idx="444">
                  <c:v>6.524</c:v>
                </c:pt>
                <c:pt idx="445">
                  <c:v>6.5209999999999999</c:v>
                </c:pt>
                <c:pt idx="446">
                  <c:v>6.5179999999999998</c:v>
                </c:pt>
                <c:pt idx="447">
                  <c:v>6.5060000000000002</c:v>
                </c:pt>
                <c:pt idx="448">
                  <c:v>6.58</c:v>
                </c:pt>
                <c:pt idx="449">
                  <c:v>6.5780000000000003</c:v>
                </c:pt>
                <c:pt idx="450">
                  <c:v>6.5759999999999996</c:v>
                </c:pt>
                <c:pt idx="451">
                  <c:v>6.5739999999999998</c:v>
                </c:pt>
                <c:pt idx="452">
                  <c:v>6.5659999999999998</c:v>
                </c:pt>
                <c:pt idx="453">
                  <c:v>6.5640000000000001</c:v>
                </c:pt>
                <c:pt idx="454">
                  <c:v>6.5609999999999999</c:v>
                </c:pt>
                <c:pt idx="455">
                  <c:v>6.5579999999999998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031616"/>
        <c:axId val="750033920"/>
      </c:lineChart>
      <c:catAx>
        <c:axId val="750031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750033920"/>
        <c:crosses val="autoZero"/>
        <c:auto val="0"/>
        <c:lblAlgn val="ctr"/>
        <c:lblOffset val="100"/>
        <c:noMultiLvlLbl val="0"/>
      </c:catAx>
      <c:valAx>
        <c:axId val="750033920"/>
        <c:scaling>
          <c:orientation val="minMax"/>
          <c:max val="7"/>
          <c:min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1.4652014652014652E-3"/>
              <c:y val="0.3996859449065897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750031616"/>
        <c:crosses val="autoZero"/>
        <c:crossBetween val="midCat"/>
        <c:majorUnit val="0.25"/>
      </c:valAx>
    </c:plotArea>
    <c:legend>
      <c:legendPos val="b"/>
      <c:layout>
        <c:manualLayout>
          <c:xMode val="edge"/>
          <c:yMode val="edge"/>
          <c:x val="4.3082691586628558E-2"/>
          <c:y val="0.96351492595763533"/>
          <c:w val="0.93874304173516787"/>
          <c:h val="3.6485074042364708E-2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tabSelected="1"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0.1204</cdr:x>
      <cdr:y>0.09079</cdr:y>
    </cdr:from>
    <cdr:to>
      <cdr:x>0.32776</cdr:x>
      <cdr:y>0.27364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43001" y="571500"/>
          <a:ext cx="1968500" cy="1150938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 u="sng"/>
            <a:t>Annualized Returns</a:t>
          </a:r>
        </a:p>
        <a:p xmlns:a="http://schemas.openxmlformats.org/drawingml/2006/main">
          <a:r>
            <a:rPr lang="en-US" sz="1100"/>
            <a:t>JNK = 6.32%</a:t>
          </a:r>
        </a:p>
        <a:p xmlns:a="http://schemas.openxmlformats.org/drawingml/2006/main">
          <a:r>
            <a:rPr lang="en-US" sz="1100"/>
            <a:t>HYG = 6.40%</a:t>
          </a:r>
        </a:p>
        <a:p xmlns:a="http://schemas.openxmlformats.org/drawingml/2006/main">
          <a:r>
            <a:rPr lang="en-US" sz="1100"/>
            <a:t>BC VLI = 9.56%</a:t>
          </a:r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>H0A0 = 8.87%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493250" cy="629443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14"/>
  <sheetViews>
    <sheetView workbookViewId="0">
      <pane xSplit="1" ySplit="1" topLeftCell="I1719" activePane="bottomRight" state="frozen"/>
      <selection pane="topRight" activeCell="B1" sqref="B1"/>
      <selection pane="bottomLeft" activeCell="A2" sqref="A2"/>
      <selection pane="bottomRight" activeCell="V1755" sqref="V1755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8" bestFit="1" customWidth="1"/>
    <col min="4" max="4" width="24.140625" bestFit="1" customWidth="1"/>
    <col min="5" max="5" width="23.85546875" bestFit="1" customWidth="1"/>
    <col min="6" max="6" width="25.28515625" bestFit="1" customWidth="1"/>
    <col min="8" max="8" width="10.7109375" bestFit="1" customWidth="1"/>
    <col min="9" max="10" width="9.5703125" bestFit="1" customWidth="1"/>
    <col min="11" max="11" width="12.7109375" bestFit="1" customWidth="1"/>
    <col min="12" max="12" width="13.42578125" bestFit="1" customWidth="1"/>
    <col min="13" max="13" width="13.140625" bestFit="1" customWidth="1"/>
    <col min="14" max="14" width="13.7109375" bestFit="1" customWidth="1"/>
    <col min="17" max="17" width="14" bestFit="1" customWidth="1"/>
    <col min="18" max="18" width="15" style="10" bestFit="1" customWidth="1"/>
    <col min="19" max="19" width="14.42578125" style="10" bestFit="1" customWidth="1"/>
    <col min="20" max="20" width="15.7109375" bestFit="1" customWidth="1"/>
    <col min="21" max="22" width="24.42578125" bestFit="1" customWidth="1"/>
    <col min="23" max="23" width="10.7109375" bestFit="1" customWidth="1"/>
  </cols>
  <sheetData>
    <row r="1" spans="1:35" x14ac:dyDescent="0.25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4" t="s">
        <v>0</v>
      </c>
      <c r="I1" s="7" t="s">
        <v>2</v>
      </c>
      <c r="J1" s="7" t="s">
        <v>1</v>
      </c>
      <c r="K1" s="3" t="s">
        <v>19</v>
      </c>
      <c r="L1" s="3" t="s">
        <v>18</v>
      </c>
      <c r="M1" s="3" t="s">
        <v>20</v>
      </c>
      <c r="N1" s="3" t="s">
        <v>21</v>
      </c>
      <c r="Q1" s="3" t="s">
        <v>22</v>
      </c>
      <c r="R1" s="7" t="s">
        <v>24</v>
      </c>
      <c r="S1" s="7" t="s">
        <v>25</v>
      </c>
      <c r="T1" s="7" t="s">
        <v>23</v>
      </c>
      <c r="U1" s="7" t="s">
        <v>35</v>
      </c>
      <c r="V1" s="7" t="s">
        <v>34</v>
      </c>
      <c r="W1" s="13" t="s">
        <v>0</v>
      </c>
      <c r="X1" s="7" t="s">
        <v>2</v>
      </c>
      <c r="Y1" s="7" t="s">
        <v>1</v>
      </c>
      <c r="Z1" s="7" t="s">
        <v>28</v>
      </c>
      <c r="AA1" s="7" t="s">
        <v>2</v>
      </c>
      <c r="AB1" s="7" t="s">
        <v>1</v>
      </c>
      <c r="AC1" s="7" t="s">
        <v>28</v>
      </c>
      <c r="AD1" s="7" t="s">
        <v>2</v>
      </c>
      <c r="AE1" s="7" t="s">
        <v>1</v>
      </c>
      <c r="AF1" s="7" t="s">
        <v>28</v>
      </c>
      <c r="AG1" s="7" t="s">
        <v>2</v>
      </c>
      <c r="AH1" s="7" t="s">
        <v>1</v>
      </c>
      <c r="AI1" s="7" t="s">
        <v>28</v>
      </c>
    </row>
    <row r="2" spans="1:35" x14ac:dyDescent="0.25">
      <c r="A2" s="5">
        <v>39447</v>
      </c>
      <c r="B2">
        <v>106.0519</v>
      </c>
      <c r="C2">
        <v>47.87</v>
      </c>
      <c r="H2" s="5">
        <v>39447</v>
      </c>
      <c r="I2" s="6">
        <v>47.87</v>
      </c>
      <c r="J2" s="6">
        <v>100.72</v>
      </c>
      <c r="L2" s="2">
        <v>100</v>
      </c>
      <c r="N2" s="2">
        <v>100</v>
      </c>
      <c r="O2">
        <v>590.78</v>
      </c>
      <c r="Q2" s="2">
        <v>100</v>
      </c>
      <c r="R2" s="2"/>
      <c r="S2" s="2"/>
      <c r="T2" s="10"/>
      <c r="U2" s="2">
        <v>0.33299942999999999</v>
      </c>
      <c r="V2" s="9">
        <v>100</v>
      </c>
      <c r="W2" s="5">
        <v>41276</v>
      </c>
      <c r="X2" s="2"/>
      <c r="Y2" s="2">
        <v>3.5057</v>
      </c>
      <c r="Z2" s="2">
        <v>4.9800000000000004</v>
      </c>
      <c r="AA2" s="2"/>
      <c r="AB2" s="2">
        <v>5.5862999999999996</v>
      </c>
      <c r="AC2" s="2">
        <v>5.9749999999999996</v>
      </c>
      <c r="AD2" s="9"/>
      <c r="AE2" s="12">
        <v>491.435</v>
      </c>
      <c r="AF2" s="9">
        <v>516</v>
      </c>
      <c r="AG2" s="2"/>
      <c r="AH2" s="2">
        <v>4.5199999999999996</v>
      </c>
      <c r="AI2" s="2">
        <v>6.8109999999999999</v>
      </c>
    </row>
    <row r="3" spans="1:35" x14ac:dyDescent="0.25">
      <c r="A3" s="5">
        <v>39478</v>
      </c>
      <c r="B3">
        <v>104.1144</v>
      </c>
      <c r="C3">
        <v>46.75</v>
      </c>
      <c r="D3" s="2">
        <v>-1.8269356796059233</v>
      </c>
      <c r="E3" s="2">
        <v>-2.3396699394192533</v>
      </c>
      <c r="F3" s="2">
        <v>-1.359</v>
      </c>
      <c r="H3" s="5">
        <v>39449</v>
      </c>
      <c r="I3" s="6">
        <v>47.97</v>
      </c>
      <c r="J3" s="6">
        <v>99.5</v>
      </c>
      <c r="K3" s="2">
        <f>(I3/I2-1)*100</f>
        <v>0.20889910173387261</v>
      </c>
      <c r="L3" s="2">
        <f>L2*(1+(K3/100))</f>
        <v>100.20889910173388</v>
      </c>
      <c r="M3" s="2">
        <f>(J3/J2-1)*100</f>
        <v>-1.2112787926926161</v>
      </c>
      <c r="N3" s="2">
        <f>N2*(1+(M3/100))</f>
        <v>98.78872120730739</v>
      </c>
      <c r="O3" s="10">
        <v>590.74</v>
      </c>
      <c r="P3" s="2">
        <f>(O3/O2-1)*100</f>
        <v>-6.7707099089320266E-3</v>
      </c>
      <c r="Q3" s="2">
        <f>Q2*(1+(P3/100))</f>
        <v>99.993229290091065</v>
      </c>
      <c r="R3" s="2"/>
      <c r="S3" s="2"/>
      <c r="T3" s="10"/>
      <c r="U3" s="2"/>
      <c r="W3" s="5">
        <v>41277</v>
      </c>
      <c r="X3" s="2"/>
      <c r="Y3" s="2">
        <v>3.4923999999999999</v>
      </c>
      <c r="Z3" s="2">
        <v>4.9809999999999999</v>
      </c>
      <c r="AA3" s="2"/>
      <c r="AB3" s="2">
        <v>5.7069999999999999</v>
      </c>
      <c r="AC3" s="2">
        <v>5.91</v>
      </c>
      <c r="AD3" s="9"/>
      <c r="AE3" s="12">
        <v>498.875</v>
      </c>
      <c r="AF3" s="9">
        <v>506</v>
      </c>
      <c r="AG3" s="2"/>
      <c r="AH3" s="2">
        <v>4.5088999999999997</v>
      </c>
      <c r="AI3" s="2">
        <v>6.8090000000000002</v>
      </c>
    </row>
    <row r="4" spans="1:35" x14ac:dyDescent="0.25">
      <c r="A4" s="5">
        <v>39507</v>
      </c>
      <c r="B4">
        <v>102.1811</v>
      </c>
      <c r="C4">
        <v>45.151499999999999</v>
      </c>
      <c r="D4" s="2">
        <v>-1.8568997180025026</v>
      </c>
      <c r="E4" s="2">
        <v>-3.419251336898399</v>
      </c>
      <c r="F4" s="2">
        <v>-1.1870000000000001</v>
      </c>
      <c r="H4" s="5">
        <v>39450</v>
      </c>
      <c r="I4" s="6">
        <v>47.55</v>
      </c>
      <c r="J4" s="6">
        <v>99.31</v>
      </c>
      <c r="K4" s="2">
        <f t="shared" ref="K4:K67" si="0">(I4/I3-1)*100</f>
        <v>-0.87554721701063043</v>
      </c>
      <c r="L4" s="2">
        <f t="shared" ref="L4:L67" si="1">L3*(1+(K4/100))</f>
        <v>99.33152287445165</v>
      </c>
      <c r="M4" s="2">
        <f t="shared" ref="M4:M67" si="2">(J4/J3-1)*100</f>
        <v>-0.19095477386934512</v>
      </c>
      <c r="N4" s="2">
        <f t="shared" ref="N4:N67" si="3">N3*(1+(M4/100))</f>
        <v>98.600079428117553</v>
      </c>
      <c r="O4" s="10">
        <v>589.02099999999996</v>
      </c>
      <c r="P4" s="2">
        <f t="shared" ref="P4:P67" si="4">(O4/O3-1)*100</f>
        <v>-0.29099096049024498</v>
      </c>
      <c r="Q4" s="2">
        <f t="shared" ref="Q4:Q67" si="5">Q3*(1+(P4/100))</f>
        <v>99.70225803175461</v>
      </c>
      <c r="R4" s="2"/>
      <c r="S4" s="2"/>
      <c r="T4" s="10"/>
      <c r="U4" s="2"/>
      <c r="W4" s="5">
        <v>41278</v>
      </c>
      <c r="X4" s="2"/>
      <c r="Y4" s="2">
        <v>3.4723000000000002</v>
      </c>
      <c r="Z4" s="2">
        <v>4.9790000000000001</v>
      </c>
      <c r="AA4" s="2"/>
      <c r="AB4" s="2">
        <v>5.6683000000000003</v>
      </c>
      <c r="AC4" s="2">
        <v>5.8929999999999998</v>
      </c>
      <c r="AD4" s="9"/>
      <c r="AE4" s="12">
        <v>496.81799999999998</v>
      </c>
      <c r="AF4" s="9">
        <v>504</v>
      </c>
      <c r="AG4" s="2"/>
      <c r="AH4" s="2">
        <v>4.4653</v>
      </c>
      <c r="AI4" s="2">
        <v>6.8070000000000004</v>
      </c>
    </row>
    <row r="5" spans="1:35" x14ac:dyDescent="0.25">
      <c r="A5" s="5">
        <v>39538</v>
      </c>
      <c r="B5">
        <v>103.13590000000001</v>
      </c>
      <c r="C5">
        <v>45.360100000000003</v>
      </c>
      <c r="D5" s="2">
        <v>0.93441937892624338</v>
      </c>
      <c r="E5" s="2">
        <v>0.46200015503361502</v>
      </c>
      <c r="F5" s="2">
        <v>-0.51900000000000002</v>
      </c>
      <c r="H5" s="5">
        <v>39451</v>
      </c>
      <c r="I5" s="6">
        <v>47.1</v>
      </c>
      <c r="J5" s="6">
        <v>99.2</v>
      </c>
      <c r="K5" s="2">
        <f t="shared" si="0"/>
        <v>-0.94637223974762819</v>
      </c>
      <c r="L5" s="2">
        <f t="shared" si="1"/>
        <v>98.391476916649268</v>
      </c>
      <c r="M5" s="2">
        <f t="shared" si="2"/>
        <v>-0.11076427348706286</v>
      </c>
      <c r="N5" s="2">
        <f t="shared" si="3"/>
        <v>98.490865766481335</v>
      </c>
      <c r="O5" s="10">
        <v>586.37599999999998</v>
      </c>
      <c r="P5" s="2">
        <f t="shared" si="4"/>
        <v>-0.44905020364298665</v>
      </c>
      <c r="Q5" s="2">
        <f t="shared" si="5"/>
        <v>99.254544839026366</v>
      </c>
      <c r="R5" s="2"/>
      <c r="S5" s="2"/>
      <c r="T5" s="10"/>
      <c r="U5" s="2"/>
      <c r="W5" s="5">
        <v>41281</v>
      </c>
      <c r="X5" s="2"/>
      <c r="Y5" s="2">
        <v>3.4744000000000002</v>
      </c>
      <c r="Z5" s="2">
        <v>4.9729999999999999</v>
      </c>
      <c r="AA5" s="2"/>
      <c r="AB5" s="2">
        <v>5.6439000000000004</v>
      </c>
      <c r="AC5" s="2">
        <v>5.8739999999999997</v>
      </c>
      <c r="AD5" s="9"/>
      <c r="AE5" s="12">
        <v>494.26299999999998</v>
      </c>
      <c r="AF5" s="9">
        <v>502</v>
      </c>
      <c r="AG5" s="2"/>
      <c r="AH5" s="2">
        <v>4.4653</v>
      </c>
      <c r="AI5" s="2">
        <v>6.8010000000000002</v>
      </c>
    </row>
    <row r="6" spans="1:35" x14ac:dyDescent="0.25">
      <c r="A6" s="5">
        <v>39568</v>
      </c>
      <c r="B6">
        <v>106.62139999999999</v>
      </c>
      <c r="C6">
        <v>47.036000000000001</v>
      </c>
      <c r="D6" s="2">
        <v>3.3795215826884606</v>
      </c>
      <c r="E6" s="2">
        <v>3.6946567578113765</v>
      </c>
      <c r="F6" s="2">
        <v>4.1660000000000004</v>
      </c>
      <c r="H6" s="5">
        <v>39454</v>
      </c>
      <c r="I6" s="6">
        <v>47.37</v>
      </c>
      <c r="J6" s="6">
        <v>98.61</v>
      </c>
      <c r="K6" s="2">
        <f t="shared" si="0"/>
        <v>0.57324840764330087</v>
      </c>
      <c r="L6" s="2">
        <f t="shared" si="1"/>
        <v>98.955504491330686</v>
      </c>
      <c r="M6" s="2">
        <f t="shared" si="2"/>
        <v>-0.59475806451613211</v>
      </c>
      <c r="N6" s="2">
        <f t="shared" si="3"/>
        <v>97.905083399523434</v>
      </c>
      <c r="O6" s="10">
        <v>584.89499999999998</v>
      </c>
      <c r="P6" s="2">
        <f t="shared" si="4"/>
        <v>-0.25256831793933898</v>
      </c>
      <c r="Q6" s="2">
        <f t="shared" si="5"/>
        <v>99.003859304648088</v>
      </c>
      <c r="R6" s="2"/>
      <c r="S6" s="2"/>
      <c r="T6" s="10"/>
      <c r="U6" s="2"/>
      <c r="W6" s="5">
        <v>41282</v>
      </c>
      <c r="X6" s="2"/>
      <c r="Y6" s="2">
        <v>3.4689999999999999</v>
      </c>
      <c r="Z6" s="2">
        <v>4.9710000000000001</v>
      </c>
      <c r="AA6" s="2"/>
      <c r="AB6" s="2">
        <v>5.6517999999999997</v>
      </c>
      <c r="AC6" s="2">
        <v>5.8470000000000004</v>
      </c>
      <c r="AD6" s="9"/>
      <c r="AE6" s="12">
        <v>496.97699999999998</v>
      </c>
      <c r="AF6" s="9">
        <v>502</v>
      </c>
      <c r="AG6" s="2"/>
      <c r="AH6" s="2">
        <v>4.4701000000000004</v>
      </c>
      <c r="AI6" s="2">
        <v>6.7990000000000004</v>
      </c>
    </row>
    <row r="7" spans="1:35" x14ac:dyDescent="0.25">
      <c r="A7" s="5">
        <v>39598</v>
      </c>
      <c r="B7">
        <v>106.08199999999999</v>
      </c>
      <c r="C7">
        <v>47.216999999999999</v>
      </c>
      <c r="D7" s="2">
        <v>-0.50590219224283528</v>
      </c>
      <c r="E7" s="2">
        <v>0.38481163364230131</v>
      </c>
      <c r="F7" s="2">
        <v>0.42799999999999999</v>
      </c>
      <c r="H7" s="5">
        <v>39455</v>
      </c>
      <c r="I7" s="6">
        <v>47.49</v>
      </c>
      <c r="J7" s="6">
        <v>98.04</v>
      </c>
      <c r="K7" s="2">
        <f t="shared" si="0"/>
        <v>0.25332488917038098</v>
      </c>
      <c r="L7" s="2">
        <f t="shared" si="1"/>
        <v>99.206183413411338</v>
      </c>
      <c r="M7" s="2">
        <f t="shared" si="2"/>
        <v>-0.57803468208091902</v>
      </c>
      <c r="N7" s="2">
        <f t="shared" si="3"/>
        <v>97.339158061953938</v>
      </c>
      <c r="O7" s="10">
        <v>583.303</v>
      </c>
      <c r="P7" s="2">
        <f t="shared" si="4"/>
        <v>-0.27218560596345975</v>
      </c>
      <c r="Q7" s="2">
        <f t="shared" si="5"/>
        <v>98.734385050272522</v>
      </c>
      <c r="R7" s="2"/>
      <c r="S7" s="2"/>
      <c r="T7" s="10"/>
      <c r="U7" s="2"/>
      <c r="W7" s="5">
        <v>41283</v>
      </c>
      <c r="X7" s="2"/>
      <c r="Y7" s="2">
        <v>3.4542000000000002</v>
      </c>
      <c r="Z7" s="2">
        <v>4.9720000000000004</v>
      </c>
      <c r="AA7" s="2"/>
      <c r="AB7" s="2">
        <v>5.6161000000000003</v>
      </c>
      <c r="AC7" s="2">
        <v>5.8010000000000002</v>
      </c>
      <c r="AD7" s="9"/>
      <c r="AE7" s="12">
        <v>495.86500000000001</v>
      </c>
      <c r="AF7" s="9">
        <v>499</v>
      </c>
      <c r="AG7" s="2"/>
      <c r="AH7" s="2">
        <v>4.4409000000000001</v>
      </c>
      <c r="AI7" s="2">
        <v>6.798</v>
      </c>
    </row>
    <row r="8" spans="1:35" x14ac:dyDescent="0.25">
      <c r="A8" s="5">
        <v>39629</v>
      </c>
      <c r="B8">
        <v>102.20910000000001</v>
      </c>
      <c r="C8">
        <v>45.593000000000004</v>
      </c>
      <c r="D8" s="2">
        <v>-3.650854998963049</v>
      </c>
      <c r="E8" s="2">
        <v>-3.4394391850392725</v>
      </c>
      <c r="F8" s="2">
        <v>-2.68</v>
      </c>
      <c r="H8" s="5">
        <v>39456</v>
      </c>
      <c r="I8" s="6">
        <v>47.03</v>
      </c>
      <c r="J8" s="6">
        <v>96.97</v>
      </c>
      <c r="K8" s="2">
        <f t="shared" si="0"/>
        <v>-0.96862497367866673</v>
      </c>
      <c r="L8" s="2">
        <f t="shared" si="1"/>
        <v>98.245247545435575</v>
      </c>
      <c r="M8" s="2">
        <f t="shared" si="2"/>
        <v>-1.0913912688698568</v>
      </c>
      <c r="N8" s="2">
        <f t="shared" si="3"/>
        <v>96.276806989674341</v>
      </c>
      <c r="O8" s="10">
        <v>578.971</v>
      </c>
      <c r="P8" s="2">
        <f t="shared" si="4"/>
        <v>-0.74266719012245908</v>
      </c>
      <c r="Q8" s="2">
        <f t="shared" si="5"/>
        <v>98.001117167134979</v>
      </c>
      <c r="R8" s="2"/>
      <c r="S8" s="2"/>
      <c r="T8" s="10"/>
      <c r="U8" s="2"/>
      <c r="W8" s="5">
        <v>41284</v>
      </c>
      <c r="X8" s="2"/>
      <c r="Y8" s="2">
        <v>3.4571999999999998</v>
      </c>
      <c r="Z8" s="2">
        <v>4.9690000000000003</v>
      </c>
      <c r="AA8" s="2"/>
      <c r="AB8" s="2">
        <v>5.5633999999999997</v>
      </c>
      <c r="AC8" s="2">
        <v>5.77</v>
      </c>
      <c r="AD8" s="9"/>
      <c r="AE8" s="12">
        <v>488.32799999999997</v>
      </c>
      <c r="AF8" s="9">
        <v>494</v>
      </c>
      <c r="AG8" s="2"/>
      <c r="AH8" s="2">
        <v>4.4396000000000004</v>
      </c>
      <c r="AI8" s="2">
        <v>6.7949999999999999</v>
      </c>
    </row>
    <row r="9" spans="1:35" x14ac:dyDescent="0.25">
      <c r="A9" s="5">
        <v>39660</v>
      </c>
      <c r="B9">
        <v>102.8078</v>
      </c>
      <c r="C9">
        <v>45.093600000000002</v>
      </c>
      <c r="D9" s="2">
        <v>0.58575997636218791</v>
      </c>
      <c r="E9" s="2">
        <v>-1.09534358344483</v>
      </c>
      <c r="F9" s="2">
        <v>-1.603</v>
      </c>
      <c r="H9" s="5">
        <v>39457</v>
      </c>
      <c r="I9" s="6">
        <v>46.77</v>
      </c>
      <c r="J9" s="6">
        <v>97.69</v>
      </c>
      <c r="K9" s="2">
        <f t="shared" si="0"/>
        <v>-0.5528386136508523</v>
      </c>
      <c r="L9" s="2">
        <f t="shared" si="1"/>
        <v>97.702109880927537</v>
      </c>
      <c r="M9" s="2">
        <f t="shared" si="2"/>
        <v>0.74249767969474245</v>
      </c>
      <c r="N9" s="2">
        <f t="shared" si="3"/>
        <v>96.991660047656865</v>
      </c>
      <c r="O9" s="10">
        <v>579.96199999999999</v>
      </c>
      <c r="P9" s="2">
        <f t="shared" si="4"/>
        <v>0.17116574059841128</v>
      </c>
      <c r="Q9" s="2">
        <f t="shared" si="5"/>
        <v>98.168861505128817</v>
      </c>
      <c r="R9" s="2"/>
      <c r="S9" s="2"/>
      <c r="T9" s="10"/>
      <c r="U9" s="2"/>
      <c r="W9" s="5">
        <v>41285</v>
      </c>
      <c r="X9" s="2"/>
      <c r="Y9" s="2">
        <v>3.4605000000000001</v>
      </c>
      <c r="Z9" s="2">
        <v>4.968</v>
      </c>
      <c r="AA9" s="2"/>
      <c r="AB9" s="2">
        <v>5.5143000000000004</v>
      </c>
      <c r="AC9" s="2">
        <v>5.7489999999999997</v>
      </c>
      <c r="AD9" s="9"/>
      <c r="AE9" s="12">
        <v>484.36900000000003</v>
      </c>
      <c r="AF9" s="9">
        <v>493</v>
      </c>
      <c r="AG9" s="2"/>
      <c r="AH9" s="2">
        <v>4.4448999999999996</v>
      </c>
      <c r="AI9" s="2">
        <v>6.7960000000000003</v>
      </c>
    </row>
    <row r="10" spans="1:35" x14ac:dyDescent="0.25">
      <c r="A10" s="5">
        <v>39689</v>
      </c>
      <c r="B10">
        <v>101.89190000000001</v>
      </c>
      <c r="C10">
        <v>44.9955</v>
      </c>
      <c r="D10" s="2">
        <v>-0.89088571100636171</v>
      </c>
      <c r="E10" s="2">
        <v>-0.21754750119751254</v>
      </c>
      <c r="F10" s="2">
        <v>0.32300000000000001</v>
      </c>
      <c r="H10" s="5">
        <v>39458</v>
      </c>
      <c r="I10" s="6">
        <v>46.58</v>
      </c>
      <c r="J10" s="6">
        <v>97.9</v>
      </c>
      <c r="K10" s="2">
        <f t="shared" si="0"/>
        <v>-0.40624331836648375</v>
      </c>
      <c r="L10" s="2">
        <f t="shared" si="1"/>
        <v>97.305201587633192</v>
      </c>
      <c r="M10" s="2">
        <f t="shared" si="2"/>
        <v>0.21496570785137781</v>
      </c>
      <c r="N10" s="2">
        <f t="shared" si="3"/>
        <v>97.200158856235106</v>
      </c>
      <c r="O10" s="10">
        <v>581.01599999999996</v>
      </c>
      <c r="P10" s="2">
        <f t="shared" si="4"/>
        <v>0.181736044775338</v>
      </c>
      <c r="Q10" s="2">
        <f t="shared" si="5"/>
        <v>98.347269711229217</v>
      </c>
      <c r="R10" s="2"/>
      <c r="S10" s="2"/>
      <c r="T10" s="10"/>
      <c r="U10" s="2"/>
      <c r="W10" s="5">
        <v>41288</v>
      </c>
      <c r="X10" s="2"/>
      <c r="Y10" s="2">
        <v>3.4460000000000002</v>
      </c>
      <c r="Z10" s="2">
        <v>4.9589999999999996</v>
      </c>
      <c r="AA10" s="2"/>
      <c r="AB10" s="2">
        <v>5.5537000000000001</v>
      </c>
      <c r="AC10" s="2">
        <v>5.7279999999999998</v>
      </c>
      <c r="AD10" s="9"/>
      <c r="AE10" s="12">
        <v>489.69200000000001</v>
      </c>
      <c r="AF10" s="9">
        <v>491</v>
      </c>
      <c r="AG10" s="2"/>
      <c r="AH10" s="2">
        <v>4.4405000000000001</v>
      </c>
      <c r="AI10" s="2">
        <v>6.766</v>
      </c>
    </row>
    <row r="11" spans="1:35" x14ac:dyDescent="0.25">
      <c r="A11" s="5">
        <v>39721</v>
      </c>
      <c r="B11">
        <v>91.107200000000006</v>
      </c>
      <c r="C11">
        <v>41.595700000000001</v>
      </c>
      <c r="D11" s="2">
        <v>-10.584452738637717</v>
      </c>
      <c r="E11" s="2">
        <v>-7.555866697780889</v>
      </c>
      <c r="F11" s="2">
        <v>-8.298</v>
      </c>
      <c r="H11" s="5">
        <v>39461</v>
      </c>
      <c r="I11" s="6">
        <v>46.6</v>
      </c>
      <c r="J11" s="6">
        <v>97.555199999999999</v>
      </c>
      <c r="K11" s="2">
        <f t="shared" si="0"/>
        <v>4.2936882782318442E-2</v>
      </c>
      <c r="L11" s="2">
        <f t="shared" si="1"/>
        <v>97.346981407979968</v>
      </c>
      <c r="M11" s="2">
        <f t="shared" si="2"/>
        <v>-0.35219611848825716</v>
      </c>
      <c r="N11" s="2">
        <f t="shared" si="3"/>
        <v>96.85782366957902</v>
      </c>
      <c r="O11" s="10">
        <v>581.52499999999998</v>
      </c>
      <c r="P11" s="2">
        <f t="shared" si="4"/>
        <v>8.760516061521173E-2</v>
      </c>
      <c r="Q11" s="2">
        <f t="shared" si="5"/>
        <v>98.433426994820408</v>
      </c>
      <c r="R11" s="2"/>
      <c r="S11" s="2"/>
      <c r="T11" s="10"/>
      <c r="U11" s="2"/>
      <c r="W11" s="5">
        <v>41289</v>
      </c>
      <c r="X11" s="2"/>
      <c r="Y11" s="2">
        <v>3.4304000000000001</v>
      </c>
      <c r="Z11" s="2">
        <v>4.9539999999999997</v>
      </c>
      <c r="AA11" s="2"/>
      <c r="AB11" s="2">
        <v>5.5553999999999997</v>
      </c>
      <c r="AC11" s="2">
        <v>5.75</v>
      </c>
      <c r="AD11" s="9"/>
      <c r="AE11" s="12">
        <v>491.286</v>
      </c>
      <c r="AF11" s="9">
        <v>496</v>
      </c>
      <c r="AG11" s="2"/>
      <c r="AH11" s="2">
        <v>4.4221000000000004</v>
      </c>
      <c r="AI11" s="2">
        <v>6.7629999999999999</v>
      </c>
    </row>
    <row r="12" spans="1:35" x14ac:dyDescent="0.25">
      <c r="A12" s="5">
        <v>39752</v>
      </c>
      <c r="B12">
        <v>80.763199999999998</v>
      </c>
      <c r="C12">
        <v>33.728299999999997</v>
      </c>
      <c r="D12" s="2">
        <v>-11.353658108250508</v>
      </c>
      <c r="E12" s="2">
        <v>-18.913974280995404</v>
      </c>
      <c r="F12" s="2">
        <v>-16.297999999999998</v>
      </c>
      <c r="H12" s="5">
        <v>39462</v>
      </c>
      <c r="I12" s="6">
        <v>46.38</v>
      </c>
      <c r="J12" s="6">
        <v>97.81</v>
      </c>
      <c r="K12" s="2">
        <f t="shared" si="0"/>
        <v>-0.47210300429184615</v>
      </c>
      <c r="L12" s="2">
        <f t="shared" si="1"/>
        <v>96.887403384165466</v>
      </c>
      <c r="M12" s="2">
        <f t="shared" si="2"/>
        <v>0.26118546217936967</v>
      </c>
      <c r="N12" s="2">
        <f t="shared" si="3"/>
        <v>97.110802223987292</v>
      </c>
      <c r="O12" s="10">
        <v>581.30399999999997</v>
      </c>
      <c r="P12" s="2">
        <f t="shared" si="4"/>
        <v>-3.8003525213881062E-2</v>
      </c>
      <c r="Q12" s="2">
        <f t="shared" si="5"/>
        <v>98.396018822573538</v>
      </c>
      <c r="R12" s="2"/>
      <c r="S12" s="2"/>
      <c r="T12" s="10"/>
      <c r="U12" s="2"/>
      <c r="W12" s="5">
        <v>41290</v>
      </c>
      <c r="X12" s="2"/>
      <c r="Y12" s="2">
        <v>3.4100999999999999</v>
      </c>
      <c r="Z12" s="2">
        <v>4.9509999999999996</v>
      </c>
      <c r="AA12" s="2"/>
      <c r="AB12" s="2">
        <v>5.7232000000000003</v>
      </c>
      <c r="AC12" s="2">
        <v>5.7350000000000003</v>
      </c>
      <c r="AD12" s="9"/>
      <c r="AE12" s="12">
        <v>509.46600000000001</v>
      </c>
      <c r="AF12" s="9">
        <v>495</v>
      </c>
      <c r="AG12" s="2"/>
      <c r="AH12" s="2">
        <v>4.4013999999999998</v>
      </c>
      <c r="AI12" s="2">
        <v>6.76</v>
      </c>
    </row>
    <row r="13" spans="1:35" x14ac:dyDescent="0.25">
      <c r="A13" s="5">
        <v>39780</v>
      </c>
      <c r="B13">
        <v>75.087400000000002</v>
      </c>
      <c r="C13">
        <v>30.9346</v>
      </c>
      <c r="D13" s="2">
        <v>-7.027705687738961</v>
      </c>
      <c r="E13" s="2">
        <v>-8.2829552630876648</v>
      </c>
      <c r="F13" s="2">
        <v>-8.4320000000000004</v>
      </c>
      <c r="H13" s="5">
        <v>39463</v>
      </c>
      <c r="I13" s="6">
        <v>46.63</v>
      </c>
      <c r="J13" s="6">
        <v>97.7</v>
      </c>
      <c r="K13" s="2">
        <f t="shared" si="0"/>
        <v>0.53902544200086222</v>
      </c>
      <c r="L13" s="2">
        <f t="shared" si="1"/>
        <v>97.409651138500124</v>
      </c>
      <c r="M13" s="2">
        <f t="shared" si="2"/>
        <v>-0.11246293834986654</v>
      </c>
      <c r="N13" s="2">
        <f t="shared" si="3"/>
        <v>97.001588562351074</v>
      </c>
      <c r="O13" s="10">
        <v>579.18600000000004</v>
      </c>
      <c r="P13" s="2">
        <f t="shared" si="4"/>
        <v>-0.36435324718219197</v>
      </c>
      <c r="Q13" s="2">
        <f t="shared" si="5"/>
        <v>98.037509732895487</v>
      </c>
      <c r="R13" s="2"/>
      <c r="S13" s="2"/>
      <c r="T13" s="10"/>
      <c r="U13" s="2"/>
      <c r="W13" s="5">
        <v>41291</v>
      </c>
      <c r="X13" s="2"/>
      <c r="Y13" s="2">
        <v>3.419</v>
      </c>
      <c r="Z13" s="2">
        <v>4.95</v>
      </c>
      <c r="AA13" s="2"/>
      <c r="AB13" s="2">
        <v>5.6177000000000001</v>
      </c>
      <c r="AC13" s="2">
        <v>5.694</v>
      </c>
      <c r="AD13" s="9"/>
      <c r="AE13" s="12">
        <v>494.01100000000002</v>
      </c>
      <c r="AF13" s="9">
        <v>488</v>
      </c>
      <c r="AG13" s="2"/>
      <c r="AH13" s="2">
        <v>4.4013999999999998</v>
      </c>
      <c r="AI13" s="2">
        <v>6.7560000000000002</v>
      </c>
    </row>
    <row r="14" spans="1:35" x14ac:dyDescent="0.25">
      <c r="A14" s="5">
        <v>39813</v>
      </c>
      <c r="B14">
        <v>87.534099999999995</v>
      </c>
      <c r="C14">
        <v>36.105499999999999</v>
      </c>
      <c r="D14" s="2">
        <v>16.576283104755252</v>
      </c>
      <c r="E14" s="2">
        <v>16.715587077253289</v>
      </c>
      <c r="F14" s="2">
        <v>7.4740000000000002</v>
      </c>
      <c r="H14" s="5">
        <v>39464</v>
      </c>
      <c r="I14" s="6">
        <v>45.9</v>
      </c>
      <c r="J14" s="6">
        <v>97.01</v>
      </c>
      <c r="K14" s="2">
        <f t="shared" si="0"/>
        <v>-1.5655157623847393</v>
      </c>
      <c r="L14" s="2">
        <f t="shared" si="1"/>
        <v>95.884687695842914</v>
      </c>
      <c r="M14" s="2">
        <f t="shared" si="2"/>
        <v>-0.70624360286591914</v>
      </c>
      <c r="N14" s="2">
        <f t="shared" si="3"/>
        <v>96.31652104845115</v>
      </c>
      <c r="O14" s="10">
        <v>577.21199999999999</v>
      </c>
      <c r="P14" s="2">
        <f t="shared" si="4"/>
        <v>-0.34082315525583162</v>
      </c>
      <c r="Q14" s="2">
        <f t="shared" si="5"/>
        <v>97.703375198889589</v>
      </c>
      <c r="R14" s="2"/>
      <c r="S14" s="2"/>
      <c r="T14" s="10"/>
      <c r="U14" s="2"/>
      <c r="W14" s="5">
        <v>41292</v>
      </c>
      <c r="X14" s="2"/>
      <c r="Y14" s="2">
        <v>3.4495</v>
      </c>
      <c r="Z14" s="2">
        <v>4.9489999999999998</v>
      </c>
      <c r="AA14" s="2"/>
      <c r="AB14" s="2">
        <v>5.4787999999999997</v>
      </c>
      <c r="AC14" s="2">
        <v>5.681</v>
      </c>
      <c r="AD14" s="9"/>
      <c r="AE14" s="12">
        <v>482.64100000000002</v>
      </c>
      <c r="AF14" s="9">
        <v>489</v>
      </c>
      <c r="AG14" s="2"/>
      <c r="AH14" s="2">
        <v>4.4122000000000003</v>
      </c>
      <c r="AI14" s="2">
        <v>6.7549999999999999</v>
      </c>
    </row>
    <row r="15" spans="1:35" x14ac:dyDescent="0.25">
      <c r="A15" s="5">
        <v>39843</v>
      </c>
      <c r="B15">
        <v>86.647300000000001</v>
      </c>
      <c r="C15">
        <v>35.536999999999999</v>
      </c>
      <c r="D15" s="2">
        <v>-1.0130908982899145</v>
      </c>
      <c r="E15" s="2">
        <v>-1.5745523535195427</v>
      </c>
      <c r="F15" s="2">
        <v>5.3079999999999998</v>
      </c>
      <c r="H15" s="5">
        <v>39465</v>
      </c>
      <c r="I15" s="6">
        <v>45.933</v>
      </c>
      <c r="J15" s="6">
        <v>97.77</v>
      </c>
      <c r="K15" s="2">
        <f t="shared" si="0"/>
        <v>7.1895424836609934E-2</v>
      </c>
      <c r="L15" s="2">
        <f t="shared" si="1"/>
        <v>95.953624399415091</v>
      </c>
      <c r="M15" s="2">
        <f t="shared" si="2"/>
        <v>0.78342438923821867</v>
      </c>
      <c r="N15" s="2">
        <f t="shared" si="3"/>
        <v>97.071088165210483</v>
      </c>
      <c r="O15" s="10">
        <v>576.40099999999995</v>
      </c>
      <c r="P15" s="2">
        <f t="shared" si="4"/>
        <v>-0.14050296944624341</v>
      </c>
      <c r="Q15" s="2">
        <f t="shared" si="5"/>
        <v>97.56609905548595</v>
      </c>
      <c r="R15" s="2"/>
      <c r="S15" s="2"/>
      <c r="T15" s="10"/>
      <c r="U15" s="2"/>
      <c r="W15" s="5">
        <v>41296</v>
      </c>
      <c r="X15" s="2"/>
      <c r="Y15" s="2">
        <v>3.4321999999999999</v>
      </c>
      <c r="Z15" s="2">
        <v>4.9390000000000001</v>
      </c>
      <c r="AA15" s="2"/>
      <c r="AB15" s="2">
        <v>5.4705000000000004</v>
      </c>
      <c r="AC15" s="2">
        <v>5.6580000000000004</v>
      </c>
      <c r="AD15" s="9"/>
      <c r="AE15" s="12">
        <v>482.31299999999999</v>
      </c>
      <c r="AF15" s="9">
        <v>488</v>
      </c>
      <c r="AG15" s="2"/>
      <c r="AH15" s="2">
        <v>4.3935000000000004</v>
      </c>
      <c r="AI15" s="2">
        <v>6.7439999999999998</v>
      </c>
    </row>
    <row r="16" spans="1:35" x14ac:dyDescent="0.25">
      <c r="A16" s="5">
        <v>39871</v>
      </c>
      <c r="B16">
        <v>78.313500000000005</v>
      </c>
      <c r="C16">
        <v>31.954699999999999</v>
      </c>
      <c r="D16" s="2">
        <v>-9.6180723461665849</v>
      </c>
      <c r="E16" s="2">
        <v>-10.080479500239193</v>
      </c>
      <c r="F16" s="2">
        <v>-3.4670000000000001</v>
      </c>
      <c r="H16" s="5">
        <v>39469</v>
      </c>
      <c r="I16" s="6">
        <v>45.99</v>
      </c>
      <c r="J16" s="6">
        <v>97.09</v>
      </c>
      <c r="K16" s="2">
        <f t="shared" si="0"/>
        <v>0.12409378877931143</v>
      </c>
      <c r="L16" s="2">
        <f t="shared" si="1"/>
        <v>96.072696887403396</v>
      </c>
      <c r="M16" s="2">
        <f t="shared" si="2"/>
        <v>-0.69550987010329468</v>
      </c>
      <c r="N16" s="2">
        <f t="shared" si="3"/>
        <v>96.395949166004769</v>
      </c>
      <c r="O16" s="10">
        <v>573.53</v>
      </c>
      <c r="P16" s="2">
        <f t="shared" si="4"/>
        <v>-0.49809073891265987</v>
      </c>
      <c r="Q16" s="2">
        <f t="shared" si="5"/>
        <v>97.080131351772224</v>
      </c>
      <c r="R16" s="2"/>
      <c r="S16" s="2"/>
      <c r="T16" s="10"/>
      <c r="U16" s="2"/>
      <c r="W16" s="5">
        <v>41297</v>
      </c>
      <c r="X16" s="2"/>
      <c r="Y16" s="2">
        <v>3.4211</v>
      </c>
      <c r="Z16" s="2">
        <v>4.9390000000000001</v>
      </c>
      <c r="AA16" s="2"/>
      <c r="AB16" s="2">
        <v>5.5156999999999998</v>
      </c>
      <c r="AC16" s="2">
        <v>5.6260000000000003</v>
      </c>
      <c r="AD16" s="9"/>
      <c r="AE16" s="12">
        <v>488.21899999999999</v>
      </c>
      <c r="AF16" s="9">
        <v>485</v>
      </c>
      <c r="AG16" s="2"/>
      <c r="AH16" s="2">
        <v>4.3697999999999997</v>
      </c>
      <c r="AI16" s="2">
        <v>6.7430000000000003</v>
      </c>
    </row>
    <row r="17" spans="1:35" x14ac:dyDescent="0.25">
      <c r="A17" s="5">
        <v>39903</v>
      </c>
      <c r="B17">
        <v>79.790899999999993</v>
      </c>
      <c r="C17">
        <v>33.689500000000002</v>
      </c>
      <c r="D17" s="2">
        <v>1.8865202040516449</v>
      </c>
      <c r="E17" s="2">
        <v>5.4289353365858606</v>
      </c>
      <c r="F17" s="2">
        <v>3.3039999999999998</v>
      </c>
      <c r="H17" s="5">
        <v>39470</v>
      </c>
      <c r="I17" s="6">
        <v>45.979900000000001</v>
      </c>
      <c r="J17" s="6">
        <v>97.28</v>
      </c>
      <c r="K17" s="2">
        <f t="shared" si="0"/>
        <v>-2.196129593390328E-2</v>
      </c>
      <c r="L17" s="2">
        <f t="shared" si="1"/>
        <v>96.051598078128265</v>
      </c>
      <c r="M17" s="2">
        <f t="shared" si="2"/>
        <v>0.19569471624265589</v>
      </c>
      <c r="N17" s="2">
        <f t="shared" si="3"/>
        <v>96.584590945194591</v>
      </c>
      <c r="O17" s="10">
        <v>572.83399999999995</v>
      </c>
      <c r="P17" s="2">
        <f t="shared" si="4"/>
        <v>-0.12135372168849967</v>
      </c>
      <c r="Q17" s="2">
        <f t="shared" si="5"/>
        <v>96.962320999356763</v>
      </c>
      <c r="R17" s="2"/>
      <c r="S17" s="2"/>
      <c r="T17" s="10"/>
      <c r="U17" s="2"/>
      <c r="W17" s="5">
        <v>41298</v>
      </c>
      <c r="X17" s="2"/>
      <c r="Y17" s="2">
        <v>3.4115000000000002</v>
      </c>
      <c r="Z17" s="2">
        <v>4.9359999999999999</v>
      </c>
      <c r="AA17" s="2"/>
      <c r="AB17" s="2">
        <v>5.4641000000000002</v>
      </c>
      <c r="AC17" s="2">
        <v>5.6059999999999999</v>
      </c>
      <c r="AD17" s="9"/>
      <c r="AE17" s="12">
        <v>481.66699999999997</v>
      </c>
      <c r="AF17" s="9">
        <v>482</v>
      </c>
      <c r="AG17" s="2"/>
      <c r="AH17" s="2">
        <v>4.3577000000000004</v>
      </c>
      <c r="AI17" s="2">
        <v>6.74</v>
      </c>
    </row>
    <row r="18" spans="1:35" x14ac:dyDescent="0.25">
      <c r="A18" s="5">
        <v>39933</v>
      </c>
      <c r="B18">
        <v>90.706900000000005</v>
      </c>
      <c r="C18">
        <v>38.406300000000002</v>
      </c>
      <c r="D18" s="2">
        <v>13.680758081435362</v>
      </c>
      <c r="E18" s="2">
        <v>14.00080143664939</v>
      </c>
      <c r="F18" s="2">
        <v>11.465999999999999</v>
      </c>
      <c r="H18" s="5">
        <v>39471</v>
      </c>
      <c r="I18" s="6">
        <v>45.88</v>
      </c>
      <c r="J18" s="6">
        <v>98.5</v>
      </c>
      <c r="K18" s="2">
        <f t="shared" si="0"/>
        <v>-0.21726885008448438</v>
      </c>
      <c r="L18" s="2">
        <f t="shared" si="1"/>
        <v>95.842907875496138</v>
      </c>
      <c r="M18" s="2">
        <f t="shared" si="2"/>
        <v>1.2541118421052655</v>
      </c>
      <c r="N18" s="2">
        <f t="shared" si="3"/>
        <v>97.795869737887202</v>
      </c>
      <c r="O18" s="10">
        <v>576.26700000000005</v>
      </c>
      <c r="P18" s="2">
        <f t="shared" si="4"/>
        <v>0.59930101914342782</v>
      </c>
      <c r="Q18" s="2">
        <f t="shared" si="5"/>
        <v>97.543417177291033</v>
      </c>
      <c r="R18" s="2"/>
      <c r="S18" s="2"/>
      <c r="T18" s="10"/>
      <c r="U18" s="2"/>
      <c r="W18" s="5">
        <v>41299</v>
      </c>
      <c r="X18" s="2"/>
      <c r="Y18" s="2">
        <v>3.4106999999999998</v>
      </c>
      <c r="Z18" s="2">
        <v>4.9340000000000002</v>
      </c>
      <c r="AA18" s="2"/>
      <c r="AB18" s="2">
        <v>5.4733000000000001</v>
      </c>
      <c r="AC18" s="2">
        <v>5.6029999999999998</v>
      </c>
      <c r="AD18" s="9"/>
      <c r="AE18" s="12">
        <v>475.20400000000001</v>
      </c>
      <c r="AF18" s="9">
        <v>473</v>
      </c>
      <c r="AG18" s="2"/>
      <c r="AH18" s="2">
        <v>4.3577000000000004</v>
      </c>
      <c r="AI18" s="2">
        <v>6.7370000000000001</v>
      </c>
    </row>
    <row r="19" spans="1:35" x14ac:dyDescent="0.25">
      <c r="A19" s="5">
        <v>39962</v>
      </c>
      <c r="B19">
        <v>93.270499999999998</v>
      </c>
      <c r="C19">
        <v>41.0764</v>
      </c>
      <c r="D19" s="2">
        <v>2.8262458534025425</v>
      </c>
      <c r="E19" s="2">
        <v>6.9522448140018733</v>
      </c>
      <c r="F19" s="2">
        <v>7.1130000000000004</v>
      </c>
      <c r="H19" s="5">
        <v>39472</v>
      </c>
      <c r="I19" s="6">
        <v>45.37</v>
      </c>
      <c r="J19" s="6">
        <v>98.65</v>
      </c>
      <c r="K19" s="2">
        <f t="shared" si="0"/>
        <v>-1.1115954664341898</v>
      </c>
      <c r="L19" s="2">
        <f t="shared" si="1"/>
        <v>94.777522456653429</v>
      </c>
      <c r="M19" s="2">
        <f t="shared" si="2"/>
        <v>0.15228426395939021</v>
      </c>
      <c r="N19" s="2">
        <f t="shared" si="3"/>
        <v>97.944797458300229</v>
      </c>
      <c r="O19" s="10">
        <v>580.61300000000006</v>
      </c>
      <c r="P19" s="2">
        <f t="shared" si="4"/>
        <v>0.75416430231125542</v>
      </c>
      <c r="Q19" s="2">
        <f t="shared" si="5"/>
        <v>98.279054808896703</v>
      </c>
      <c r="R19" s="2"/>
      <c r="S19" s="2"/>
      <c r="T19" s="10"/>
      <c r="U19" s="2"/>
      <c r="W19" s="5">
        <v>41302</v>
      </c>
      <c r="X19" s="2"/>
      <c r="Y19" s="2">
        <v>3.4028999999999998</v>
      </c>
      <c r="Z19" s="2">
        <v>4.9240000000000004</v>
      </c>
      <c r="AA19" s="2"/>
      <c r="AB19" s="2">
        <v>5.4996</v>
      </c>
      <c r="AC19" s="2">
        <v>5.6040000000000001</v>
      </c>
      <c r="AD19" s="9"/>
      <c r="AE19" s="12">
        <v>476.81200000000001</v>
      </c>
      <c r="AF19" s="9">
        <v>472</v>
      </c>
      <c r="AG19" s="2"/>
      <c r="AH19" s="2">
        <v>4.3399000000000001</v>
      </c>
      <c r="AI19" s="2">
        <v>6.7270000000000003</v>
      </c>
    </row>
    <row r="20" spans="1:35" x14ac:dyDescent="0.25">
      <c r="A20" s="5">
        <v>39994</v>
      </c>
      <c r="B20">
        <v>96.373699999999999</v>
      </c>
      <c r="C20">
        <v>41.780099999999997</v>
      </c>
      <c r="D20" s="2">
        <v>3.3270969920821791</v>
      </c>
      <c r="E20" s="2">
        <v>1.7131491562064838</v>
      </c>
      <c r="F20" s="2">
        <v>3.18</v>
      </c>
      <c r="H20" s="5">
        <v>39475</v>
      </c>
      <c r="I20" s="6">
        <v>45.74</v>
      </c>
      <c r="J20" s="6">
        <v>98.2</v>
      </c>
      <c r="K20" s="2">
        <f t="shared" si="0"/>
        <v>0.81551686136214219</v>
      </c>
      <c r="L20" s="2">
        <f t="shared" si="1"/>
        <v>95.550449133068724</v>
      </c>
      <c r="M20" s="2">
        <f t="shared" si="2"/>
        <v>-0.45615813482007272</v>
      </c>
      <c r="N20" s="2">
        <f t="shared" si="3"/>
        <v>97.498014297061147</v>
      </c>
      <c r="O20" s="10">
        <v>580.32000000000005</v>
      </c>
      <c r="P20" s="2">
        <f t="shared" si="4"/>
        <v>-5.0463906250808321E-2</v>
      </c>
      <c r="Q20" s="2">
        <f t="shared" si="5"/>
        <v>98.229459358813756</v>
      </c>
      <c r="R20" s="2"/>
      <c r="S20" s="2"/>
      <c r="T20" s="10"/>
      <c r="U20" s="2"/>
      <c r="W20" s="5">
        <v>41303</v>
      </c>
      <c r="X20" s="2"/>
      <c r="Y20" s="2">
        <v>3.3940000000000001</v>
      </c>
      <c r="Z20" s="2">
        <v>4.9169999999999998</v>
      </c>
      <c r="AA20" s="2"/>
      <c r="AB20" s="2">
        <v>5.5522999999999998</v>
      </c>
      <c r="AC20" s="2">
        <v>5.6719999999999997</v>
      </c>
      <c r="AD20" s="9"/>
      <c r="AE20" s="12">
        <v>480.96800000000002</v>
      </c>
      <c r="AF20" s="9">
        <v>478</v>
      </c>
      <c r="AG20" s="2"/>
      <c r="AH20" s="2">
        <v>4.3375000000000004</v>
      </c>
      <c r="AI20" s="2">
        <v>6.7220000000000004</v>
      </c>
    </row>
    <row r="21" spans="1:35" x14ac:dyDescent="0.25">
      <c r="A21" s="5">
        <v>40025</v>
      </c>
      <c r="B21">
        <v>102.98090000000001</v>
      </c>
      <c r="C21">
        <v>44.499699999999997</v>
      </c>
      <c r="D21" s="2">
        <v>6.8558123222414391</v>
      </c>
      <c r="E21" s="2">
        <v>6.5093190298730841</v>
      </c>
      <c r="F21" s="2">
        <v>6.1829999999999998</v>
      </c>
      <c r="H21" s="5">
        <v>39476</v>
      </c>
      <c r="I21" s="6">
        <v>45.8</v>
      </c>
      <c r="J21" s="6">
        <v>98.3</v>
      </c>
      <c r="K21" s="2">
        <f t="shared" si="0"/>
        <v>0.13117621337996876</v>
      </c>
      <c r="L21" s="2">
        <f t="shared" si="1"/>
        <v>95.675788594109036</v>
      </c>
      <c r="M21" s="2">
        <f t="shared" si="2"/>
        <v>0.10183299389001643</v>
      </c>
      <c r="N21" s="2">
        <f t="shared" si="3"/>
        <v>97.597299444003156</v>
      </c>
      <c r="O21" s="10">
        <v>582.851</v>
      </c>
      <c r="P21" s="2">
        <f t="shared" si="4"/>
        <v>0.43613868210641282</v>
      </c>
      <c r="Q21" s="2">
        <f t="shared" si="5"/>
        <v>98.657876028301544</v>
      </c>
      <c r="R21" s="2"/>
      <c r="S21" s="2"/>
      <c r="T21" s="10"/>
      <c r="U21" s="2"/>
      <c r="W21" s="5">
        <v>41304</v>
      </c>
      <c r="X21" s="2"/>
      <c r="Y21" s="2">
        <v>3.3656999999999999</v>
      </c>
      <c r="Z21" s="2">
        <v>4.9089999999999998</v>
      </c>
      <c r="AA21" s="2"/>
      <c r="AB21" s="2">
        <v>5.7783999999999995</v>
      </c>
      <c r="AC21" s="2">
        <v>5.7450000000000001</v>
      </c>
      <c r="AD21" s="9"/>
      <c r="AE21" s="12">
        <v>505.90899999999999</v>
      </c>
      <c r="AF21" s="9">
        <v>484</v>
      </c>
      <c r="AG21" s="2"/>
      <c r="AH21" s="2">
        <v>4.3280000000000003</v>
      </c>
      <c r="AI21" s="2">
        <v>6.7149999999999999</v>
      </c>
    </row>
    <row r="22" spans="1:35" x14ac:dyDescent="0.25">
      <c r="A22" s="5">
        <v>40056</v>
      </c>
      <c r="B22">
        <v>101.2475</v>
      </c>
      <c r="C22">
        <v>44.459499999999998</v>
      </c>
      <c r="D22" s="2">
        <v>-1.6832247533280498</v>
      </c>
      <c r="E22" s="2">
        <v>-9.0337687669805877E-2</v>
      </c>
      <c r="F22" s="2">
        <v>2.0339999999999998</v>
      </c>
      <c r="H22" s="5">
        <v>39477</v>
      </c>
      <c r="I22" s="6">
        <v>46.6</v>
      </c>
      <c r="J22" s="6">
        <v>98.68</v>
      </c>
      <c r="K22" s="2">
        <f t="shared" si="0"/>
        <v>1.7467248908296984</v>
      </c>
      <c r="L22" s="2">
        <f t="shared" si="1"/>
        <v>97.346981407979939</v>
      </c>
      <c r="M22" s="2">
        <f t="shared" si="2"/>
        <v>0.38657171922686917</v>
      </c>
      <c r="N22" s="2">
        <f t="shared" si="3"/>
        <v>97.974583002382829</v>
      </c>
      <c r="O22" s="10">
        <v>583.14</v>
      </c>
      <c r="P22" s="2">
        <f t="shared" si="4"/>
        <v>4.9583855908275076E-2</v>
      </c>
      <c r="Q22" s="2">
        <f t="shared" si="5"/>
        <v>98.706794407393588</v>
      </c>
      <c r="R22" s="2"/>
      <c r="S22" s="2"/>
      <c r="T22" s="10"/>
      <c r="U22" s="2"/>
      <c r="W22" s="5">
        <v>41305</v>
      </c>
      <c r="X22" s="2"/>
      <c r="Y22" s="2">
        <v>3.3641000000000001</v>
      </c>
      <c r="Z22" s="2">
        <v>4.97</v>
      </c>
      <c r="AA22" s="2"/>
      <c r="AB22" s="2">
        <v>5.875</v>
      </c>
      <c r="AC22" s="2">
        <v>5.8630000000000004</v>
      </c>
      <c r="AD22" s="9"/>
      <c r="AE22" s="12">
        <v>515.05899999999997</v>
      </c>
      <c r="AF22" s="9">
        <v>495</v>
      </c>
      <c r="AG22" s="2"/>
      <c r="AH22" s="2">
        <v>4.3407999999999998</v>
      </c>
      <c r="AI22" s="2">
        <v>6.7830000000000004</v>
      </c>
    </row>
    <row r="23" spans="1:35" x14ac:dyDescent="0.25">
      <c r="A23" s="5">
        <v>40086</v>
      </c>
      <c r="B23">
        <v>107.0681</v>
      </c>
      <c r="C23">
        <v>47.18</v>
      </c>
      <c r="D23" s="2">
        <v>5.7488826884614319</v>
      </c>
      <c r="E23" s="2">
        <v>6.119052171077044</v>
      </c>
      <c r="F23" s="2">
        <v>5.976</v>
      </c>
      <c r="H23" s="5">
        <v>39478</v>
      </c>
      <c r="I23" s="6">
        <v>46.75</v>
      </c>
      <c r="J23" s="6">
        <v>98.88</v>
      </c>
      <c r="K23" s="2">
        <f t="shared" si="0"/>
        <v>0.32188841201716833</v>
      </c>
      <c r="L23" s="2">
        <f t="shared" si="1"/>
        <v>97.660330060580733</v>
      </c>
      <c r="M23" s="2">
        <f t="shared" si="2"/>
        <v>0.20267531414672746</v>
      </c>
      <c r="N23" s="2">
        <f t="shared" si="3"/>
        <v>98.173153296266861</v>
      </c>
      <c r="O23" s="10">
        <v>582.75300000000004</v>
      </c>
      <c r="P23" s="2">
        <f t="shared" si="4"/>
        <v>-6.6364852351052939E-2</v>
      </c>
      <c r="Q23" s="2">
        <f t="shared" si="5"/>
        <v>98.641287789024659</v>
      </c>
      <c r="R23" s="2"/>
      <c r="S23" s="2"/>
      <c r="T23" s="10"/>
      <c r="U23" s="2">
        <v>-1.84233011</v>
      </c>
      <c r="V23" s="2">
        <f>V2*(1+(U23/100))</f>
        <v>98.157669889999994</v>
      </c>
      <c r="W23" s="5">
        <v>41306</v>
      </c>
      <c r="X23" s="2"/>
      <c r="Y23" s="2">
        <v>3.3738000000000001</v>
      </c>
      <c r="Z23" s="2">
        <v>4.9669999999999996</v>
      </c>
      <c r="AA23" s="2"/>
      <c r="AB23" s="2">
        <v>5.9446000000000003</v>
      </c>
      <c r="AC23" s="2">
        <v>5.8490000000000002</v>
      </c>
      <c r="AD23" s="9"/>
      <c r="AE23" s="12">
        <v>521.16600000000005</v>
      </c>
      <c r="AF23" s="9">
        <v>494</v>
      </c>
      <c r="AG23" s="2"/>
      <c r="AH23" s="2">
        <v>4.3674999999999997</v>
      </c>
      <c r="AI23" s="2">
        <v>6.7809999999999997</v>
      </c>
    </row>
    <row r="24" spans="1:35" x14ac:dyDescent="0.25">
      <c r="A24" s="5">
        <v>40116</v>
      </c>
      <c r="B24">
        <v>106.491</v>
      </c>
      <c r="C24">
        <v>47.040300000000002</v>
      </c>
      <c r="D24" s="2">
        <v>-0.53900274684990368</v>
      </c>
      <c r="E24" s="2">
        <v>-0.29610004239083443</v>
      </c>
      <c r="F24" s="2">
        <v>1.786</v>
      </c>
      <c r="H24" s="5">
        <v>39479</v>
      </c>
      <c r="I24" s="6">
        <v>46.991500000000002</v>
      </c>
      <c r="J24" s="6">
        <v>98.933800000000005</v>
      </c>
      <c r="K24" s="2">
        <f t="shared" si="0"/>
        <v>0.5165775401069661</v>
      </c>
      <c r="L24" s="2">
        <f t="shared" si="1"/>
        <v>98.164821391268021</v>
      </c>
      <c r="M24" s="2">
        <f t="shared" si="2"/>
        <v>5.4409385113274311E-2</v>
      </c>
      <c r="N24" s="2">
        <f t="shared" si="3"/>
        <v>98.226568705321668</v>
      </c>
      <c r="O24" s="10">
        <v>584.21299999999997</v>
      </c>
      <c r="P24" s="2">
        <f t="shared" si="4"/>
        <v>0.25053496078097925</v>
      </c>
      <c r="Q24" s="2">
        <f t="shared" si="5"/>
        <v>98.88841870070074</v>
      </c>
      <c r="R24" s="2"/>
      <c r="S24" s="2"/>
      <c r="T24" s="10"/>
      <c r="U24" s="2"/>
      <c r="W24" s="5">
        <v>41309</v>
      </c>
      <c r="X24" s="2"/>
      <c r="Y24" s="2">
        <v>3.3843000000000001</v>
      </c>
      <c r="Z24" s="2">
        <v>4.9560000000000004</v>
      </c>
      <c r="AA24" s="2"/>
      <c r="AB24" s="2">
        <v>6.1223000000000001</v>
      </c>
      <c r="AC24" s="2">
        <v>5.9039999999999999</v>
      </c>
      <c r="AD24" s="9"/>
      <c r="AE24" s="12">
        <v>541.90099999999995</v>
      </c>
      <c r="AF24" s="9">
        <v>501</v>
      </c>
      <c r="AG24" s="2"/>
      <c r="AH24" s="2">
        <v>4.4082999999999997</v>
      </c>
      <c r="AI24" s="2">
        <v>6.77</v>
      </c>
    </row>
    <row r="25" spans="1:35" x14ac:dyDescent="0.25">
      <c r="A25" s="5">
        <v>40147</v>
      </c>
      <c r="B25">
        <v>108.2705</v>
      </c>
      <c r="C25">
        <v>47.693899999999999</v>
      </c>
      <c r="D25" s="2">
        <v>1.6710332328553568</v>
      </c>
      <c r="E25" s="2">
        <v>1.3894469210442795</v>
      </c>
      <c r="F25" s="2">
        <v>1.0129999999999999</v>
      </c>
      <c r="H25" s="5">
        <v>39482</v>
      </c>
      <c r="I25" s="6">
        <v>46.297199999999997</v>
      </c>
      <c r="J25" s="6">
        <v>98.959000000000003</v>
      </c>
      <c r="K25" s="2">
        <f t="shared" si="0"/>
        <v>-1.4775012502261209</v>
      </c>
      <c r="L25" s="2">
        <f t="shared" si="1"/>
        <v>96.714434927929801</v>
      </c>
      <c r="M25" s="2">
        <f t="shared" si="2"/>
        <v>2.5471577964242265E-2</v>
      </c>
      <c r="N25" s="2">
        <f t="shared" si="3"/>
        <v>98.251588562351046</v>
      </c>
      <c r="O25" s="10">
        <v>584.95299999999997</v>
      </c>
      <c r="P25" s="2">
        <f t="shared" si="4"/>
        <v>0.12666613033260887</v>
      </c>
      <c r="Q25" s="2">
        <f t="shared" si="5"/>
        <v>99.013676834016024</v>
      </c>
      <c r="R25" s="2"/>
      <c r="S25" s="2"/>
      <c r="T25" s="10"/>
      <c r="U25" s="2"/>
      <c r="W25" s="5">
        <v>41310</v>
      </c>
      <c r="X25" s="2"/>
      <c r="Y25" s="2">
        <v>3.4100999999999999</v>
      </c>
      <c r="Z25" s="2">
        <v>4.95</v>
      </c>
      <c r="AA25" s="2"/>
      <c r="AB25" s="2">
        <v>5.8292000000000002</v>
      </c>
      <c r="AC25" s="2">
        <v>5.9269999999999996</v>
      </c>
      <c r="AD25" s="9"/>
      <c r="AE25" s="12">
        <v>509.58300000000003</v>
      </c>
      <c r="AF25" s="9">
        <v>501</v>
      </c>
      <c r="AG25" s="2"/>
      <c r="AH25" s="2">
        <v>4.4302999999999999</v>
      </c>
      <c r="AI25" s="2">
        <v>6.7670000000000003</v>
      </c>
    </row>
    <row r="26" spans="1:35" x14ac:dyDescent="0.25">
      <c r="A26" s="5">
        <v>40178</v>
      </c>
      <c r="B26">
        <v>112.2306</v>
      </c>
      <c r="C26">
        <v>49.425800000000002</v>
      </c>
      <c r="D26" s="2">
        <v>3.6575983301083914</v>
      </c>
      <c r="E26" s="2">
        <v>3.6312819878433267</v>
      </c>
      <c r="F26" s="2">
        <v>3.1349999999999998</v>
      </c>
      <c r="H26" s="5">
        <v>39483</v>
      </c>
      <c r="I26" s="6">
        <v>46.1663</v>
      </c>
      <c r="J26" s="6">
        <v>98.158600000000007</v>
      </c>
      <c r="K26" s="2">
        <f t="shared" si="0"/>
        <v>-0.28273848094484411</v>
      </c>
      <c r="L26" s="2">
        <f t="shared" si="1"/>
        <v>96.440986003760187</v>
      </c>
      <c r="M26" s="2">
        <f t="shared" si="2"/>
        <v>-0.80881981426651484</v>
      </c>
      <c r="N26" s="2">
        <f t="shared" si="3"/>
        <v>97.456910246227139</v>
      </c>
      <c r="O26" s="10">
        <v>583.43299999999999</v>
      </c>
      <c r="P26" s="2">
        <f t="shared" si="4"/>
        <v>-0.25984993666157141</v>
      </c>
      <c r="Q26" s="2">
        <f t="shared" si="5"/>
        <v>98.756389857476535</v>
      </c>
      <c r="R26" s="2"/>
      <c r="S26" s="2"/>
      <c r="T26" s="10"/>
      <c r="U26" s="2"/>
      <c r="W26" s="5">
        <v>41311</v>
      </c>
      <c r="X26" s="2"/>
      <c r="Y26" s="2">
        <v>3.4257</v>
      </c>
      <c r="Z26" s="2">
        <v>4.9459999999999997</v>
      </c>
      <c r="AA26" s="2"/>
      <c r="AB26" s="2">
        <v>5.8619000000000003</v>
      </c>
      <c r="AC26" s="2">
        <v>5.9340000000000002</v>
      </c>
      <c r="AD26" s="9"/>
      <c r="AE26" s="12">
        <v>514.58100000000002</v>
      </c>
      <c r="AF26" s="9">
        <v>504</v>
      </c>
      <c r="AG26" s="2"/>
      <c r="AH26" s="2">
        <v>4.4614000000000003</v>
      </c>
      <c r="AI26" s="2">
        <v>6.7629999999999999</v>
      </c>
    </row>
    <row r="27" spans="1:35" x14ac:dyDescent="0.25">
      <c r="A27" s="5">
        <v>40207</v>
      </c>
      <c r="B27">
        <v>110.17359999999999</v>
      </c>
      <c r="C27">
        <v>49.514899999999997</v>
      </c>
      <c r="D27" s="2">
        <v>-1.8328334696597892</v>
      </c>
      <c r="E27" s="2">
        <v>0.180270223243717</v>
      </c>
      <c r="F27" s="2">
        <v>1.5149999999999999</v>
      </c>
      <c r="H27" s="5">
        <v>39484</v>
      </c>
      <c r="I27" s="6">
        <v>46.045499999999997</v>
      </c>
      <c r="J27" s="6">
        <v>97.957300000000004</v>
      </c>
      <c r="K27" s="2">
        <f t="shared" si="0"/>
        <v>-0.26166272800722812</v>
      </c>
      <c r="L27" s="2">
        <f t="shared" si="1"/>
        <v>96.188635888865676</v>
      </c>
      <c r="M27" s="2">
        <f t="shared" si="2"/>
        <v>-0.20507627451900046</v>
      </c>
      <c r="N27" s="2">
        <f t="shared" si="3"/>
        <v>97.257049245432853</v>
      </c>
      <c r="O27" s="10">
        <v>582.48</v>
      </c>
      <c r="P27" s="2">
        <f t="shared" si="4"/>
        <v>-0.16334352016426079</v>
      </c>
      <c r="Q27" s="2">
        <f t="shared" si="5"/>
        <v>98.595077693896187</v>
      </c>
      <c r="R27" s="2"/>
      <c r="S27" s="2"/>
      <c r="T27" s="10"/>
      <c r="U27" s="2"/>
      <c r="W27" s="5">
        <v>41312</v>
      </c>
      <c r="X27" s="2"/>
      <c r="Y27" s="2">
        <v>3.4388999999999998</v>
      </c>
      <c r="Z27" s="2">
        <v>4.9390000000000001</v>
      </c>
      <c r="AA27" s="2"/>
      <c r="AB27" s="2">
        <v>5.9509999999999996</v>
      </c>
      <c r="AC27" s="2">
        <v>5.97</v>
      </c>
      <c r="AD27" s="9"/>
      <c r="AE27" s="12">
        <v>523.36599999999999</v>
      </c>
      <c r="AF27" s="9">
        <v>508</v>
      </c>
      <c r="AG27" s="2"/>
      <c r="AH27" s="2">
        <v>4.4863</v>
      </c>
      <c r="AI27" s="2">
        <v>6.7590000000000003</v>
      </c>
    </row>
    <row r="28" spans="1:35" x14ac:dyDescent="0.25">
      <c r="A28" s="5">
        <v>40235</v>
      </c>
      <c r="B28">
        <v>112.2214</v>
      </c>
      <c r="C28">
        <v>49.840499999999999</v>
      </c>
      <c r="D28" s="2">
        <v>1.8587029923684106</v>
      </c>
      <c r="E28" s="2">
        <v>0.65757983960383903</v>
      </c>
      <c r="F28" s="2">
        <v>0.155</v>
      </c>
      <c r="H28" s="5">
        <v>39485</v>
      </c>
      <c r="I28" s="6">
        <v>45.733499999999999</v>
      </c>
      <c r="J28" s="6">
        <v>97.544499999999999</v>
      </c>
      <c r="K28" s="2">
        <f t="shared" si="0"/>
        <v>-0.67759064403687397</v>
      </c>
      <c r="L28" s="2">
        <f t="shared" si="1"/>
        <v>95.536870691456031</v>
      </c>
      <c r="M28" s="2">
        <f t="shared" si="2"/>
        <v>-0.42140810332665923</v>
      </c>
      <c r="N28" s="2">
        <f t="shared" si="3"/>
        <v>96.847200158856197</v>
      </c>
      <c r="O28" s="10">
        <v>579.87300000000005</v>
      </c>
      <c r="P28" s="2">
        <f t="shared" si="4"/>
        <v>-0.4475690152451528</v>
      </c>
      <c r="Q28" s="2">
        <f t="shared" si="5"/>
        <v>98.153796675581418</v>
      </c>
      <c r="R28" s="2"/>
      <c r="S28" s="2"/>
      <c r="T28" s="10"/>
      <c r="U28" s="2"/>
      <c r="W28" s="5">
        <v>41313</v>
      </c>
      <c r="X28" s="2"/>
      <c r="Y28" s="2">
        <v>3.4628000000000001</v>
      </c>
      <c r="Z28" s="2">
        <v>4.9349999999999996</v>
      </c>
      <c r="AA28" s="2"/>
      <c r="AB28" s="2">
        <v>5.9524999999999997</v>
      </c>
      <c r="AC28" s="2">
        <v>5.968</v>
      </c>
      <c r="AD28" s="9"/>
      <c r="AE28" s="12">
        <v>522.61300000000006</v>
      </c>
      <c r="AF28" s="9">
        <v>508</v>
      </c>
      <c r="AG28" s="2"/>
      <c r="AH28" s="2">
        <v>4.5247000000000002</v>
      </c>
      <c r="AI28" s="2">
        <v>6.7560000000000002</v>
      </c>
    </row>
    <row r="29" spans="1:35" x14ac:dyDescent="0.25">
      <c r="A29" s="5">
        <v>40268</v>
      </c>
      <c r="B29">
        <v>114.5984</v>
      </c>
      <c r="C29">
        <v>51.5503</v>
      </c>
      <c r="D29" s="2">
        <v>2.1181343308851908</v>
      </c>
      <c r="E29" s="2">
        <v>3.430543433553046</v>
      </c>
      <c r="F29" s="2">
        <v>3.0960000000000001</v>
      </c>
      <c r="H29" s="5">
        <v>39486</v>
      </c>
      <c r="I29" s="6">
        <v>45.673099999999998</v>
      </c>
      <c r="J29" s="6">
        <v>96.809600000000003</v>
      </c>
      <c r="K29" s="2">
        <f t="shared" si="0"/>
        <v>-0.13206948954267439</v>
      </c>
      <c r="L29" s="2">
        <f t="shared" si="1"/>
        <v>95.410695634008775</v>
      </c>
      <c r="M29" s="2">
        <f t="shared" si="2"/>
        <v>-0.75339973037946706</v>
      </c>
      <c r="N29" s="2">
        <f t="shared" si="3"/>
        <v>96.117553613979311</v>
      </c>
      <c r="O29" s="10">
        <v>577.96500000000003</v>
      </c>
      <c r="P29" s="2">
        <f t="shared" si="4"/>
        <v>-0.32903756512202564</v>
      </c>
      <c r="Q29" s="2">
        <f t="shared" si="5"/>
        <v>97.830833812925263</v>
      </c>
      <c r="R29" s="2"/>
      <c r="S29" s="2"/>
      <c r="T29" s="10"/>
      <c r="U29" s="2"/>
      <c r="W29" s="5">
        <v>41316</v>
      </c>
      <c r="X29" s="2"/>
      <c r="Y29" s="2">
        <v>3.4706999999999999</v>
      </c>
      <c r="Z29" s="2">
        <v>4.9260000000000002</v>
      </c>
      <c r="AA29" s="2"/>
      <c r="AB29" s="2">
        <v>5.9754000000000005</v>
      </c>
      <c r="AC29" s="2">
        <v>5.9509999999999996</v>
      </c>
      <c r="AD29" s="9"/>
      <c r="AE29" s="12">
        <v>522.54700000000003</v>
      </c>
      <c r="AF29" s="9">
        <v>506</v>
      </c>
      <c r="AG29" s="2"/>
      <c r="AH29" s="2">
        <v>4.5308999999999999</v>
      </c>
      <c r="AI29" s="2">
        <v>6.7469999999999999</v>
      </c>
    </row>
    <row r="30" spans="1:35" x14ac:dyDescent="0.25">
      <c r="A30" s="5">
        <v>40298</v>
      </c>
      <c r="B30">
        <v>116.7871</v>
      </c>
      <c r="C30">
        <v>52.504399999999997</v>
      </c>
      <c r="D30" s="2">
        <v>1.9098870490338316</v>
      </c>
      <c r="E30" s="2">
        <v>1.8508136713074386</v>
      </c>
      <c r="F30" s="2">
        <v>2.2389999999999999</v>
      </c>
      <c r="H30" s="5">
        <v>39489</v>
      </c>
      <c r="I30" s="6">
        <v>45.522100000000002</v>
      </c>
      <c r="J30" s="6">
        <v>96.044499999999999</v>
      </c>
      <c r="K30" s="2">
        <f t="shared" si="0"/>
        <v>-0.3306103592705445</v>
      </c>
      <c r="L30" s="2">
        <f t="shared" si="1"/>
        <v>95.09525799039065</v>
      </c>
      <c r="M30" s="2">
        <f t="shared" si="2"/>
        <v>-0.79031418371732221</v>
      </c>
      <c r="N30" s="2">
        <f t="shared" si="3"/>
        <v>95.357922954725936</v>
      </c>
      <c r="O30" s="10">
        <v>575.91399999999999</v>
      </c>
      <c r="P30" s="2">
        <f t="shared" si="4"/>
        <v>-0.35486577906967964</v>
      </c>
      <c r="Q30" s="2">
        <f t="shared" si="5"/>
        <v>97.483665662344663</v>
      </c>
      <c r="R30" s="2"/>
      <c r="S30" s="2"/>
      <c r="T30" s="10"/>
      <c r="U30" s="2"/>
      <c r="W30" s="5">
        <v>41317</v>
      </c>
      <c r="X30" s="2"/>
      <c r="Y30" s="2">
        <v>3.4908000000000001</v>
      </c>
      <c r="Z30" s="2">
        <v>4.9210000000000003</v>
      </c>
      <c r="AA30" s="2"/>
      <c r="AB30" s="2">
        <v>5.8830999999999998</v>
      </c>
      <c r="AC30" s="2">
        <v>5.9509999999999996</v>
      </c>
      <c r="AD30" s="9"/>
      <c r="AE30" s="12">
        <v>511.20299999999997</v>
      </c>
      <c r="AF30" s="9">
        <v>504</v>
      </c>
      <c r="AG30" s="2"/>
      <c r="AH30" s="2">
        <v>4.5609000000000002</v>
      </c>
      <c r="AI30" s="2">
        <v>6.7430000000000003</v>
      </c>
    </row>
    <row r="31" spans="1:35" x14ac:dyDescent="0.25">
      <c r="A31" s="5">
        <v>40326</v>
      </c>
      <c r="B31">
        <v>111.36620000000001</v>
      </c>
      <c r="C31">
        <v>49.792000000000002</v>
      </c>
      <c r="D31" s="2">
        <v>-4.6416941597145485</v>
      </c>
      <c r="E31" s="2">
        <v>-5.1660432268533558</v>
      </c>
      <c r="F31" s="2">
        <v>-3.5209999999999999</v>
      </c>
      <c r="H31" s="5">
        <v>39490</v>
      </c>
      <c r="I31" s="6">
        <v>45.642899999999997</v>
      </c>
      <c r="J31" s="6">
        <v>96.406899999999993</v>
      </c>
      <c r="K31" s="2">
        <f t="shared" si="0"/>
        <v>0.26536561362502376</v>
      </c>
      <c r="L31" s="2">
        <f t="shared" si="1"/>
        <v>95.347608105285147</v>
      </c>
      <c r="M31" s="2">
        <f t="shared" si="2"/>
        <v>0.37732509409700299</v>
      </c>
      <c r="N31" s="2">
        <f t="shared" si="3"/>
        <v>95.717732327243809</v>
      </c>
      <c r="O31" s="10">
        <v>574.82100000000003</v>
      </c>
      <c r="P31" s="2">
        <f t="shared" si="4"/>
        <v>-0.18978528044116816</v>
      </c>
      <c r="Q31" s="2">
        <f t="shared" si="5"/>
        <v>97.298656014083051</v>
      </c>
      <c r="R31" s="2"/>
      <c r="S31" s="2"/>
      <c r="T31" s="10"/>
      <c r="U31" s="2"/>
      <c r="W31" s="5">
        <v>41318</v>
      </c>
      <c r="X31" s="2"/>
      <c r="Y31" s="2">
        <v>3.4820000000000002</v>
      </c>
      <c r="Z31" s="2">
        <v>4.92</v>
      </c>
      <c r="AA31" s="2"/>
      <c r="AB31" s="2">
        <v>5.8555999999999999</v>
      </c>
      <c r="AC31" s="2">
        <v>5.9109999999999996</v>
      </c>
      <c r="AD31" s="9"/>
      <c r="AE31" s="12">
        <v>505.10700000000003</v>
      </c>
      <c r="AF31" s="9">
        <v>497</v>
      </c>
      <c r="AG31" s="2"/>
      <c r="AH31" s="2">
        <v>4.5443999999999996</v>
      </c>
      <c r="AI31" s="2">
        <v>6.7409999999999997</v>
      </c>
    </row>
    <row r="32" spans="1:35" x14ac:dyDescent="0.25">
      <c r="A32" s="5">
        <v>40359</v>
      </c>
      <c r="B32">
        <v>112.5939</v>
      </c>
      <c r="C32">
        <v>50.239699999999999</v>
      </c>
      <c r="D32" s="2">
        <v>1.1023991121184018</v>
      </c>
      <c r="E32" s="2">
        <v>0.899140424164524</v>
      </c>
      <c r="F32" s="2">
        <v>1.304</v>
      </c>
      <c r="H32" s="5">
        <v>39491</v>
      </c>
      <c r="I32" s="6">
        <v>45.592599999999997</v>
      </c>
      <c r="J32" s="6">
        <v>96.155199999999994</v>
      </c>
      <c r="K32" s="2">
        <f t="shared" si="0"/>
        <v>-0.11020333940218174</v>
      </c>
      <c r="L32" s="2">
        <f t="shared" si="1"/>
        <v>95.242531857113022</v>
      </c>
      <c r="M32" s="2">
        <f t="shared" si="2"/>
        <v>-0.26108089773657639</v>
      </c>
      <c r="N32" s="2">
        <f t="shared" si="3"/>
        <v>95.467831612390754</v>
      </c>
      <c r="O32" s="10">
        <v>575.14599999999996</v>
      </c>
      <c r="P32" s="2">
        <f t="shared" si="4"/>
        <v>5.6539340072814248E-2</v>
      </c>
      <c r="Q32" s="2">
        <f t="shared" si="5"/>
        <v>97.353668032093125</v>
      </c>
      <c r="R32" s="2">
        <f>(MAX(N3:N32)/MIN(N3:N32)-1)*100</f>
        <v>3.5978114311595588</v>
      </c>
      <c r="S32" s="2">
        <f>(MAX(L3:L32)/MIN(L3:L32)-1)*100</f>
        <v>5.7306590257879986</v>
      </c>
      <c r="T32" s="2">
        <f>(MAX(Q3:Q32)/MIN(Q3:Q32)-1)*100</f>
        <v>3.1258619425523104</v>
      </c>
      <c r="U32" s="2"/>
      <c r="W32" s="5">
        <v>41319</v>
      </c>
      <c r="X32" s="2"/>
      <c r="Y32" s="2">
        <v>3.4946999999999999</v>
      </c>
      <c r="Z32" s="2">
        <v>4.9169999999999998</v>
      </c>
      <c r="AA32" s="2"/>
      <c r="AB32" s="2">
        <v>5.8646000000000003</v>
      </c>
      <c r="AC32" s="2">
        <v>5.8739999999999997</v>
      </c>
      <c r="AD32" s="9"/>
      <c r="AE32" s="12">
        <v>510.13799999999998</v>
      </c>
      <c r="AF32" s="9">
        <v>497</v>
      </c>
      <c r="AG32" s="2"/>
      <c r="AH32" s="2">
        <v>4.569</v>
      </c>
      <c r="AI32" s="2">
        <v>6.7149999999999999</v>
      </c>
    </row>
    <row r="33" spans="1:35" x14ac:dyDescent="0.25">
      <c r="A33" s="5">
        <v>40389</v>
      </c>
      <c r="B33">
        <v>118.3539</v>
      </c>
      <c r="C33">
        <v>52.770400000000002</v>
      </c>
      <c r="D33" s="2">
        <v>5.1157300706343722</v>
      </c>
      <c r="E33" s="2">
        <v>5.0372514167082993</v>
      </c>
      <c r="F33" s="2">
        <v>3.4649999999999999</v>
      </c>
      <c r="H33" s="5">
        <v>39492</v>
      </c>
      <c r="I33" s="6">
        <v>45.642899999999997</v>
      </c>
      <c r="J33" s="6">
        <v>96.628399999999999</v>
      </c>
      <c r="K33" s="2">
        <f t="shared" si="0"/>
        <v>0.110324921149485</v>
      </c>
      <c r="L33" s="2">
        <f t="shared" si="1"/>
        <v>95.347608105285161</v>
      </c>
      <c r="M33" s="2">
        <f t="shared" si="2"/>
        <v>0.4921210709353252</v>
      </c>
      <c r="N33" s="2">
        <f t="shared" si="3"/>
        <v>95.937648927720389</v>
      </c>
      <c r="O33" s="10">
        <v>575.60900000000004</v>
      </c>
      <c r="P33" s="2">
        <f t="shared" si="4"/>
        <v>8.050129880066148E-2</v>
      </c>
      <c r="Q33" s="2">
        <f t="shared" si="5"/>
        <v>97.432038999289048</v>
      </c>
      <c r="R33" s="2">
        <f t="shared" ref="R33:R96" si="6">(MAX(N4:N33)/MIN(N4:N33)-1)*100</f>
        <v>3.3999864646075961</v>
      </c>
      <c r="S33" s="2">
        <f t="shared" ref="S33:S96" si="7">(MAX(L4:L33)/MIN(L4:L33)-1)*100</f>
        <v>4.8049371831607068</v>
      </c>
      <c r="T33" s="2">
        <f t="shared" ref="T33:T96" si="8">(MAX(Q4:Q33)/MIN(Q4:Q33)-1)*100</f>
        <v>2.8257750063718223</v>
      </c>
      <c r="U33" s="2"/>
      <c r="W33" s="5">
        <v>41320</v>
      </c>
      <c r="X33" s="2"/>
      <c r="Y33" s="2">
        <v>3.4948999999999999</v>
      </c>
      <c r="Z33" s="2">
        <v>4.915</v>
      </c>
      <c r="AA33" s="2"/>
      <c r="AB33" s="2">
        <v>5.8616000000000001</v>
      </c>
      <c r="AC33" s="2">
        <v>5.8550000000000004</v>
      </c>
      <c r="AD33" s="9"/>
      <c r="AE33" s="12">
        <v>509.072</v>
      </c>
      <c r="AF33" s="9">
        <v>496</v>
      </c>
      <c r="AG33" s="2"/>
      <c r="AH33" s="2">
        <v>4.569</v>
      </c>
      <c r="AI33" s="2">
        <v>6.7119999999999997</v>
      </c>
    </row>
    <row r="34" spans="1:35" x14ac:dyDescent="0.25">
      <c r="A34" s="5">
        <v>40421</v>
      </c>
      <c r="B34">
        <v>117.1908</v>
      </c>
      <c r="C34">
        <v>52.551299999999998</v>
      </c>
      <c r="D34" s="2">
        <v>-0.98273060710293292</v>
      </c>
      <c r="E34" s="2">
        <v>-0.41519488197929721</v>
      </c>
      <c r="F34" s="2">
        <v>0.156</v>
      </c>
      <c r="H34" s="5">
        <v>39493</v>
      </c>
      <c r="I34" s="6">
        <v>45.441600000000001</v>
      </c>
      <c r="J34" s="6">
        <v>96.386700000000005</v>
      </c>
      <c r="K34" s="2">
        <f t="shared" si="0"/>
        <v>-0.44103244973477951</v>
      </c>
      <c r="L34" s="2">
        <f t="shared" si="1"/>
        <v>94.927094213494911</v>
      </c>
      <c r="M34" s="2">
        <f t="shared" si="2"/>
        <v>-0.25013350112388366</v>
      </c>
      <c r="N34" s="2">
        <f t="shared" si="3"/>
        <v>95.697676727561543</v>
      </c>
      <c r="O34" s="10">
        <v>575.09699999999998</v>
      </c>
      <c r="P34" s="2">
        <f t="shared" si="4"/>
        <v>-8.8949269382521123E-2</v>
      </c>
      <c r="Q34" s="2">
        <f t="shared" si="5"/>
        <v>97.34537391245469</v>
      </c>
      <c r="R34" s="2">
        <f t="shared" si="6"/>
        <v>3.2854562208143534</v>
      </c>
      <c r="S34" s="2">
        <f t="shared" si="7"/>
        <v>4.6726912056425096</v>
      </c>
      <c r="T34" s="2">
        <f t="shared" si="8"/>
        <v>2.3640356543082497</v>
      </c>
      <c r="U34" s="2"/>
      <c r="W34" s="5">
        <v>41324</v>
      </c>
      <c r="X34" s="2"/>
      <c r="Y34" s="2">
        <v>3.4762</v>
      </c>
      <c r="Z34" s="2">
        <v>4.9039999999999999</v>
      </c>
      <c r="AA34" s="2"/>
      <c r="AB34" s="2">
        <v>5.9815000000000005</v>
      </c>
      <c r="AC34" s="2">
        <v>5.827</v>
      </c>
      <c r="AD34" s="9"/>
      <c r="AE34" s="12">
        <v>519.62099999999998</v>
      </c>
      <c r="AF34" s="9">
        <v>492</v>
      </c>
      <c r="AG34" s="2"/>
      <c r="AH34" s="2">
        <v>4.5204000000000004</v>
      </c>
      <c r="AI34" s="2">
        <v>6.6989999999999998</v>
      </c>
    </row>
    <row r="35" spans="1:35" x14ac:dyDescent="0.25">
      <c r="A35" s="5">
        <v>40451</v>
      </c>
      <c r="B35">
        <v>121.447</v>
      </c>
      <c r="C35">
        <v>54.4009</v>
      </c>
      <c r="D35" s="2">
        <v>3.6318550602948418</v>
      </c>
      <c r="E35" s="2">
        <v>3.5196084587821863</v>
      </c>
      <c r="F35" s="2">
        <v>2.9689999999999999</v>
      </c>
      <c r="H35" s="5">
        <v>39497</v>
      </c>
      <c r="I35" s="6">
        <v>45.662999999999997</v>
      </c>
      <c r="J35" s="6">
        <v>95.8934</v>
      </c>
      <c r="K35" s="2">
        <f t="shared" si="0"/>
        <v>0.48721875990280772</v>
      </c>
      <c r="L35" s="2">
        <f t="shared" si="1"/>
        <v>95.389596824733673</v>
      </c>
      <c r="M35" s="2">
        <f t="shared" si="2"/>
        <v>-0.51179260209137656</v>
      </c>
      <c r="N35" s="2">
        <f t="shared" si="3"/>
        <v>95.207903097696558</v>
      </c>
      <c r="O35" s="10">
        <v>574.35400000000004</v>
      </c>
      <c r="P35" s="2">
        <f t="shared" si="4"/>
        <v>-0.12919559656892066</v>
      </c>
      <c r="Q35" s="2">
        <f t="shared" si="5"/>
        <v>97.219607975896253</v>
      </c>
      <c r="R35" s="2">
        <f t="shared" si="6"/>
        <v>3.196883205726353</v>
      </c>
      <c r="S35" s="2">
        <f t="shared" si="7"/>
        <v>4.6726912056425096</v>
      </c>
      <c r="T35" s="2">
        <f t="shared" si="8"/>
        <v>2.115621628604436</v>
      </c>
      <c r="U35" s="2"/>
      <c r="W35" s="5">
        <v>41325</v>
      </c>
      <c r="X35" s="2"/>
      <c r="Y35" s="2">
        <v>3.48</v>
      </c>
      <c r="Z35" s="2">
        <v>4.9020000000000001</v>
      </c>
      <c r="AA35" s="2"/>
      <c r="AB35" s="2">
        <v>5.9006999999999996</v>
      </c>
      <c r="AC35" s="2">
        <v>5.81</v>
      </c>
      <c r="AD35" s="9"/>
      <c r="AE35" s="12">
        <v>514.29600000000005</v>
      </c>
      <c r="AF35" s="9">
        <v>492</v>
      </c>
      <c r="AG35" s="2"/>
      <c r="AH35" s="2">
        <v>4.5050999999999997</v>
      </c>
      <c r="AI35" s="2">
        <v>6.6959999999999997</v>
      </c>
    </row>
    <row r="36" spans="1:35" x14ac:dyDescent="0.25">
      <c r="A36" s="5">
        <v>40480</v>
      </c>
      <c r="B36">
        <v>123.6636</v>
      </c>
      <c r="C36">
        <v>55.9679</v>
      </c>
      <c r="D36" s="2">
        <v>1.8251582995051363</v>
      </c>
      <c r="E36" s="2">
        <v>2.8804670510965913</v>
      </c>
      <c r="F36" s="2">
        <v>2.4249999999999998</v>
      </c>
      <c r="H36" s="5">
        <v>39498</v>
      </c>
      <c r="I36" s="6">
        <v>45.592599999999997</v>
      </c>
      <c r="J36" s="6">
        <v>96.145099999999999</v>
      </c>
      <c r="K36" s="2">
        <f t="shared" si="0"/>
        <v>-0.15417296279263137</v>
      </c>
      <c r="L36" s="2">
        <f t="shared" si="1"/>
        <v>95.242531857113036</v>
      </c>
      <c r="M36" s="2">
        <f t="shared" si="2"/>
        <v>0.26247896101296853</v>
      </c>
      <c r="N36" s="2">
        <f t="shared" si="3"/>
        <v>95.457803812549628</v>
      </c>
      <c r="O36" s="10">
        <v>572.80700000000002</v>
      </c>
      <c r="P36" s="2">
        <f t="shared" si="4"/>
        <v>-0.26934608272947136</v>
      </c>
      <c r="Q36" s="2">
        <f t="shared" si="5"/>
        <v>96.957750770168232</v>
      </c>
      <c r="R36" s="2">
        <f t="shared" si="6"/>
        <v>3.196883205726353</v>
      </c>
      <c r="S36" s="2">
        <f t="shared" si="7"/>
        <v>4.6726912056425096</v>
      </c>
      <c r="T36" s="2">
        <f t="shared" si="8"/>
        <v>2.1204349807177669</v>
      </c>
      <c r="U36" s="2"/>
      <c r="W36" s="5">
        <v>41326</v>
      </c>
      <c r="X36" s="2"/>
      <c r="Y36" s="2">
        <v>3.4647000000000001</v>
      </c>
      <c r="Z36" s="2">
        <v>4.8970000000000002</v>
      </c>
      <c r="AA36" s="2"/>
      <c r="AB36" s="2">
        <v>5.8788999999999998</v>
      </c>
      <c r="AC36" s="2">
        <v>5.8780000000000001</v>
      </c>
      <c r="AD36" s="9"/>
      <c r="AE36" s="12">
        <v>514.53700000000003</v>
      </c>
      <c r="AF36" s="9">
        <v>499</v>
      </c>
      <c r="AG36" s="2"/>
      <c r="AH36" s="2">
        <v>4.4848999999999997</v>
      </c>
      <c r="AI36" s="2">
        <v>6.694</v>
      </c>
    </row>
    <row r="37" spans="1:35" x14ac:dyDescent="0.25">
      <c r="A37" s="5">
        <v>40512</v>
      </c>
      <c r="B37">
        <v>122.09820000000001</v>
      </c>
      <c r="C37">
        <v>54.912999999999997</v>
      </c>
      <c r="D37" s="2">
        <v>-1.2658534928628895</v>
      </c>
      <c r="E37" s="2">
        <v>-1.8848304117181525</v>
      </c>
      <c r="F37" s="2">
        <v>-1.1160000000000001</v>
      </c>
      <c r="H37" s="5">
        <v>39499</v>
      </c>
      <c r="I37" s="6">
        <v>45.451700000000002</v>
      </c>
      <c r="J37" s="6">
        <v>96.477400000000003</v>
      </c>
      <c r="K37" s="2">
        <f t="shared" si="0"/>
        <v>-0.30904137952210142</v>
      </c>
      <c r="L37" s="2">
        <f t="shared" si="1"/>
        <v>94.948193022770042</v>
      </c>
      <c r="M37" s="2">
        <f t="shared" si="2"/>
        <v>0.34562343790791594</v>
      </c>
      <c r="N37" s="2">
        <f t="shared" si="3"/>
        <v>95.787728355837956</v>
      </c>
      <c r="O37" s="10">
        <v>574.30100000000004</v>
      </c>
      <c r="P37" s="2">
        <f t="shared" si="4"/>
        <v>0.26082083494092245</v>
      </c>
      <c r="Q37" s="2">
        <f t="shared" si="5"/>
        <v>97.210636785266928</v>
      </c>
      <c r="R37" s="2">
        <f t="shared" si="6"/>
        <v>3.196883205726353</v>
      </c>
      <c r="S37" s="2">
        <f t="shared" si="7"/>
        <v>3.658805378003116</v>
      </c>
      <c r="T37" s="2">
        <f t="shared" si="8"/>
        <v>2.1204349807177669</v>
      </c>
      <c r="U37" s="2"/>
      <c r="W37" s="5">
        <v>41327</v>
      </c>
      <c r="X37" s="2"/>
      <c r="Y37" s="2">
        <v>3.4740000000000002</v>
      </c>
      <c r="Z37" s="2">
        <v>4.8949999999999996</v>
      </c>
      <c r="AA37" s="2"/>
      <c r="AB37" s="2">
        <v>5.8037000000000001</v>
      </c>
      <c r="AC37" s="2">
        <v>5.8570000000000002</v>
      </c>
      <c r="AD37" s="9"/>
      <c r="AE37" s="12">
        <v>507.52</v>
      </c>
      <c r="AF37" s="9">
        <v>497</v>
      </c>
      <c r="AG37" s="2"/>
      <c r="AH37" s="2">
        <v>4.5015000000000001</v>
      </c>
      <c r="AI37" s="2">
        <v>6.6909999999999998</v>
      </c>
    </row>
    <row r="38" spans="1:35" x14ac:dyDescent="0.25">
      <c r="A38" s="5">
        <v>40543</v>
      </c>
      <c r="B38">
        <v>125.48</v>
      </c>
      <c r="C38">
        <v>56.395400000000002</v>
      </c>
      <c r="D38" s="2">
        <v>2.7697378012124574</v>
      </c>
      <c r="E38" s="2">
        <v>2.6995429133356508</v>
      </c>
      <c r="F38" s="2">
        <v>1.7609999999999999</v>
      </c>
      <c r="H38" s="5">
        <v>39500</v>
      </c>
      <c r="I38" s="6">
        <v>45.481900000000003</v>
      </c>
      <c r="J38" s="6">
        <v>96.648499999999999</v>
      </c>
      <c r="K38" s="2">
        <f t="shared" si="0"/>
        <v>6.6444159404377423E-2</v>
      </c>
      <c r="L38" s="2">
        <f t="shared" si="1"/>
        <v>95.01128055149367</v>
      </c>
      <c r="M38" s="2">
        <f t="shared" si="2"/>
        <v>0.17734723365263605</v>
      </c>
      <c r="N38" s="2">
        <f t="shared" si="3"/>
        <v>95.957605242255738</v>
      </c>
      <c r="O38" s="10">
        <v>574.50400000000002</v>
      </c>
      <c r="P38" s="2">
        <f t="shared" si="4"/>
        <v>3.5347317869893757E-2</v>
      </c>
      <c r="Q38" s="2">
        <f t="shared" si="5"/>
        <v>97.244998138054768</v>
      </c>
      <c r="R38" s="2">
        <f t="shared" si="6"/>
        <v>3.196883205726353</v>
      </c>
      <c r="S38" s="2">
        <f t="shared" si="7"/>
        <v>3.5739475424289235</v>
      </c>
      <c r="T38" s="2">
        <f t="shared" si="8"/>
        <v>2.1204349807177669</v>
      </c>
      <c r="U38" s="2"/>
      <c r="W38" s="5">
        <v>41330</v>
      </c>
      <c r="X38" s="2"/>
      <c r="Y38" s="2">
        <v>3.4779999999999998</v>
      </c>
      <c r="Z38" s="2">
        <v>4.8819999999999997</v>
      </c>
      <c r="AA38" s="2"/>
      <c r="AB38" s="2">
        <v>5.8928000000000003</v>
      </c>
      <c r="AC38" s="2">
        <v>5.7969999999999997</v>
      </c>
      <c r="AD38" s="9"/>
      <c r="AE38" s="12">
        <v>521.67100000000005</v>
      </c>
      <c r="AF38" s="9">
        <v>497</v>
      </c>
      <c r="AG38" s="2"/>
      <c r="AH38" s="2">
        <v>4.5214999999999996</v>
      </c>
      <c r="AI38" s="2">
        <v>6.6749999999999998</v>
      </c>
    </row>
    <row r="39" spans="1:35" x14ac:dyDescent="0.25">
      <c r="A39" s="5">
        <v>40574</v>
      </c>
      <c r="B39">
        <v>127.55070000000001</v>
      </c>
      <c r="C39">
        <v>57.5032</v>
      </c>
      <c r="D39" s="2">
        <v>1.6502231431303915</v>
      </c>
      <c r="E39" s="2">
        <v>1.9643446096667461</v>
      </c>
      <c r="F39" s="2">
        <v>2.1019999999999999</v>
      </c>
      <c r="H39" s="5">
        <v>39503</v>
      </c>
      <c r="I39" s="6">
        <v>45.391300000000001</v>
      </c>
      <c r="J39" s="6">
        <v>96.9405</v>
      </c>
      <c r="K39" s="2">
        <f t="shared" si="0"/>
        <v>-0.1992001213669603</v>
      </c>
      <c r="L39" s="2">
        <f t="shared" si="1"/>
        <v>94.822017965322786</v>
      </c>
      <c r="M39" s="2">
        <f t="shared" si="2"/>
        <v>0.30212574432091355</v>
      </c>
      <c r="N39" s="2">
        <f t="shared" si="3"/>
        <v>96.247517871326423</v>
      </c>
      <c r="O39" s="10">
        <v>575.67999999999995</v>
      </c>
      <c r="P39" s="2">
        <f t="shared" si="4"/>
        <v>0.2046983136757774</v>
      </c>
      <c r="Q39" s="2">
        <f t="shared" si="5"/>
        <v>97.444057009377403</v>
      </c>
      <c r="R39" s="2">
        <f t="shared" si="6"/>
        <v>3.196883205726353</v>
      </c>
      <c r="S39" s="2">
        <f t="shared" si="7"/>
        <v>3.5739475424289235</v>
      </c>
      <c r="T39" s="2">
        <f t="shared" si="8"/>
        <v>2.1204349807177669</v>
      </c>
      <c r="U39" s="2"/>
      <c r="W39" s="5">
        <v>41331</v>
      </c>
      <c r="X39" s="2"/>
      <c r="Y39" s="2">
        <v>3.5023999999999997</v>
      </c>
      <c r="Z39" s="2">
        <v>4.8760000000000003</v>
      </c>
      <c r="AA39" s="2"/>
      <c r="AB39" s="2">
        <v>5.7590000000000003</v>
      </c>
      <c r="AC39" s="2">
        <v>5.8390000000000004</v>
      </c>
      <c r="AD39" s="9"/>
      <c r="AE39" s="12">
        <v>507.75299999999999</v>
      </c>
      <c r="AF39" s="9">
        <v>502</v>
      </c>
      <c r="AG39" s="2"/>
      <c r="AH39" s="2">
        <v>4.5353000000000003</v>
      </c>
      <c r="AI39" s="2">
        <v>6.67</v>
      </c>
    </row>
    <row r="40" spans="1:35" x14ac:dyDescent="0.25">
      <c r="A40" s="5">
        <v>40602</v>
      </c>
      <c r="B40">
        <v>129.36930000000001</v>
      </c>
      <c r="C40">
        <v>58.272799999999997</v>
      </c>
      <c r="D40" s="2">
        <v>1.4257859815743901</v>
      </c>
      <c r="E40" s="2">
        <v>1.3383602999485156</v>
      </c>
      <c r="F40" s="2">
        <v>1.337</v>
      </c>
      <c r="H40" s="5">
        <v>39504</v>
      </c>
      <c r="I40" s="6">
        <v>45.481900000000003</v>
      </c>
      <c r="J40" s="6">
        <v>97.564700000000002</v>
      </c>
      <c r="K40" s="2">
        <f t="shared" si="0"/>
        <v>0.1995977202679855</v>
      </c>
      <c r="L40" s="2">
        <f t="shared" si="1"/>
        <v>95.01128055149367</v>
      </c>
      <c r="M40" s="2">
        <f t="shared" si="2"/>
        <v>0.64390012430304289</v>
      </c>
      <c r="N40" s="2">
        <f t="shared" si="3"/>
        <v>96.867255758538491</v>
      </c>
      <c r="O40" s="10">
        <v>578.16600000000005</v>
      </c>
      <c r="P40" s="2">
        <f t="shared" si="4"/>
        <v>0.43183713173986504</v>
      </c>
      <c r="Q40" s="2">
        <f t="shared" si="5"/>
        <v>97.864856630217659</v>
      </c>
      <c r="R40" s="2">
        <f t="shared" si="6"/>
        <v>3.196883205726353</v>
      </c>
      <c r="S40" s="2">
        <f t="shared" si="7"/>
        <v>3.5739475424289235</v>
      </c>
      <c r="T40" s="2">
        <f t="shared" si="8"/>
        <v>2.1204349807177669</v>
      </c>
      <c r="U40" s="2"/>
      <c r="W40" s="5">
        <v>41332</v>
      </c>
      <c r="X40" s="2"/>
      <c r="Y40" s="2">
        <v>3.4916999999999998</v>
      </c>
      <c r="Z40" s="2">
        <v>4.875</v>
      </c>
      <c r="AA40" s="2"/>
      <c r="AB40" s="2">
        <v>5.7183000000000002</v>
      </c>
      <c r="AC40" s="2">
        <v>5.8049999999999997</v>
      </c>
      <c r="AD40" s="9"/>
      <c r="AE40" s="12">
        <v>503.80500000000001</v>
      </c>
      <c r="AF40" s="9">
        <v>498</v>
      </c>
      <c r="AG40" s="2"/>
      <c r="AH40" s="2">
        <v>4.51</v>
      </c>
      <c r="AI40" s="2">
        <v>6.6680000000000001</v>
      </c>
    </row>
    <row r="41" spans="1:35" x14ac:dyDescent="0.25">
      <c r="A41" s="5">
        <v>40633</v>
      </c>
      <c r="B41">
        <v>129.42339999999999</v>
      </c>
      <c r="C41">
        <v>58.2517</v>
      </c>
      <c r="D41" s="2">
        <v>4.1818267548765498E-2</v>
      </c>
      <c r="E41" s="2">
        <v>-3.6209003171283616E-2</v>
      </c>
      <c r="F41" s="2">
        <v>0.42</v>
      </c>
      <c r="H41" s="5">
        <v>39505</v>
      </c>
      <c r="I41" s="6">
        <v>45.341000000000001</v>
      </c>
      <c r="J41" s="6">
        <v>97.544499999999999</v>
      </c>
      <c r="K41" s="2">
        <f t="shared" si="0"/>
        <v>-0.30979356623184184</v>
      </c>
      <c r="L41" s="2">
        <f t="shared" si="1"/>
        <v>94.716941717150661</v>
      </c>
      <c r="M41" s="2">
        <f t="shared" si="2"/>
        <v>-2.070420961679531E-2</v>
      </c>
      <c r="N41" s="2">
        <f t="shared" si="3"/>
        <v>96.847200158856211</v>
      </c>
      <c r="O41" s="10">
        <v>578.65</v>
      </c>
      <c r="P41" s="2">
        <f t="shared" si="4"/>
        <v>8.3712982084716003E-2</v>
      </c>
      <c r="Q41" s="2">
        <f t="shared" si="5"/>
        <v>97.94678222011575</v>
      </c>
      <c r="R41" s="2">
        <f t="shared" si="6"/>
        <v>3.196883205726353</v>
      </c>
      <c r="S41" s="2">
        <f t="shared" si="7"/>
        <v>3.6401932026201012</v>
      </c>
      <c r="T41" s="2">
        <f t="shared" si="8"/>
        <v>2.1204349807177669</v>
      </c>
      <c r="U41" s="2"/>
      <c r="W41" s="5">
        <v>41333</v>
      </c>
      <c r="X41" s="2"/>
      <c r="Y41" s="2">
        <v>3.4918</v>
      </c>
      <c r="Z41" s="2">
        <v>4.9690000000000003</v>
      </c>
      <c r="AA41" s="2"/>
      <c r="AB41" s="2">
        <v>5.7346000000000004</v>
      </c>
      <c r="AC41" s="2">
        <v>5.8360000000000003</v>
      </c>
      <c r="AD41" s="9"/>
      <c r="AE41" s="12">
        <v>507.399</v>
      </c>
      <c r="AF41" s="9">
        <v>498</v>
      </c>
      <c r="AG41" s="2"/>
      <c r="AH41" s="2">
        <v>4.5098000000000003</v>
      </c>
      <c r="AI41" s="2">
        <v>6.7679999999999998</v>
      </c>
    </row>
    <row r="42" spans="1:35" x14ac:dyDescent="0.25">
      <c r="A42" s="5">
        <v>40662</v>
      </c>
      <c r="B42">
        <v>131.4777</v>
      </c>
      <c r="C42">
        <v>59.176600000000001</v>
      </c>
      <c r="D42" s="2">
        <v>1.5872709262776397</v>
      </c>
      <c r="E42" s="2">
        <v>1.5877648205975037</v>
      </c>
      <c r="F42" s="2">
        <v>1.52</v>
      </c>
      <c r="H42" s="5">
        <v>39506</v>
      </c>
      <c r="I42" s="6">
        <v>45.3309</v>
      </c>
      <c r="J42" s="6">
        <v>97.403599999999997</v>
      </c>
      <c r="K42" s="2">
        <f t="shared" si="0"/>
        <v>-2.2275644560110219E-2</v>
      </c>
      <c r="L42" s="2">
        <f t="shared" si="1"/>
        <v>94.695842907875544</v>
      </c>
      <c r="M42" s="2">
        <f t="shared" si="2"/>
        <v>-0.14444689346914119</v>
      </c>
      <c r="N42" s="2">
        <f t="shared" si="3"/>
        <v>96.707307386814904</v>
      </c>
      <c r="O42" s="10">
        <v>577.83900000000006</v>
      </c>
      <c r="P42" s="2">
        <f t="shared" si="4"/>
        <v>-0.14015380627321328</v>
      </c>
      <c r="Q42" s="2">
        <f t="shared" si="5"/>
        <v>97.809506076712125</v>
      </c>
      <c r="R42" s="2">
        <f t="shared" si="6"/>
        <v>3.196883205726353</v>
      </c>
      <c r="S42" s="2">
        <f t="shared" si="7"/>
        <v>3.663284867496519</v>
      </c>
      <c r="T42" s="2">
        <f t="shared" si="8"/>
        <v>2.1204349807177669</v>
      </c>
      <c r="U42" s="2"/>
      <c r="W42" s="5">
        <v>41334</v>
      </c>
      <c r="X42" s="2"/>
      <c r="Y42" s="2">
        <v>3.4815999999999998</v>
      </c>
      <c r="Z42" s="2">
        <v>4.9669999999999996</v>
      </c>
      <c r="AA42" s="2"/>
      <c r="AB42" s="2">
        <v>5.8353000000000002</v>
      </c>
      <c r="AC42" s="2">
        <v>5.843</v>
      </c>
      <c r="AD42" s="9"/>
      <c r="AE42" s="12">
        <v>519.19000000000005</v>
      </c>
      <c r="AF42" s="9">
        <v>500</v>
      </c>
      <c r="AG42" s="2"/>
      <c r="AH42" s="2">
        <v>4.5111999999999997</v>
      </c>
      <c r="AI42" s="2">
        <v>6.766</v>
      </c>
    </row>
    <row r="43" spans="1:35" x14ac:dyDescent="0.25">
      <c r="A43" s="5">
        <v>40694</v>
      </c>
      <c r="B43">
        <v>131.65180000000001</v>
      </c>
      <c r="C43">
        <v>59.517400000000002</v>
      </c>
      <c r="D43" s="2">
        <v>0.13241789292024464</v>
      </c>
      <c r="E43" s="2">
        <v>0.57590331313390752</v>
      </c>
      <c r="F43" s="2">
        <v>0.48899999999999999</v>
      </c>
      <c r="H43" s="5">
        <v>39507</v>
      </c>
      <c r="I43" s="6">
        <v>45.139699999999998</v>
      </c>
      <c r="J43" s="6">
        <v>97.031099999999995</v>
      </c>
      <c r="K43" s="2">
        <f t="shared" si="0"/>
        <v>-0.42178734593842915</v>
      </c>
      <c r="L43" s="2">
        <f t="shared" si="1"/>
        <v>94.296427825360396</v>
      </c>
      <c r="M43" s="2">
        <f t="shared" si="2"/>
        <v>-0.38242939686007338</v>
      </c>
      <c r="N43" s="2">
        <f t="shared" si="3"/>
        <v>96.337470214455891</v>
      </c>
      <c r="O43" s="10">
        <v>575.83299999999997</v>
      </c>
      <c r="P43" s="2">
        <f t="shared" si="4"/>
        <v>-0.34715552255906168</v>
      </c>
      <c r="Q43" s="2">
        <f t="shared" si="5"/>
        <v>97.469954974779071</v>
      </c>
      <c r="R43" s="2">
        <f t="shared" si="6"/>
        <v>3.196883205726353</v>
      </c>
      <c r="S43" s="2">
        <f t="shared" si="7"/>
        <v>4.1023755142368667</v>
      </c>
      <c r="T43" s="2">
        <f t="shared" si="8"/>
        <v>2.1204349807177669</v>
      </c>
      <c r="U43" s="2">
        <v>-2.5319455400000002</v>
      </c>
      <c r="V43" s="2">
        <f>V23*(1+(U43/100))</f>
        <v>95.67237114505221</v>
      </c>
      <c r="W43" s="5">
        <v>41337</v>
      </c>
      <c r="X43" s="2"/>
      <c r="Y43" s="2">
        <v>3.4725000000000001</v>
      </c>
      <c r="Z43" s="2">
        <v>4.9589999999999996</v>
      </c>
      <c r="AA43" s="2"/>
      <c r="AB43" s="2">
        <v>5.8945999999999996</v>
      </c>
      <c r="AC43" s="2">
        <v>5.8179999999999996</v>
      </c>
      <c r="AD43" s="9"/>
      <c r="AE43" s="12">
        <v>523.87900000000002</v>
      </c>
      <c r="AF43" s="9">
        <v>498</v>
      </c>
      <c r="AG43" s="2"/>
      <c r="AH43" s="2">
        <v>4.4912000000000001</v>
      </c>
      <c r="AI43" s="2">
        <v>6.7569999999999997</v>
      </c>
    </row>
    <row r="44" spans="1:35" x14ac:dyDescent="0.25">
      <c r="A44" s="5">
        <v>40724</v>
      </c>
      <c r="B44">
        <v>130.90479999999999</v>
      </c>
      <c r="C44">
        <v>58.9221</v>
      </c>
      <c r="D44" s="2">
        <v>-0.56740583873522432</v>
      </c>
      <c r="E44" s="2">
        <v>-1.000211702796161</v>
      </c>
      <c r="F44" s="2">
        <v>-1.004</v>
      </c>
      <c r="H44" s="5">
        <v>39510</v>
      </c>
      <c r="I44" s="6">
        <v>45.388399999999997</v>
      </c>
      <c r="J44" s="6">
        <v>97.057100000000005</v>
      </c>
      <c r="K44" s="2">
        <f t="shared" si="0"/>
        <v>0.55095625358609901</v>
      </c>
      <c r="L44" s="2">
        <f t="shared" si="1"/>
        <v>94.815959891372529</v>
      </c>
      <c r="M44" s="2">
        <f t="shared" si="2"/>
        <v>2.6795532566370461E-2</v>
      </c>
      <c r="N44" s="2">
        <f t="shared" si="3"/>
        <v>96.363284352660827</v>
      </c>
      <c r="O44" s="10">
        <v>575.01199999999994</v>
      </c>
      <c r="P44" s="2">
        <f t="shared" si="4"/>
        <v>-0.14257605937832984</v>
      </c>
      <c r="Q44" s="2">
        <f t="shared" si="5"/>
        <v>97.330986153898195</v>
      </c>
      <c r="R44" s="2">
        <f t="shared" si="6"/>
        <v>3.196883205726353</v>
      </c>
      <c r="S44" s="2">
        <f t="shared" si="7"/>
        <v>4.1023755142368667</v>
      </c>
      <c r="T44" s="2">
        <f t="shared" si="8"/>
        <v>2.1204349807177669</v>
      </c>
      <c r="U44" s="2"/>
      <c r="W44" s="5">
        <v>41338</v>
      </c>
      <c r="X44" s="2"/>
      <c r="Y44" s="2">
        <v>3.5021</v>
      </c>
      <c r="Z44" s="2">
        <v>4.9569999999999999</v>
      </c>
      <c r="AA44" s="2"/>
      <c r="AB44" s="2">
        <v>5.6284999999999998</v>
      </c>
      <c r="AC44" s="2">
        <v>5.76</v>
      </c>
      <c r="AD44" s="9"/>
      <c r="AE44" s="12">
        <v>494.64299999999997</v>
      </c>
      <c r="AF44" s="9">
        <v>492</v>
      </c>
      <c r="AG44" s="2"/>
      <c r="AH44" s="2">
        <v>4.5361000000000002</v>
      </c>
      <c r="AI44" s="2">
        <v>6.7519999999999998</v>
      </c>
    </row>
    <row r="45" spans="1:35" x14ac:dyDescent="0.25">
      <c r="A45" s="5">
        <v>40753</v>
      </c>
      <c r="B45">
        <v>131.3657</v>
      </c>
      <c r="C45">
        <v>59.338900000000002</v>
      </c>
      <c r="D45" s="2">
        <v>0.35208792954881662</v>
      </c>
      <c r="E45" s="2">
        <v>0.70737465229515628</v>
      </c>
      <c r="F45" s="2">
        <v>1.2350000000000001</v>
      </c>
      <c r="H45" s="5">
        <v>39511</v>
      </c>
      <c r="I45" s="6">
        <v>45.241300000000003</v>
      </c>
      <c r="J45" s="6">
        <v>96.945700000000002</v>
      </c>
      <c r="K45" s="2">
        <f t="shared" si="0"/>
        <v>-0.32409161812267939</v>
      </c>
      <c r="L45" s="2">
        <f t="shared" si="1"/>
        <v>94.508669312722034</v>
      </c>
      <c r="M45" s="2">
        <f t="shared" si="2"/>
        <v>-0.1147777957511642</v>
      </c>
      <c r="N45" s="2">
        <f t="shared" si="3"/>
        <v>96.25268069896741</v>
      </c>
      <c r="O45" s="10">
        <v>574.30499999999995</v>
      </c>
      <c r="P45" s="2">
        <f t="shared" si="4"/>
        <v>-0.12295395574353218</v>
      </c>
      <c r="Q45" s="2">
        <f t="shared" si="5"/>
        <v>97.211313856257789</v>
      </c>
      <c r="R45" s="2">
        <f t="shared" si="6"/>
        <v>3.196883205726353</v>
      </c>
      <c r="S45" s="2">
        <f t="shared" si="7"/>
        <v>4.1023755142368667</v>
      </c>
      <c r="T45" s="2">
        <f t="shared" si="8"/>
        <v>2.1204349807177669</v>
      </c>
      <c r="U45" s="2"/>
      <c r="W45" s="5">
        <v>41339</v>
      </c>
      <c r="X45" s="2"/>
      <c r="Y45" s="2">
        <v>3.4899</v>
      </c>
      <c r="Z45" s="2">
        <v>4.9550000000000001</v>
      </c>
      <c r="AA45" s="2"/>
      <c r="AB45" s="2">
        <v>5.6677999999999997</v>
      </c>
      <c r="AC45" s="2">
        <v>5.76</v>
      </c>
      <c r="AD45" s="9"/>
      <c r="AE45" s="12">
        <v>496.74700000000001</v>
      </c>
      <c r="AF45" s="9">
        <v>488</v>
      </c>
      <c r="AG45" s="2"/>
      <c r="AH45" s="2">
        <v>4.5045999999999999</v>
      </c>
      <c r="AI45" s="2">
        <v>6.75</v>
      </c>
    </row>
    <row r="46" spans="1:35" x14ac:dyDescent="0.25">
      <c r="A46" s="5">
        <v>40786</v>
      </c>
      <c r="B46">
        <v>127.8031</v>
      </c>
      <c r="C46">
        <v>57.553199999999997</v>
      </c>
      <c r="D46" s="2">
        <v>-2.7119712375452631</v>
      </c>
      <c r="E46" s="2">
        <v>-3.0093244060810154</v>
      </c>
      <c r="F46" s="2">
        <v>-4.0069999999999997</v>
      </c>
      <c r="H46" s="5">
        <v>39512</v>
      </c>
      <c r="I46" s="6">
        <v>45.307400000000001</v>
      </c>
      <c r="J46" s="6">
        <v>97.214200000000005</v>
      </c>
      <c r="K46" s="2">
        <f t="shared" si="0"/>
        <v>0.1461054390567984</v>
      </c>
      <c r="L46" s="2">
        <f t="shared" si="1"/>
        <v>94.646751618968125</v>
      </c>
      <c r="M46" s="2">
        <f t="shared" si="2"/>
        <v>0.27695916373804419</v>
      </c>
      <c r="N46" s="2">
        <f t="shared" si="3"/>
        <v>96.519261318506722</v>
      </c>
      <c r="O46" s="10">
        <v>574.37599999999998</v>
      </c>
      <c r="P46" s="2">
        <f t="shared" si="4"/>
        <v>1.2362768911988731E-2</v>
      </c>
      <c r="Q46" s="2">
        <f t="shared" si="5"/>
        <v>97.223331866346143</v>
      </c>
      <c r="R46" s="2">
        <f t="shared" si="6"/>
        <v>3.196883205726353</v>
      </c>
      <c r="S46" s="2">
        <f t="shared" si="7"/>
        <v>4.1023755142368667</v>
      </c>
      <c r="T46" s="2">
        <f t="shared" si="8"/>
        <v>2.1204349807177669</v>
      </c>
      <c r="U46" s="2"/>
      <c r="W46" s="5">
        <v>41340</v>
      </c>
      <c r="X46" s="2"/>
      <c r="Y46" s="2">
        <v>3.4815</v>
      </c>
      <c r="Z46" s="2">
        <v>4.9530000000000003</v>
      </c>
      <c r="AA46" s="2"/>
      <c r="AB46" s="2">
        <v>5.6269999999999998</v>
      </c>
      <c r="AC46" s="2">
        <v>5.7149999999999999</v>
      </c>
      <c r="AD46" s="9"/>
      <c r="AE46" s="12">
        <v>488.59800000000001</v>
      </c>
      <c r="AF46" s="9">
        <v>481</v>
      </c>
      <c r="AG46" s="2"/>
      <c r="AH46" s="2">
        <v>4.4835000000000003</v>
      </c>
      <c r="AI46" s="2">
        <v>6.7469999999999999</v>
      </c>
    </row>
    <row r="47" spans="1:35" x14ac:dyDescent="0.25">
      <c r="A47" s="5">
        <v>40816</v>
      </c>
      <c r="B47">
        <v>121.0715</v>
      </c>
      <c r="C47">
        <v>54.070799999999998</v>
      </c>
      <c r="D47" s="2">
        <v>-5.267164880977071</v>
      </c>
      <c r="E47" s="2">
        <v>-6.0507495673568057</v>
      </c>
      <c r="F47" s="2">
        <v>-3.5950000000000002</v>
      </c>
      <c r="H47" s="5">
        <v>39513</v>
      </c>
      <c r="I47" s="6">
        <v>45.287100000000002</v>
      </c>
      <c r="J47" s="6">
        <v>96.965999999999994</v>
      </c>
      <c r="K47" s="2">
        <f t="shared" si="0"/>
        <v>-4.4805042884821233E-2</v>
      </c>
      <c r="L47" s="2">
        <f t="shared" si="1"/>
        <v>94.604345101316156</v>
      </c>
      <c r="M47" s="2">
        <f t="shared" si="2"/>
        <v>-0.25531249549963775</v>
      </c>
      <c r="N47" s="2">
        <f t="shared" si="3"/>
        <v>96.272835583796621</v>
      </c>
      <c r="O47" s="10">
        <v>573.59699999999998</v>
      </c>
      <c r="P47" s="2">
        <f t="shared" si="4"/>
        <v>-0.13562544396005238</v>
      </c>
      <c r="Q47" s="2">
        <f t="shared" si="5"/>
        <v>97.09147229086966</v>
      </c>
      <c r="R47" s="2">
        <f t="shared" si="6"/>
        <v>3.196883205726353</v>
      </c>
      <c r="S47" s="2">
        <f t="shared" si="7"/>
        <v>4.1023755142368667</v>
      </c>
      <c r="T47" s="2">
        <f t="shared" si="8"/>
        <v>2.1204349807177669</v>
      </c>
      <c r="U47" s="2"/>
      <c r="W47" s="5">
        <v>41341</v>
      </c>
      <c r="X47" s="2"/>
      <c r="Y47" s="2">
        <v>3.4847999999999999</v>
      </c>
      <c r="Z47" s="2">
        <v>4.9509999999999996</v>
      </c>
      <c r="AA47" s="2"/>
      <c r="AB47" s="2">
        <v>5.6036999999999999</v>
      </c>
      <c r="AC47" s="2">
        <v>5.7080000000000002</v>
      </c>
      <c r="AD47" s="9"/>
      <c r="AE47" s="12">
        <v>484.12799999999999</v>
      </c>
      <c r="AF47" s="9">
        <v>476</v>
      </c>
      <c r="AG47" s="2"/>
      <c r="AH47" s="2">
        <v>4.4661</v>
      </c>
      <c r="AI47" s="2">
        <v>6.7439999999999998</v>
      </c>
    </row>
    <row r="48" spans="1:35" x14ac:dyDescent="0.25">
      <c r="A48" s="5">
        <v>40847</v>
      </c>
      <c r="B48">
        <v>131.28620000000001</v>
      </c>
      <c r="C48">
        <v>58.573300000000003</v>
      </c>
      <c r="D48" s="2">
        <v>8.436915376451104</v>
      </c>
      <c r="E48" s="2">
        <v>8.3270452813718485</v>
      </c>
      <c r="F48" s="2">
        <v>5.9560000000000004</v>
      </c>
      <c r="H48" s="5">
        <v>39514</v>
      </c>
      <c r="I48" s="6">
        <v>45.160400000000003</v>
      </c>
      <c r="J48" s="6">
        <v>96.763300000000001</v>
      </c>
      <c r="K48" s="2">
        <f t="shared" si="0"/>
        <v>-0.27977061900629208</v>
      </c>
      <c r="L48" s="2">
        <f t="shared" si="1"/>
        <v>94.339669939419352</v>
      </c>
      <c r="M48" s="2">
        <f t="shared" si="2"/>
        <v>-0.20904234473938521</v>
      </c>
      <c r="N48" s="2">
        <f t="shared" si="3"/>
        <v>96.071584590945164</v>
      </c>
      <c r="O48" s="10">
        <v>572.23800000000006</v>
      </c>
      <c r="P48" s="2">
        <f t="shared" si="4"/>
        <v>-0.23692592534478862</v>
      </c>
      <c r="Q48" s="2">
        <f t="shared" si="5"/>
        <v>96.861437421713632</v>
      </c>
      <c r="R48" s="2">
        <f t="shared" si="6"/>
        <v>3.196883205726353</v>
      </c>
      <c r="S48" s="2">
        <f t="shared" si="7"/>
        <v>4.1023755142368667</v>
      </c>
      <c r="T48" s="2">
        <f t="shared" si="8"/>
        <v>2.2219775687738474</v>
      </c>
      <c r="U48" s="2"/>
      <c r="W48" s="5">
        <v>41344</v>
      </c>
      <c r="X48" s="2"/>
      <c r="Y48" s="2">
        <v>3.4779</v>
      </c>
      <c r="Z48" s="2">
        <v>4.9420000000000002</v>
      </c>
      <c r="AA48" s="2"/>
      <c r="AB48" s="2">
        <v>5.6199000000000003</v>
      </c>
      <c r="AC48" s="2">
        <v>5.6909999999999998</v>
      </c>
      <c r="AD48" s="9"/>
      <c r="AE48" s="12">
        <v>484.68799999999999</v>
      </c>
      <c r="AF48" s="9">
        <v>475</v>
      </c>
      <c r="AG48" s="2"/>
      <c r="AH48" s="2">
        <v>4.4663000000000004</v>
      </c>
      <c r="AI48" s="2">
        <v>6.7350000000000003</v>
      </c>
    </row>
    <row r="49" spans="1:35" x14ac:dyDescent="0.25">
      <c r="A49" s="5">
        <v>40877</v>
      </c>
      <c r="B49">
        <v>128.1191</v>
      </c>
      <c r="C49">
        <v>57.295099999999998</v>
      </c>
      <c r="D49" s="2">
        <v>-2.4123632186779709</v>
      </c>
      <c r="E49" s="2">
        <v>-2.1822229582420749</v>
      </c>
      <c r="F49" s="2">
        <v>-2.2120000000000002</v>
      </c>
      <c r="H49" s="5">
        <v>39517</v>
      </c>
      <c r="I49" s="6">
        <v>45.043900000000001</v>
      </c>
      <c r="J49" s="6">
        <v>96.540400000000005</v>
      </c>
      <c r="K49" s="2">
        <f t="shared" si="0"/>
        <v>-0.25796937139618281</v>
      </c>
      <c r="L49" s="2">
        <f t="shared" si="1"/>
        <v>94.0963024858994</v>
      </c>
      <c r="M49" s="2">
        <f t="shared" si="2"/>
        <v>-0.23035593039922864</v>
      </c>
      <c r="N49" s="2">
        <f t="shared" si="3"/>
        <v>95.850277998411414</v>
      </c>
      <c r="O49" s="10">
        <v>571.44500000000005</v>
      </c>
      <c r="P49" s="2">
        <f t="shared" si="4"/>
        <v>-0.13857870326682287</v>
      </c>
      <c r="Q49" s="2">
        <f t="shared" si="5"/>
        <v>96.727208097769022</v>
      </c>
      <c r="R49" s="2">
        <f t="shared" si="6"/>
        <v>3.196883205726353</v>
      </c>
      <c r="S49" s="2">
        <f t="shared" si="7"/>
        <v>4.323781910536062</v>
      </c>
      <c r="T49" s="2">
        <f t="shared" si="8"/>
        <v>2.3638320398288615</v>
      </c>
      <c r="U49" s="2"/>
      <c r="W49" s="5">
        <v>41345</v>
      </c>
      <c r="X49" s="2"/>
      <c r="Y49" s="2">
        <v>3.4845000000000002</v>
      </c>
      <c r="Z49" s="2">
        <v>4.9400000000000004</v>
      </c>
      <c r="AA49" s="2"/>
      <c r="AB49" s="2">
        <v>5.6444999999999999</v>
      </c>
      <c r="AC49" s="2">
        <v>5.6849999999999996</v>
      </c>
      <c r="AD49" s="9"/>
      <c r="AE49" s="12">
        <v>489.14699999999999</v>
      </c>
      <c r="AF49" s="9">
        <v>476</v>
      </c>
      <c r="AG49" s="2"/>
      <c r="AH49" s="2">
        <v>4.4714</v>
      </c>
      <c r="AI49" s="2">
        <v>6.7329999999999997</v>
      </c>
    </row>
    <row r="50" spans="1:35" x14ac:dyDescent="0.25">
      <c r="A50" s="5">
        <v>40907</v>
      </c>
      <c r="B50">
        <v>133.9092</v>
      </c>
      <c r="C50">
        <v>59.259599999999999</v>
      </c>
      <c r="D50" s="2">
        <v>4.5193105477637552</v>
      </c>
      <c r="E50" s="2">
        <v>3.4287399795095874</v>
      </c>
      <c r="F50" s="2">
        <v>2.4790000000000001</v>
      </c>
      <c r="H50" s="5">
        <v>39518</v>
      </c>
      <c r="I50" s="6">
        <v>45.0946</v>
      </c>
      <c r="J50" s="6">
        <v>96.783600000000007</v>
      </c>
      <c r="K50" s="2">
        <f t="shared" si="0"/>
        <v>0.11255686119540087</v>
      </c>
      <c r="L50" s="2">
        <f t="shared" si="1"/>
        <v>94.202214330478455</v>
      </c>
      <c r="M50" s="2">
        <f t="shared" si="2"/>
        <v>0.25191526034695766</v>
      </c>
      <c r="N50" s="2">
        <f t="shared" si="3"/>
        <v>96.091739475774389</v>
      </c>
      <c r="O50" s="10">
        <v>569.76400000000001</v>
      </c>
      <c r="P50" s="2">
        <f t="shared" si="4"/>
        <v>-0.29416654271190446</v>
      </c>
      <c r="Q50" s="2">
        <f t="shared" si="5"/>
        <v>96.442669013846071</v>
      </c>
      <c r="R50" s="2">
        <f t="shared" si="6"/>
        <v>3.196883205726353</v>
      </c>
      <c r="S50" s="2">
        <f t="shared" si="7"/>
        <v>4.323781910536062</v>
      </c>
      <c r="T50" s="2">
        <f t="shared" si="8"/>
        <v>2.6658405936493157</v>
      </c>
      <c r="U50" s="2"/>
      <c r="W50" s="5">
        <v>41346</v>
      </c>
      <c r="X50" s="2"/>
      <c r="Y50" s="2">
        <v>3.4778000000000002</v>
      </c>
      <c r="Z50" s="2">
        <v>4.9340000000000002</v>
      </c>
      <c r="AA50" s="2"/>
      <c r="AB50" s="2">
        <v>5.6417999999999999</v>
      </c>
      <c r="AC50" s="2">
        <v>5.6689999999999996</v>
      </c>
      <c r="AD50" s="9"/>
      <c r="AE50" s="12">
        <v>488.22199999999998</v>
      </c>
      <c r="AF50" s="9">
        <v>475</v>
      </c>
      <c r="AG50" s="2"/>
      <c r="AH50" s="2">
        <v>4.4744000000000002</v>
      </c>
      <c r="AI50" s="2">
        <v>6.7290000000000001</v>
      </c>
    </row>
    <row r="51" spans="1:35" x14ac:dyDescent="0.25">
      <c r="A51" s="5">
        <v>40939</v>
      </c>
      <c r="B51">
        <v>135.8708</v>
      </c>
      <c r="C51">
        <v>60.831699999999998</v>
      </c>
      <c r="D51" s="2">
        <v>1.4648732125948083</v>
      </c>
      <c r="E51" s="2">
        <v>2.6529034958048925</v>
      </c>
      <c r="F51" s="2">
        <v>2.903</v>
      </c>
      <c r="H51" s="5">
        <v>39519</v>
      </c>
      <c r="I51" s="6">
        <v>44.8919</v>
      </c>
      <c r="J51" s="6">
        <v>96.763300000000001</v>
      </c>
      <c r="K51" s="2">
        <f t="shared" si="0"/>
        <v>-0.44949949661378108</v>
      </c>
      <c r="L51" s="2">
        <f t="shared" si="1"/>
        <v>93.778775851263916</v>
      </c>
      <c r="M51" s="2">
        <f t="shared" si="2"/>
        <v>-2.0974627932834888E-2</v>
      </c>
      <c r="N51" s="2">
        <f t="shared" si="3"/>
        <v>96.07158459094515</v>
      </c>
      <c r="O51" s="10">
        <v>568.84900000000005</v>
      </c>
      <c r="P51" s="2">
        <f t="shared" si="4"/>
        <v>-0.16059280684633803</v>
      </c>
      <c r="Q51" s="2">
        <f t="shared" si="5"/>
        <v>96.287789024679213</v>
      </c>
      <c r="R51" s="2">
        <f t="shared" si="6"/>
        <v>3.196883205726353</v>
      </c>
      <c r="S51" s="2">
        <f t="shared" si="7"/>
        <v>4.6770130023455536</v>
      </c>
      <c r="T51" s="2">
        <f t="shared" si="8"/>
        <v>2.8309797503379697</v>
      </c>
      <c r="U51" s="2"/>
      <c r="W51" s="5">
        <v>41347</v>
      </c>
      <c r="X51" s="2"/>
      <c r="Y51" s="2">
        <v>3.4883999999999999</v>
      </c>
      <c r="Z51" s="2">
        <v>4.9320000000000004</v>
      </c>
      <c r="AA51" s="2"/>
      <c r="AB51" s="2">
        <v>5.5362999999999998</v>
      </c>
      <c r="AC51" s="2">
        <v>5.6440000000000001</v>
      </c>
      <c r="AD51" s="9"/>
      <c r="AE51" s="12">
        <v>477.84300000000002</v>
      </c>
      <c r="AF51" s="9">
        <v>471</v>
      </c>
      <c r="AG51" s="2"/>
      <c r="AH51" s="2">
        <v>4.4737999999999998</v>
      </c>
      <c r="AI51" s="2">
        <v>6.7060000000000004</v>
      </c>
    </row>
    <row r="52" spans="1:35" x14ac:dyDescent="0.25">
      <c r="A52" s="5">
        <v>40968</v>
      </c>
      <c r="B52">
        <v>138.70500000000001</v>
      </c>
      <c r="C52">
        <v>62.119500000000002</v>
      </c>
      <c r="D52" s="2">
        <v>2.0859522428660293</v>
      </c>
      <c r="E52" s="2">
        <v>2.1169883465364414</v>
      </c>
      <c r="F52" s="2">
        <v>2.2789999999999999</v>
      </c>
      <c r="H52" s="5">
        <v>39520</v>
      </c>
      <c r="I52" s="6">
        <v>44.587899999999998</v>
      </c>
      <c r="J52" s="6">
        <v>96.084400000000002</v>
      </c>
      <c r="K52" s="2">
        <f t="shared" si="0"/>
        <v>-0.6771822979201203</v>
      </c>
      <c r="L52" s="2">
        <f t="shared" si="1"/>
        <v>93.143722581992975</v>
      </c>
      <c r="M52" s="2">
        <f t="shared" si="2"/>
        <v>-0.70160897778392961</v>
      </c>
      <c r="N52" s="2">
        <f t="shared" si="3"/>
        <v>95.3975377283558</v>
      </c>
      <c r="O52" s="10">
        <v>565.44600000000003</v>
      </c>
      <c r="P52" s="2">
        <f t="shared" si="4"/>
        <v>-0.5982255396423386</v>
      </c>
      <c r="Q52" s="2">
        <f t="shared" si="5"/>
        <v>95.711770879176655</v>
      </c>
      <c r="R52" s="2">
        <f t="shared" si="6"/>
        <v>3.196883205726353</v>
      </c>
      <c r="S52" s="2">
        <f t="shared" si="7"/>
        <v>5.390700167534157</v>
      </c>
      <c r="T52" s="2">
        <f t="shared" si="8"/>
        <v>3.4498431326775769</v>
      </c>
      <c r="U52" s="2"/>
      <c r="W52" s="5">
        <v>41348</v>
      </c>
      <c r="X52" s="2"/>
      <c r="Y52" s="2">
        <v>3.4878999999999998</v>
      </c>
      <c r="Z52" s="2">
        <v>4.93</v>
      </c>
      <c r="AA52" s="2"/>
      <c r="AB52" s="2">
        <v>5.5434999999999999</v>
      </c>
      <c r="AC52" s="2">
        <v>5.625</v>
      </c>
      <c r="AD52" s="9"/>
      <c r="AE52" s="12">
        <v>482.04300000000001</v>
      </c>
      <c r="AF52" s="9">
        <v>472</v>
      </c>
      <c r="AG52" s="2"/>
      <c r="AH52" s="2">
        <v>4.4767999999999999</v>
      </c>
      <c r="AI52" s="2">
        <v>6.7030000000000003</v>
      </c>
    </row>
    <row r="53" spans="1:35" x14ac:dyDescent="0.25">
      <c r="A53" s="5">
        <v>40998</v>
      </c>
      <c r="B53">
        <v>137.3939</v>
      </c>
      <c r="C53">
        <v>61.369100000000003</v>
      </c>
      <c r="D53" s="2">
        <v>-0.94524350239718613</v>
      </c>
      <c r="E53" s="2">
        <v>-1.2079942691103462</v>
      </c>
      <c r="F53" s="2">
        <v>-9.4E-2</v>
      </c>
      <c r="H53" s="5">
        <v>39521</v>
      </c>
      <c r="I53" s="6">
        <v>44.172400000000003</v>
      </c>
      <c r="J53" s="6">
        <v>95.506900000000002</v>
      </c>
      <c r="K53" s="2">
        <f t="shared" si="0"/>
        <v>-0.9318671657557176</v>
      </c>
      <c r="L53" s="2">
        <f t="shared" si="1"/>
        <v>92.275746814288794</v>
      </c>
      <c r="M53" s="2">
        <f t="shared" si="2"/>
        <v>-0.60103409086178505</v>
      </c>
      <c r="N53" s="2">
        <f t="shared" si="3"/>
        <v>94.824166004765644</v>
      </c>
      <c r="O53" s="10">
        <v>566.02599999999995</v>
      </c>
      <c r="P53" s="2">
        <f t="shared" si="4"/>
        <v>0.10257389741901157</v>
      </c>
      <c r="Q53" s="2">
        <f t="shared" si="5"/>
        <v>95.809946172856186</v>
      </c>
      <c r="R53" s="2">
        <f t="shared" si="6"/>
        <v>3.6145032453152703</v>
      </c>
      <c r="S53" s="2">
        <f t="shared" si="7"/>
        <v>6.3820394635563327</v>
      </c>
      <c r="T53" s="2">
        <f t="shared" si="8"/>
        <v>3.4498431326775769</v>
      </c>
      <c r="U53" s="2"/>
      <c r="W53" s="5">
        <v>41351</v>
      </c>
      <c r="X53" s="2"/>
      <c r="Y53" s="2">
        <v>3.4731999999999998</v>
      </c>
      <c r="Z53" s="2">
        <v>4.9169999999999998</v>
      </c>
      <c r="AA53" s="2"/>
      <c r="AB53" s="2">
        <v>5.6185999999999998</v>
      </c>
      <c r="AC53" s="2">
        <v>5.6459999999999999</v>
      </c>
      <c r="AD53" s="9"/>
      <c r="AE53" s="12">
        <v>492.18700000000001</v>
      </c>
      <c r="AF53" s="9">
        <v>477</v>
      </c>
      <c r="AG53" s="2"/>
      <c r="AH53" s="2">
        <v>4.4560000000000004</v>
      </c>
      <c r="AI53" s="2">
        <v>6.6950000000000003</v>
      </c>
    </row>
    <row r="54" spans="1:35" x14ac:dyDescent="0.25">
      <c r="A54" s="5">
        <v>41029</v>
      </c>
      <c r="B54">
        <v>138.94880000000001</v>
      </c>
      <c r="C54">
        <v>62.307299999999998</v>
      </c>
      <c r="D54" s="2">
        <v>1.1317096319414466</v>
      </c>
      <c r="E54" s="2">
        <v>1.5287824002633066</v>
      </c>
      <c r="F54" s="2">
        <v>1.022</v>
      </c>
      <c r="H54" s="5">
        <v>39524</v>
      </c>
      <c r="I54" s="6">
        <v>43.979900000000001</v>
      </c>
      <c r="J54" s="6">
        <v>95.061099999999996</v>
      </c>
      <c r="K54" s="2">
        <f t="shared" si="0"/>
        <v>-0.43579248580561947</v>
      </c>
      <c r="L54" s="2">
        <f t="shared" si="1"/>
        <v>91.873616043451108</v>
      </c>
      <c r="M54" s="2">
        <f t="shared" si="2"/>
        <v>-0.46677255779425941</v>
      </c>
      <c r="N54" s="2">
        <f t="shared" si="3"/>
        <v>94.381552819698129</v>
      </c>
      <c r="O54" s="10">
        <v>563.72500000000002</v>
      </c>
      <c r="P54" s="2">
        <f t="shared" si="4"/>
        <v>-0.4065184284820722</v>
      </c>
      <c r="Q54" s="2">
        <f t="shared" si="5"/>
        <v>95.420461085344769</v>
      </c>
      <c r="R54" s="2">
        <f t="shared" si="6"/>
        <v>4.1004154170318108</v>
      </c>
      <c r="S54" s="2">
        <f t="shared" si="7"/>
        <v>5.2689978831237605</v>
      </c>
      <c r="T54" s="2">
        <f t="shared" si="8"/>
        <v>3.765665883187741</v>
      </c>
      <c r="U54" s="2"/>
      <c r="W54" s="5">
        <v>41352</v>
      </c>
      <c r="X54" s="2"/>
      <c r="Y54" s="2">
        <v>3.4824000000000002</v>
      </c>
      <c r="Z54" s="2">
        <v>4.9139999999999997</v>
      </c>
      <c r="AA54" s="2"/>
      <c r="AB54" s="2">
        <v>5.5934999999999997</v>
      </c>
      <c r="AC54" s="2">
        <v>5.64</v>
      </c>
      <c r="AD54" s="9"/>
      <c r="AE54" s="12">
        <v>492.17899999999997</v>
      </c>
      <c r="AF54" s="9">
        <v>478</v>
      </c>
      <c r="AG54" s="2"/>
      <c r="AH54" s="2">
        <v>4.4542000000000002</v>
      </c>
      <c r="AI54" s="2">
        <v>6.6929999999999996</v>
      </c>
    </row>
    <row r="55" spans="1:35" x14ac:dyDescent="0.25">
      <c r="A55" s="5">
        <v>41060</v>
      </c>
      <c r="B55">
        <v>134.4982</v>
      </c>
      <c r="C55">
        <v>60.152900000000002</v>
      </c>
      <c r="D55" s="2">
        <v>-3.2030503322087012</v>
      </c>
      <c r="E55" s="2">
        <v>-3.4577007830543072</v>
      </c>
      <c r="F55" s="2">
        <v>-1.2070000000000001</v>
      </c>
      <c r="H55" s="5">
        <v>39525</v>
      </c>
      <c r="I55" s="6">
        <v>44.334499999999998</v>
      </c>
      <c r="J55" s="6">
        <v>96.459299999999999</v>
      </c>
      <c r="K55" s="2">
        <f t="shared" si="0"/>
        <v>0.80627741309098333</v>
      </c>
      <c r="L55" s="2">
        <f t="shared" si="1"/>
        <v>92.614372258199381</v>
      </c>
      <c r="M55" s="2">
        <f t="shared" si="2"/>
        <v>1.4708434890822852</v>
      </c>
      <c r="N55" s="2">
        <f t="shared" si="3"/>
        <v>95.769757744241417</v>
      </c>
      <c r="O55" s="10">
        <v>565.25800000000004</v>
      </c>
      <c r="P55" s="2">
        <f t="shared" si="4"/>
        <v>0.27194110603574462</v>
      </c>
      <c r="Q55" s="2">
        <f t="shared" si="5"/>
        <v>95.679948542604663</v>
      </c>
      <c r="R55" s="2">
        <f t="shared" si="6"/>
        <v>3.2584306304050958</v>
      </c>
      <c r="S55" s="2">
        <f t="shared" si="7"/>
        <v>4.9713619176031676</v>
      </c>
      <c r="T55" s="2">
        <f t="shared" si="8"/>
        <v>3.4960308661138084</v>
      </c>
      <c r="U55" s="2"/>
      <c r="W55" s="5">
        <v>41353</v>
      </c>
      <c r="X55" s="2"/>
      <c r="Y55" s="2">
        <v>3.4878</v>
      </c>
      <c r="Z55" s="2">
        <v>4.9089999999999998</v>
      </c>
      <c r="AA55" s="2"/>
      <c r="AB55" s="2">
        <v>5.5167999999999999</v>
      </c>
      <c r="AC55" s="2">
        <v>5.6219999999999999</v>
      </c>
      <c r="AD55" s="9"/>
      <c r="AE55" s="12">
        <v>481.51900000000001</v>
      </c>
      <c r="AF55" s="9">
        <v>476</v>
      </c>
      <c r="AG55" s="2"/>
      <c r="AH55" s="2">
        <v>4.4546999999999999</v>
      </c>
      <c r="AI55" s="2">
        <v>6.6890000000000001</v>
      </c>
    </row>
    <row r="56" spans="1:35" x14ac:dyDescent="0.25">
      <c r="A56" s="5">
        <v>41089</v>
      </c>
      <c r="B56">
        <v>140.72290000000001</v>
      </c>
      <c r="C56">
        <v>62.657600000000002</v>
      </c>
      <c r="D56" s="2">
        <v>4.6280916770633507</v>
      </c>
      <c r="E56" s="2">
        <v>4.1638890228068881</v>
      </c>
      <c r="F56" s="2">
        <v>2.0339999999999998</v>
      </c>
      <c r="H56" s="5">
        <v>39526</v>
      </c>
      <c r="I56" s="6">
        <v>44.233199999999997</v>
      </c>
      <c r="J56" s="6">
        <v>96.560699999999997</v>
      </c>
      <c r="K56" s="2">
        <f t="shared" si="0"/>
        <v>-0.22849022770078387</v>
      </c>
      <c r="L56" s="2">
        <f t="shared" si="1"/>
        <v>92.402757468142966</v>
      </c>
      <c r="M56" s="2">
        <f t="shared" si="2"/>
        <v>0.10512205666015628</v>
      </c>
      <c r="N56" s="2">
        <f t="shared" si="3"/>
        <v>95.870432883240611</v>
      </c>
      <c r="O56" s="10">
        <v>567.87900000000002</v>
      </c>
      <c r="P56" s="2">
        <f t="shared" si="4"/>
        <v>0.46368207084197532</v>
      </c>
      <c r="Q56" s="2">
        <f t="shared" si="5"/>
        <v>96.123599309387544</v>
      </c>
      <c r="R56" s="2">
        <f t="shared" si="6"/>
        <v>3.0466720877414755</v>
      </c>
      <c r="S56" s="2">
        <f t="shared" si="7"/>
        <v>4.696690988383212</v>
      </c>
      <c r="T56" s="2">
        <f t="shared" si="8"/>
        <v>3.3269768060667948</v>
      </c>
      <c r="U56" s="2"/>
      <c r="W56" s="5">
        <v>41354</v>
      </c>
      <c r="X56" s="2"/>
      <c r="Y56" s="2">
        <v>3.4817</v>
      </c>
      <c r="Z56" s="2">
        <v>4.907</v>
      </c>
      <c r="AA56" s="2"/>
      <c r="AB56" s="2">
        <v>5.5644999999999998</v>
      </c>
      <c r="AC56" s="2">
        <v>5.6210000000000004</v>
      </c>
      <c r="AD56" s="9"/>
      <c r="AE56" s="12">
        <v>488.01900000000001</v>
      </c>
      <c r="AF56" s="9">
        <v>476</v>
      </c>
      <c r="AG56" s="2"/>
      <c r="AH56" s="2">
        <v>4.4660000000000002</v>
      </c>
      <c r="AI56" s="2">
        <v>6.6870000000000003</v>
      </c>
    </row>
    <row r="57" spans="1:35" x14ac:dyDescent="0.25">
      <c r="A57" s="5">
        <v>41121</v>
      </c>
      <c r="B57">
        <v>142.1533</v>
      </c>
      <c r="C57">
        <v>63.698700000000002</v>
      </c>
      <c r="D57" s="2">
        <v>1.0164656925063298</v>
      </c>
      <c r="E57" s="2">
        <v>1.6615701846224518</v>
      </c>
      <c r="F57" s="2">
        <v>1.9159999999999999</v>
      </c>
      <c r="H57" s="5">
        <v>39527</v>
      </c>
      <c r="I57" s="6">
        <v>44.527099999999997</v>
      </c>
      <c r="J57" s="6">
        <v>97.016599999999997</v>
      </c>
      <c r="K57" s="2">
        <f t="shared" si="0"/>
        <v>0.66443305028802691</v>
      </c>
      <c r="L57" s="2">
        <f t="shared" si="1"/>
        <v>93.01671192813879</v>
      </c>
      <c r="M57" s="2">
        <f t="shared" si="2"/>
        <v>0.47213825086189765</v>
      </c>
      <c r="N57" s="2">
        <f t="shared" si="3"/>
        <v>96.323073868149265</v>
      </c>
      <c r="O57" s="10">
        <v>567.57500000000005</v>
      </c>
      <c r="P57" s="2">
        <f t="shared" si="4"/>
        <v>-5.3532530697553149E-2</v>
      </c>
      <c r="Q57" s="2">
        <f t="shared" si="5"/>
        <v>96.072141914079651</v>
      </c>
      <c r="R57" s="2">
        <f t="shared" si="6"/>
        <v>2.633674552472054</v>
      </c>
      <c r="S57" s="2">
        <f t="shared" si="7"/>
        <v>3.9872760056297363</v>
      </c>
      <c r="T57" s="2">
        <f t="shared" si="8"/>
        <v>2.8645172734933055</v>
      </c>
      <c r="U57" s="2"/>
      <c r="W57" s="5">
        <v>41355</v>
      </c>
      <c r="X57" s="2"/>
      <c r="Y57" s="2">
        <v>3.4822000000000002</v>
      </c>
      <c r="Z57" s="2">
        <v>4.9029999999999996</v>
      </c>
      <c r="AA57" s="2"/>
      <c r="AB57" s="2">
        <v>5.5891999999999999</v>
      </c>
      <c r="AC57" s="2">
        <v>5.6360000000000001</v>
      </c>
      <c r="AD57" s="9"/>
      <c r="AE57" s="12">
        <v>489.37700000000001</v>
      </c>
      <c r="AF57" s="9">
        <v>478</v>
      </c>
      <c r="AG57" s="2"/>
      <c r="AH57" s="2">
        <v>4.4688999999999997</v>
      </c>
      <c r="AI57" s="2">
        <v>6.6840000000000002</v>
      </c>
    </row>
    <row r="58" spans="1:35" x14ac:dyDescent="0.25">
      <c r="A58" s="5">
        <v>41152</v>
      </c>
      <c r="B58">
        <v>143.91229999999999</v>
      </c>
      <c r="C58">
        <v>64.480699999999999</v>
      </c>
      <c r="D58" s="2">
        <v>1.237396528958512</v>
      </c>
      <c r="E58" s="2">
        <v>1.2276545675186323</v>
      </c>
      <c r="F58" s="2">
        <v>1.206</v>
      </c>
      <c r="H58" s="5">
        <v>39531</v>
      </c>
      <c r="I58" s="6">
        <v>44.846299999999999</v>
      </c>
      <c r="J58" s="6">
        <v>97.758300000000006</v>
      </c>
      <c r="K58" s="2">
        <f t="shared" si="0"/>
        <v>0.71686680695577376</v>
      </c>
      <c r="L58" s="2">
        <f t="shared" si="1"/>
        <v>93.683517860873295</v>
      </c>
      <c r="M58" s="2">
        <f t="shared" si="2"/>
        <v>0.76450834187140604</v>
      </c>
      <c r="N58" s="2">
        <f t="shared" si="3"/>
        <v>97.059471803018226</v>
      </c>
      <c r="O58" s="10">
        <v>570.60500000000002</v>
      </c>
      <c r="P58" s="2">
        <f t="shared" si="4"/>
        <v>0.53385015196230068</v>
      </c>
      <c r="Q58" s="2">
        <f t="shared" si="5"/>
        <v>96.585023189681408</v>
      </c>
      <c r="R58" s="2">
        <f t="shared" si="6"/>
        <v>2.8373330415911502</v>
      </c>
      <c r="S58" s="2">
        <f t="shared" si="7"/>
        <v>3.8499405410197696</v>
      </c>
      <c r="T58" s="2">
        <f t="shared" si="8"/>
        <v>2.647567519623939</v>
      </c>
      <c r="U58" s="2"/>
      <c r="W58" s="5">
        <v>41358</v>
      </c>
      <c r="X58" s="2"/>
      <c r="Y58" s="2">
        <v>3.4815</v>
      </c>
      <c r="Z58" s="2">
        <v>4.8940000000000001</v>
      </c>
      <c r="AA58" s="2"/>
      <c r="AB58" s="2">
        <v>5.6379000000000001</v>
      </c>
      <c r="AC58" s="2">
        <v>5.6050000000000004</v>
      </c>
      <c r="AD58" s="9"/>
      <c r="AE58" s="12">
        <v>494.70600000000002</v>
      </c>
      <c r="AF58" s="9">
        <v>475</v>
      </c>
      <c r="AG58" s="2"/>
      <c r="AH58" s="2">
        <v>4.4800000000000004</v>
      </c>
      <c r="AI58" s="2">
        <v>6.6740000000000004</v>
      </c>
    </row>
    <row r="59" spans="1:35" x14ac:dyDescent="0.25">
      <c r="A59" s="5">
        <v>41180</v>
      </c>
      <c r="B59">
        <v>144.65780000000001</v>
      </c>
      <c r="C59">
        <v>64.950999999999993</v>
      </c>
      <c r="D59" s="2">
        <v>0.51802382423185023</v>
      </c>
      <c r="E59" s="2">
        <v>0.72936553108138291</v>
      </c>
      <c r="F59" s="2">
        <v>1.4239999999999999</v>
      </c>
      <c r="H59" s="5">
        <v>39532</v>
      </c>
      <c r="I59" s="6">
        <v>45.074300000000001</v>
      </c>
      <c r="J59" s="6">
        <v>98.009600000000006</v>
      </c>
      <c r="K59" s="2">
        <f t="shared" si="0"/>
        <v>0.50840314585596236</v>
      </c>
      <c r="L59" s="2">
        <f t="shared" si="1"/>
        <v>94.1598078128265</v>
      </c>
      <c r="M59" s="2">
        <f t="shared" si="2"/>
        <v>0.25706257166910884</v>
      </c>
      <c r="N59" s="2">
        <f t="shared" si="3"/>
        <v>97.308975377283517</v>
      </c>
      <c r="O59" s="10">
        <v>573.31500000000005</v>
      </c>
      <c r="P59" s="2">
        <f t="shared" si="4"/>
        <v>0.47493449934719045</v>
      </c>
      <c r="Q59" s="2">
        <f t="shared" si="5"/>
        <v>97.043738786011687</v>
      </c>
      <c r="R59" s="2">
        <f t="shared" si="6"/>
        <v>3.1016893345437779</v>
      </c>
      <c r="S59" s="2">
        <f t="shared" si="7"/>
        <v>3.8269755047191101</v>
      </c>
      <c r="T59" s="2">
        <f t="shared" si="8"/>
        <v>2.647567519623939</v>
      </c>
      <c r="U59" s="2"/>
      <c r="W59" s="5">
        <v>41359</v>
      </c>
      <c r="X59" s="2"/>
      <c r="Y59" s="2">
        <v>3.4845999999999999</v>
      </c>
      <c r="Z59" s="2">
        <v>4.8899999999999997</v>
      </c>
      <c r="AA59" s="2"/>
      <c r="AB59" s="2">
        <v>5.5952000000000002</v>
      </c>
      <c r="AC59" s="2">
        <v>5.6159999999999997</v>
      </c>
      <c r="AD59" s="9"/>
      <c r="AE59" s="12">
        <v>491.65</v>
      </c>
      <c r="AF59" s="9">
        <v>478</v>
      </c>
      <c r="AG59" s="2"/>
      <c r="AH59" s="2">
        <v>4.4672999999999998</v>
      </c>
      <c r="AI59" s="2">
        <v>6.67</v>
      </c>
    </row>
    <row r="60" spans="1:35" x14ac:dyDescent="0.25">
      <c r="A60" s="5">
        <v>41213</v>
      </c>
      <c r="B60">
        <v>145.87620000000001</v>
      </c>
      <c r="C60">
        <v>65.519099999999995</v>
      </c>
      <c r="D60" s="2">
        <v>0.84226360417480883</v>
      </c>
      <c r="E60" s="2">
        <v>0.87465935859341037</v>
      </c>
      <c r="F60" s="2">
        <v>0.82499999999999996</v>
      </c>
      <c r="H60" s="5">
        <v>39533</v>
      </c>
      <c r="I60" s="6">
        <v>45.114800000000002</v>
      </c>
      <c r="J60" s="6">
        <v>97.781599999999997</v>
      </c>
      <c r="K60" s="2">
        <f t="shared" si="0"/>
        <v>8.98516449506781E-2</v>
      </c>
      <c r="L60" s="2">
        <f t="shared" si="1"/>
        <v>94.244411949028716</v>
      </c>
      <c r="M60" s="2">
        <f t="shared" si="2"/>
        <v>-0.23263027295286065</v>
      </c>
      <c r="N60" s="2">
        <f t="shared" si="3"/>
        <v>97.08260524225571</v>
      </c>
      <c r="O60" s="10">
        <v>573.58799999999997</v>
      </c>
      <c r="P60" s="2">
        <f t="shared" si="4"/>
        <v>4.7617801732013909E-2</v>
      </c>
      <c r="Q60" s="2">
        <f t="shared" si="5"/>
        <v>97.089948881140145</v>
      </c>
      <c r="R60" s="2">
        <f t="shared" si="6"/>
        <v>3.1016893345437779</v>
      </c>
      <c r="S60" s="2">
        <f t="shared" si="7"/>
        <v>3.8269755047191101</v>
      </c>
      <c r="T60" s="2">
        <f t="shared" si="8"/>
        <v>2.647567519623939</v>
      </c>
      <c r="U60" s="2">
        <v>0.46982031000000002</v>
      </c>
      <c r="V60" s="2">
        <f>V43*(1+(U60/100))</f>
        <v>96.121859375750248</v>
      </c>
      <c r="W60" s="5">
        <v>41360</v>
      </c>
      <c r="X60" s="2"/>
      <c r="Y60" s="2">
        <v>3.4803000000000002</v>
      </c>
      <c r="Z60" s="2">
        <v>4.8860000000000001</v>
      </c>
      <c r="AA60" s="2"/>
      <c r="AB60" s="2">
        <v>5.6439000000000004</v>
      </c>
      <c r="AC60" s="2">
        <v>5.6319999999999997</v>
      </c>
      <c r="AD60" s="9"/>
      <c r="AE60" s="12">
        <v>499.99900000000002</v>
      </c>
      <c r="AF60" s="9">
        <v>481</v>
      </c>
      <c r="AG60" s="2"/>
      <c r="AH60" s="2">
        <v>4.4672999999999998</v>
      </c>
      <c r="AI60" s="2">
        <v>6.6660000000000004</v>
      </c>
    </row>
    <row r="61" spans="1:35" x14ac:dyDescent="0.25">
      <c r="A61" s="5">
        <v>41243</v>
      </c>
      <c r="B61">
        <v>147.4015</v>
      </c>
      <c r="C61">
        <v>66.241699999999994</v>
      </c>
      <c r="D61" s="2">
        <v>1.0456126496303009</v>
      </c>
      <c r="E61" s="2">
        <v>1.1028845023817402</v>
      </c>
      <c r="F61" s="2">
        <v>0.74199999999999999</v>
      </c>
      <c r="H61" s="5">
        <v>39534</v>
      </c>
      <c r="I61" s="6">
        <v>45.0642</v>
      </c>
      <c r="J61" s="6">
        <v>97.462400000000002</v>
      </c>
      <c r="K61" s="2">
        <f t="shared" si="0"/>
        <v>-0.11215831611799398</v>
      </c>
      <c r="L61" s="2">
        <f t="shared" si="1"/>
        <v>94.138709003551384</v>
      </c>
      <c r="M61" s="2">
        <f t="shared" si="2"/>
        <v>-0.32644178454841466</v>
      </c>
      <c r="N61" s="2">
        <f t="shared" si="3"/>
        <v>96.765687053216794</v>
      </c>
      <c r="O61" s="10">
        <v>574.07299999999998</v>
      </c>
      <c r="P61" s="2">
        <f t="shared" si="4"/>
        <v>8.4555464898161681E-2</v>
      </c>
      <c r="Q61" s="2">
        <f t="shared" si="5"/>
        <v>97.172043738785987</v>
      </c>
      <c r="R61" s="2">
        <f t="shared" si="6"/>
        <v>3.1016893345437779</v>
      </c>
      <c r="S61" s="2">
        <f t="shared" si="7"/>
        <v>3.8269755047191101</v>
      </c>
      <c r="T61" s="2">
        <f t="shared" si="8"/>
        <v>2.647567519623939</v>
      </c>
      <c r="U61" s="2">
        <v>7.0624422121055005E-2</v>
      </c>
      <c r="V61" s="2">
        <f>V60*(1+(U61/100))</f>
        <v>96.189744883466375</v>
      </c>
      <c r="W61" s="5">
        <v>41361</v>
      </c>
      <c r="X61" s="2"/>
      <c r="Y61" s="2">
        <v>3.4803000000000002</v>
      </c>
      <c r="Z61" s="2">
        <v>4.8810000000000002</v>
      </c>
      <c r="AA61" s="2"/>
      <c r="AB61" s="2">
        <v>5.6105999999999998</v>
      </c>
      <c r="AC61" s="2">
        <v>5.6280000000000001</v>
      </c>
      <c r="AD61" s="9"/>
      <c r="AE61" s="12">
        <v>495.72199999999998</v>
      </c>
      <c r="AF61" s="9">
        <v>480</v>
      </c>
      <c r="AG61" s="2"/>
      <c r="AH61" s="2">
        <v>4.4642999999999997</v>
      </c>
      <c r="AI61" s="2">
        <v>6.6639999999999997</v>
      </c>
    </row>
    <row r="62" spans="1:35" x14ac:dyDescent="0.25">
      <c r="A62" s="5">
        <v>41274</v>
      </c>
      <c r="B62">
        <v>149.45140000000001</v>
      </c>
      <c r="C62">
        <v>67.201099999999997</v>
      </c>
      <c r="D62" s="2">
        <v>1.3906914108743784</v>
      </c>
      <c r="E62" s="2">
        <v>1.4483323948509819</v>
      </c>
      <c r="F62" s="2">
        <v>1.5860000000000001</v>
      </c>
      <c r="H62" s="5">
        <v>39535</v>
      </c>
      <c r="I62" s="6">
        <v>45.3489</v>
      </c>
      <c r="J62" s="6">
        <v>97.513099999999994</v>
      </c>
      <c r="K62" s="2">
        <f t="shared" si="0"/>
        <v>0.6317653481033636</v>
      </c>
      <c r="L62" s="2">
        <f t="shared" si="1"/>
        <v>94.733444746187686</v>
      </c>
      <c r="M62" s="2">
        <f t="shared" si="2"/>
        <v>5.2020061069701917E-2</v>
      </c>
      <c r="N62" s="2">
        <f t="shared" si="3"/>
        <v>96.816024622716398</v>
      </c>
      <c r="O62" s="10">
        <v>574.4</v>
      </c>
      <c r="P62" s="2">
        <f t="shared" si="4"/>
        <v>5.6961396895527372E-2</v>
      </c>
      <c r="Q62" s="2">
        <f t="shared" si="5"/>
        <v>97.227394292291535</v>
      </c>
      <c r="R62" s="2">
        <f t="shared" si="6"/>
        <v>3.1016893345437779</v>
      </c>
      <c r="S62" s="2">
        <f t="shared" si="7"/>
        <v>3.8269755047191101</v>
      </c>
      <c r="T62" s="2">
        <f t="shared" si="8"/>
        <v>2.647567519623939</v>
      </c>
      <c r="U62" s="2">
        <v>4.6532523031973E-2</v>
      </c>
      <c r="V62" s="2">
        <f t="shared" ref="V62:V125" si="9">V61*(1+(U62/100))</f>
        <v>96.234504398658672</v>
      </c>
      <c r="W62" s="5">
        <v>41365</v>
      </c>
      <c r="X62" s="2"/>
      <c r="Y62" s="2">
        <v>3.4826999999999999</v>
      </c>
      <c r="Z62" s="2">
        <v>4.9809999999999999</v>
      </c>
      <c r="AA62" s="2"/>
      <c r="AB62" s="2">
        <v>5.6792999999999996</v>
      </c>
      <c r="AC62" s="2">
        <v>5.6859999999999999</v>
      </c>
      <c r="AD62" s="9"/>
      <c r="AE62" s="12">
        <v>502.77800000000002</v>
      </c>
      <c r="AF62" s="9">
        <v>487</v>
      </c>
      <c r="AG62" s="2"/>
      <c r="AH62" s="2">
        <v>4.4946000000000002</v>
      </c>
      <c r="AI62" s="2">
        <v>6.774</v>
      </c>
    </row>
    <row r="63" spans="1:35" x14ac:dyDescent="0.25">
      <c r="A63" s="5">
        <v>41305</v>
      </c>
      <c r="B63">
        <v>149.96369999999999</v>
      </c>
      <c r="C63">
        <v>67.382599999999996</v>
      </c>
      <c r="D63" s="2">
        <v>0.34278701972680903</v>
      </c>
      <c r="E63" s="2">
        <v>0.270084864682274</v>
      </c>
      <c r="F63" s="2">
        <v>1.3759999999999999</v>
      </c>
      <c r="H63" s="5">
        <v>39538</v>
      </c>
      <c r="I63" s="6">
        <v>45.347900000000003</v>
      </c>
      <c r="J63" s="6">
        <v>97.943399999999997</v>
      </c>
      <c r="K63" s="2">
        <f t="shared" si="0"/>
        <v>-2.2051251518773185E-3</v>
      </c>
      <c r="L63" s="2">
        <f t="shared" si="1"/>
        <v>94.731355755170355</v>
      </c>
      <c r="M63" s="2">
        <f t="shared" si="2"/>
        <v>0.4412740442053531</v>
      </c>
      <c r="N63" s="2">
        <f t="shared" si="3"/>
        <v>97.24324861000791</v>
      </c>
      <c r="O63" s="10">
        <v>572.84400000000005</v>
      </c>
      <c r="P63" s="2">
        <f t="shared" si="4"/>
        <v>-0.27089136490249244</v>
      </c>
      <c r="Q63" s="2">
        <f t="shared" si="5"/>
        <v>96.964013676834014</v>
      </c>
      <c r="R63" s="2">
        <f t="shared" si="6"/>
        <v>3.1016893345437779</v>
      </c>
      <c r="S63" s="2">
        <f t="shared" si="7"/>
        <v>3.8269755047191101</v>
      </c>
      <c r="T63" s="2">
        <f t="shared" si="8"/>
        <v>2.647567519623939</v>
      </c>
      <c r="U63" s="2">
        <v>-0.327587912170138</v>
      </c>
      <c r="V63" s="2">
        <f t="shared" si="9"/>
        <v>95.91925179491183</v>
      </c>
      <c r="W63" s="5">
        <v>41366</v>
      </c>
      <c r="X63" s="2"/>
      <c r="Y63" s="2">
        <v>3.4779</v>
      </c>
      <c r="Z63" s="2">
        <v>4.9779999999999998</v>
      </c>
      <c r="AA63" s="2"/>
      <c r="AB63" s="2">
        <v>5.7336</v>
      </c>
      <c r="AC63" s="2">
        <v>5.6870000000000003</v>
      </c>
      <c r="AD63" s="9"/>
      <c r="AE63" s="12">
        <v>506.87900000000002</v>
      </c>
      <c r="AF63" s="9">
        <v>484</v>
      </c>
      <c r="AG63" s="2"/>
      <c r="AH63" s="2">
        <v>4.4894999999999996</v>
      </c>
      <c r="AI63" s="2">
        <v>6.7709999999999999</v>
      </c>
    </row>
    <row r="64" spans="1:35" x14ac:dyDescent="0.25">
      <c r="A64" s="5">
        <v>41333</v>
      </c>
      <c r="B64">
        <v>151.35550000000001</v>
      </c>
      <c r="C64">
        <v>67.856999999999999</v>
      </c>
      <c r="D64" s="2">
        <v>0.92809126475275061</v>
      </c>
      <c r="E64" s="2">
        <v>0.70403932172400374</v>
      </c>
      <c r="F64" s="2">
        <v>0.46300000000000002</v>
      </c>
      <c r="H64" s="5">
        <v>39539</v>
      </c>
      <c r="I64" s="6">
        <v>45.442500000000003</v>
      </c>
      <c r="J64" s="6">
        <v>98.375900000000001</v>
      </c>
      <c r="K64" s="2">
        <f t="shared" si="0"/>
        <v>0.20860943946687804</v>
      </c>
      <c r="L64" s="2">
        <f t="shared" si="1"/>
        <v>94.928974305410591</v>
      </c>
      <c r="M64" s="2">
        <f t="shared" si="2"/>
        <v>0.44158156649656277</v>
      </c>
      <c r="N64" s="2">
        <f t="shared" si="3"/>
        <v>97.672656870532137</v>
      </c>
      <c r="O64" s="10">
        <v>573.81500000000005</v>
      </c>
      <c r="P64" s="2">
        <f t="shared" si="4"/>
        <v>0.16950513577866921</v>
      </c>
      <c r="Q64" s="2">
        <f t="shared" si="5"/>
        <v>97.128372659873378</v>
      </c>
      <c r="R64" s="2">
        <f t="shared" si="6"/>
        <v>3.4870204531611826</v>
      </c>
      <c r="S64" s="2">
        <f t="shared" si="7"/>
        <v>3.8269755047191101</v>
      </c>
      <c r="T64" s="2">
        <f t="shared" si="8"/>
        <v>2.647567519623939</v>
      </c>
      <c r="U64" s="2">
        <v>0.37265556999999999</v>
      </c>
      <c r="V64" s="2">
        <f t="shared" si="9"/>
        <v>96.276700229427888</v>
      </c>
      <c r="W64" s="5">
        <v>41367</v>
      </c>
      <c r="X64" s="2"/>
      <c r="Y64" s="2">
        <v>3.4920999999999998</v>
      </c>
      <c r="Z64" s="2">
        <v>4.9729999999999999</v>
      </c>
      <c r="AA64" s="2"/>
      <c r="AB64" s="2">
        <v>5.5919999999999996</v>
      </c>
      <c r="AC64" s="2">
        <v>5.6669999999999998</v>
      </c>
      <c r="AD64" s="9"/>
      <c r="AE64" s="12">
        <v>496.27600000000001</v>
      </c>
      <c r="AF64" s="9">
        <v>487</v>
      </c>
      <c r="AG64" s="2"/>
      <c r="AH64" s="2">
        <v>4.4992000000000001</v>
      </c>
      <c r="AI64" s="2">
        <v>6.7690000000000001</v>
      </c>
    </row>
    <row r="65" spans="1:35" x14ac:dyDescent="0.25">
      <c r="A65" s="5">
        <v>41361</v>
      </c>
      <c r="B65">
        <v>152.6688</v>
      </c>
      <c r="C65">
        <v>68.569699999999997</v>
      </c>
      <c r="D65" s="2">
        <v>0.86769228736318649</v>
      </c>
      <c r="E65" s="2">
        <v>1.0502969479935675</v>
      </c>
      <c r="F65" s="2">
        <v>1.0309999999999999</v>
      </c>
      <c r="H65" s="5">
        <v>39540</v>
      </c>
      <c r="I65" s="6">
        <v>45.248399999999997</v>
      </c>
      <c r="J65" s="6">
        <v>98.426900000000003</v>
      </c>
      <c r="K65" s="2">
        <f t="shared" si="0"/>
        <v>-0.42713319029543673</v>
      </c>
      <c r="L65" s="2">
        <f t="shared" si="1"/>
        <v>94.523501148945158</v>
      </c>
      <c r="M65" s="2">
        <f t="shared" si="2"/>
        <v>5.1841965359411546E-2</v>
      </c>
      <c r="N65" s="2">
        <f t="shared" si="3"/>
        <v>97.723292295472575</v>
      </c>
      <c r="O65" s="10">
        <v>576.202</v>
      </c>
      <c r="P65" s="2">
        <f t="shared" si="4"/>
        <v>0.41598773123741051</v>
      </c>
      <c r="Q65" s="2">
        <f t="shared" si="5"/>
        <v>97.532414773688998</v>
      </c>
      <c r="R65" s="2">
        <f t="shared" si="6"/>
        <v>3.5406701584560052</v>
      </c>
      <c r="S65" s="2">
        <f t="shared" si="7"/>
        <v>3.6669023804055012</v>
      </c>
      <c r="T65" s="2">
        <f t="shared" si="8"/>
        <v>2.647567519623939</v>
      </c>
      <c r="U65" s="2">
        <v>0.62483254671150701</v>
      </c>
      <c r="V65" s="2">
        <f t="shared" si="9"/>
        <v>96.878268387361231</v>
      </c>
      <c r="W65" s="5">
        <v>41368</v>
      </c>
      <c r="X65" s="2"/>
      <c r="Y65" s="2">
        <v>3.4839000000000002</v>
      </c>
      <c r="Z65" s="2">
        <v>4.968</v>
      </c>
      <c r="AA65" s="2"/>
      <c r="AB65" s="2">
        <v>5.6052</v>
      </c>
      <c r="AC65" s="2">
        <v>5.65</v>
      </c>
      <c r="AD65" s="9"/>
      <c r="AE65" s="12">
        <v>500.125</v>
      </c>
      <c r="AF65" s="9">
        <v>489</v>
      </c>
      <c r="AG65" s="2"/>
      <c r="AH65" s="2">
        <v>4.4874999999999998</v>
      </c>
      <c r="AI65" s="2">
        <v>6.7629999999999999</v>
      </c>
    </row>
    <row r="66" spans="1:35" x14ac:dyDescent="0.25">
      <c r="A66" s="5">
        <v>41394</v>
      </c>
      <c r="B66">
        <v>155.88630000000001</v>
      </c>
      <c r="C66">
        <v>69.983800000000002</v>
      </c>
      <c r="D66" s="2">
        <v>2.1075033012639022</v>
      </c>
      <c r="E66" s="2">
        <v>2.0622811533374197</v>
      </c>
      <c r="F66" s="2">
        <v>1.857</v>
      </c>
      <c r="H66" s="5">
        <v>39541</v>
      </c>
      <c r="I66" s="6">
        <v>45.404699999999998</v>
      </c>
      <c r="J66" s="6">
        <v>98.253500000000003</v>
      </c>
      <c r="K66" s="2">
        <f t="shared" si="0"/>
        <v>0.34542657861935666</v>
      </c>
      <c r="L66" s="2">
        <f t="shared" si="1"/>
        <v>94.850010444955188</v>
      </c>
      <c r="M66" s="2">
        <f t="shared" si="2"/>
        <v>-0.17617135153092933</v>
      </c>
      <c r="N66" s="2">
        <f t="shared" si="3"/>
        <v>97.551131850675119</v>
      </c>
      <c r="O66" s="10">
        <v>577.596</v>
      </c>
      <c r="P66" s="2">
        <f t="shared" si="4"/>
        <v>0.24192904571660456</v>
      </c>
      <c r="Q66" s="2">
        <f t="shared" si="5"/>
        <v>97.76837401401535</v>
      </c>
      <c r="R66" s="2">
        <f t="shared" si="6"/>
        <v>3.5406701584560052</v>
      </c>
      <c r="S66" s="2">
        <f t="shared" si="7"/>
        <v>3.4151964874862717</v>
      </c>
      <c r="T66" s="2">
        <f t="shared" si="8"/>
        <v>2.647567519623939</v>
      </c>
      <c r="U66" s="2">
        <v>0.253909688807684</v>
      </c>
      <c r="V66" s="2">
        <f t="shared" si="9"/>
        <v>97.124251697145837</v>
      </c>
      <c r="W66" s="5">
        <v>41369</v>
      </c>
      <c r="X66" s="2"/>
      <c r="Y66" s="2">
        <v>3.4988000000000001</v>
      </c>
      <c r="Z66" s="2">
        <v>4.9640000000000004</v>
      </c>
      <c r="AA66" s="2"/>
      <c r="AB66" s="2">
        <v>5.577</v>
      </c>
      <c r="AC66" s="2">
        <v>5.6859999999999999</v>
      </c>
      <c r="AD66" s="9"/>
      <c r="AE66" s="12">
        <v>497.07499999999999</v>
      </c>
      <c r="AF66" s="9">
        <v>495</v>
      </c>
      <c r="AG66" s="2"/>
      <c r="AH66" s="2">
        <v>4.5149999999999997</v>
      </c>
      <c r="AI66" s="2">
        <v>6.7610000000000001</v>
      </c>
    </row>
    <row r="67" spans="1:35" x14ac:dyDescent="0.25">
      <c r="A67" s="5">
        <v>41425</v>
      </c>
      <c r="B67">
        <v>151.88239999999999</v>
      </c>
      <c r="C67">
        <v>68.377899999999997</v>
      </c>
      <c r="D67" s="2">
        <v>-2.5684745869265058</v>
      </c>
      <c r="E67" s="2">
        <v>-2.2946739102478131</v>
      </c>
      <c r="F67" s="2">
        <v>-0.53100000000000003</v>
      </c>
      <c r="H67" s="5">
        <v>39542</v>
      </c>
      <c r="I67" s="6">
        <v>45.656999999999996</v>
      </c>
      <c r="J67" s="6">
        <v>98.630899999999997</v>
      </c>
      <c r="K67" s="2">
        <f t="shared" si="0"/>
        <v>0.55566934700592707</v>
      </c>
      <c r="L67" s="2">
        <f t="shared" si="1"/>
        <v>95.377062878629729</v>
      </c>
      <c r="M67" s="2">
        <f t="shared" si="2"/>
        <v>0.38410845415175476</v>
      </c>
      <c r="N67" s="2">
        <f t="shared" si="3"/>
        <v>97.925833995234285</v>
      </c>
      <c r="O67" s="10">
        <v>580.74400000000003</v>
      </c>
      <c r="P67" s="2">
        <f t="shared" si="4"/>
        <v>0.54501762477578986</v>
      </c>
      <c r="Q67" s="2">
        <f t="shared" si="5"/>
        <v>98.301228883848452</v>
      </c>
      <c r="R67" s="2">
        <f t="shared" si="6"/>
        <v>3.755268979635229</v>
      </c>
      <c r="S67" s="2">
        <f t="shared" si="7"/>
        <v>3.8133329088970269</v>
      </c>
      <c r="T67" s="2">
        <f t="shared" si="8"/>
        <v>3.0190252339350021</v>
      </c>
      <c r="U67" s="2">
        <v>0.74536783543302798</v>
      </c>
      <c r="V67" s="2">
        <f t="shared" si="9"/>
        <v>97.848184629701365</v>
      </c>
      <c r="W67" s="5">
        <v>41372</v>
      </c>
      <c r="X67" s="2"/>
      <c r="Y67" s="2">
        <v>3.5015000000000001</v>
      </c>
      <c r="Z67" s="2">
        <v>4.9550000000000001</v>
      </c>
      <c r="AA67" s="2"/>
      <c r="AB67" s="2">
        <v>5.5465999999999998</v>
      </c>
      <c r="AC67" s="2">
        <v>5.6550000000000002</v>
      </c>
      <c r="AD67" s="9"/>
      <c r="AE67" s="12">
        <v>492.59800000000001</v>
      </c>
      <c r="AF67" s="9">
        <v>490</v>
      </c>
      <c r="AG67" s="2"/>
      <c r="AH67" s="2">
        <v>4.5149999999999997</v>
      </c>
      <c r="AI67" s="2">
        <v>6.7510000000000003</v>
      </c>
    </row>
    <row r="68" spans="1:35" x14ac:dyDescent="0.25">
      <c r="A68" s="5">
        <v>41453</v>
      </c>
      <c r="B68">
        <v>149.33099999999999</v>
      </c>
      <c r="C68">
        <v>66.882400000000004</v>
      </c>
      <c r="D68" s="2">
        <v>-1.6798523067847237</v>
      </c>
      <c r="E68" s="2">
        <v>-2.1871101627864986</v>
      </c>
      <c r="F68" s="2">
        <v>-2.6360000000000001</v>
      </c>
      <c r="H68" s="5">
        <v>39545</v>
      </c>
      <c r="I68" s="6">
        <v>45.7592</v>
      </c>
      <c r="J68" s="6">
        <v>99.416300000000007</v>
      </c>
      <c r="K68" s="2">
        <f t="shared" ref="K68:K131" si="10">(I68/I67-1)*100</f>
        <v>0.22384300326347972</v>
      </c>
      <c r="L68" s="2">
        <f t="shared" ref="L68:L131" si="11">L67*(1+(K68/100))</f>
        <v>95.590557760601754</v>
      </c>
      <c r="M68" s="2">
        <f t="shared" ref="M68:M131" si="12">(J68/J67-1)*100</f>
        <v>0.79630217305124429</v>
      </c>
      <c r="N68" s="2">
        <f t="shared" ref="N68:N131" si="13">N67*(1+(M68/100))</f>
        <v>98.705619539316885</v>
      </c>
      <c r="O68" s="10">
        <v>584.024</v>
      </c>
      <c r="P68" s="2">
        <f t="shared" ref="P68:P131" si="14">(O68/O67-1)*100</f>
        <v>0.56479274861211959</v>
      </c>
      <c r="Q68" s="2">
        <f t="shared" ref="Q68:Q131" si="15">Q67*(1+(P68/100))</f>
        <v>98.856427096381026</v>
      </c>
      <c r="R68" s="2">
        <f t="shared" si="6"/>
        <v>4.5814744411752262</v>
      </c>
      <c r="S68" s="2">
        <f t="shared" si="7"/>
        <v>4.0457117910682294</v>
      </c>
      <c r="T68" s="2">
        <f t="shared" si="8"/>
        <v>3.6008692181471513</v>
      </c>
      <c r="U68" s="2">
        <v>0.86271858902477505</v>
      </c>
      <c r="V68" s="2">
        <f t="shared" si="9"/>
        <v>98.692339107525086</v>
      </c>
      <c r="W68" s="5">
        <v>41373</v>
      </c>
      <c r="X68" s="2"/>
      <c r="Y68" s="2">
        <v>3.5144000000000002</v>
      </c>
      <c r="Z68" s="2">
        <v>4.9539999999999997</v>
      </c>
      <c r="AA68" s="2"/>
      <c r="AB68" s="2">
        <v>5.4729999999999999</v>
      </c>
      <c r="AC68" s="2">
        <v>5.6459999999999999</v>
      </c>
      <c r="AD68" s="9"/>
      <c r="AE68" s="12">
        <v>485.62799999999999</v>
      </c>
      <c r="AF68" s="9">
        <v>487</v>
      </c>
      <c r="AG68" s="2"/>
      <c r="AH68" s="2">
        <v>4.5190000000000001</v>
      </c>
      <c r="AI68" s="2">
        <v>6.75</v>
      </c>
    </row>
    <row r="69" spans="1:35" x14ac:dyDescent="0.25">
      <c r="A69" s="5">
        <v>41486</v>
      </c>
      <c r="B69">
        <v>153.56989999999999</v>
      </c>
      <c r="C69">
        <v>68.566100000000006</v>
      </c>
      <c r="D69" s="2">
        <v>2.8385934601656837</v>
      </c>
      <c r="E69" s="2">
        <v>2.5174036816860701</v>
      </c>
      <c r="F69" s="2">
        <v>1.88</v>
      </c>
      <c r="H69" s="5">
        <v>39546</v>
      </c>
      <c r="I69" s="6">
        <v>46.055500000000002</v>
      </c>
      <c r="J69" s="6">
        <v>99.752899999999997</v>
      </c>
      <c r="K69" s="2">
        <f t="shared" si="10"/>
        <v>0.64752006153954156</v>
      </c>
      <c r="L69" s="2">
        <f t="shared" si="11"/>
        <v>96.209525799039199</v>
      </c>
      <c r="M69" s="2">
        <f t="shared" si="12"/>
        <v>0.33857626968614163</v>
      </c>
      <c r="N69" s="2">
        <f t="shared" si="13"/>
        <v>99.039813343923697</v>
      </c>
      <c r="O69" s="10">
        <v>583.71</v>
      </c>
      <c r="P69" s="2">
        <f t="shared" si="14"/>
        <v>-5.3764913770659728E-2</v>
      </c>
      <c r="Q69" s="2">
        <f t="shared" si="15"/>
        <v>98.803277023595896</v>
      </c>
      <c r="R69" s="2">
        <f t="shared" si="6"/>
        <v>4.9355624961209044</v>
      </c>
      <c r="S69" s="2">
        <f t="shared" si="7"/>
        <v>4.7194286480870096</v>
      </c>
      <c r="T69" s="2">
        <f t="shared" si="8"/>
        <v>3.6008692181471513</v>
      </c>
      <c r="U69" s="2">
        <v>-0.267512491668085</v>
      </c>
      <c r="V69" s="2">
        <f t="shared" si="9"/>
        <v>98.428324772093035</v>
      </c>
      <c r="W69" s="5">
        <v>41374</v>
      </c>
      <c r="X69" s="2"/>
      <c r="Y69" s="2">
        <v>3.5133999999999999</v>
      </c>
      <c r="Z69" s="2">
        <v>4.9550000000000001</v>
      </c>
      <c r="AA69" s="2"/>
      <c r="AB69" s="2">
        <v>5.3917000000000002</v>
      </c>
      <c r="AC69" s="2">
        <v>5.5609999999999999</v>
      </c>
      <c r="AD69" s="9"/>
      <c r="AE69" s="12">
        <v>474.74299999999999</v>
      </c>
      <c r="AF69" s="9">
        <v>478</v>
      </c>
      <c r="AG69" s="2"/>
      <c r="AH69" s="2">
        <v>4.5136000000000003</v>
      </c>
      <c r="AI69" s="2">
        <v>6.7489999999999997</v>
      </c>
    </row>
    <row r="70" spans="1:35" x14ac:dyDescent="0.25">
      <c r="A70" s="5">
        <v>41516</v>
      </c>
      <c r="B70">
        <v>151.62610000000001</v>
      </c>
      <c r="C70">
        <v>67.863100000000003</v>
      </c>
      <c r="D70" s="2">
        <v>-1.2657428311146801</v>
      </c>
      <c r="E70" s="2">
        <v>-1.0252880067555314</v>
      </c>
      <c r="F70" s="2">
        <v>-0.62</v>
      </c>
      <c r="H70" s="5">
        <v>39547</v>
      </c>
      <c r="I70" s="6">
        <v>45.963500000000003</v>
      </c>
      <c r="J70" s="6">
        <v>98.885900000000007</v>
      </c>
      <c r="K70" s="2">
        <f t="shared" si="10"/>
        <v>-0.19975898644026824</v>
      </c>
      <c r="L70" s="2">
        <f t="shared" si="11"/>
        <v>96.017338625444054</v>
      </c>
      <c r="M70" s="2">
        <f t="shared" si="12"/>
        <v>-0.86914766387743425</v>
      </c>
      <c r="N70" s="2">
        <f t="shared" si="13"/>
        <v>98.179011119936419</v>
      </c>
      <c r="O70" s="10">
        <v>583.322</v>
      </c>
      <c r="P70" s="2">
        <f t="shared" si="14"/>
        <v>-6.6471364204834238E-2</v>
      </c>
      <c r="Q70" s="2">
        <f t="shared" si="15"/>
        <v>98.737601137479231</v>
      </c>
      <c r="R70" s="2">
        <f t="shared" si="6"/>
        <v>4.9355624961209044</v>
      </c>
      <c r="S70" s="2">
        <f t="shared" si="7"/>
        <v>4.7194286480870096</v>
      </c>
      <c r="T70" s="2">
        <f t="shared" si="8"/>
        <v>3.6008692181471513</v>
      </c>
      <c r="U70" s="2">
        <v>-0.24781500080061</v>
      </c>
      <c r="V70" s="2">
        <f t="shared" si="9"/>
        <v>98.184404618271046</v>
      </c>
      <c r="W70" s="5">
        <v>41375</v>
      </c>
      <c r="X70" s="2"/>
      <c r="Y70" s="2">
        <v>3.5007999999999999</v>
      </c>
      <c r="Z70" s="2">
        <v>4.9560000000000004</v>
      </c>
      <c r="AA70" s="2"/>
      <c r="AB70" s="2">
        <v>5.3914</v>
      </c>
      <c r="AC70" s="2">
        <v>5.5</v>
      </c>
      <c r="AD70" s="9"/>
      <c r="AE70" s="12">
        <v>475.76900000000001</v>
      </c>
      <c r="AF70" s="9">
        <v>473</v>
      </c>
      <c r="AG70" s="2"/>
      <c r="AH70" s="2">
        <v>4.4947999999999997</v>
      </c>
      <c r="AI70" s="2">
        <v>6.7480000000000002</v>
      </c>
    </row>
    <row r="71" spans="1:35" x14ac:dyDescent="0.25">
      <c r="A71" s="5">
        <v>41547</v>
      </c>
      <c r="B71">
        <v>152.80449999999999</v>
      </c>
      <c r="C71">
        <v>68.5137</v>
      </c>
      <c r="D71" s="2">
        <v>0.77717490590338834</v>
      </c>
      <c r="E71" s="2">
        <v>0.95869478405790076</v>
      </c>
      <c r="F71" s="2">
        <v>0.99099999999999999</v>
      </c>
      <c r="H71" s="5">
        <v>39548</v>
      </c>
      <c r="I71" s="6">
        <v>46.147399999999998</v>
      </c>
      <c r="J71" s="6">
        <v>99.242900000000006</v>
      </c>
      <c r="K71" s="2">
        <f t="shared" si="10"/>
        <v>0.40010007941082559</v>
      </c>
      <c r="L71" s="2">
        <f t="shared" si="11"/>
        <v>96.401504073532621</v>
      </c>
      <c r="M71" s="2">
        <f t="shared" si="12"/>
        <v>0.36102214774806907</v>
      </c>
      <c r="N71" s="2">
        <f t="shared" si="13"/>
        <v>98.533459094519429</v>
      </c>
      <c r="O71" s="10">
        <v>582.14700000000005</v>
      </c>
      <c r="P71" s="2">
        <f t="shared" si="14"/>
        <v>-0.20143248497398458</v>
      </c>
      <c r="Q71" s="2">
        <f t="shared" si="15"/>
        <v>98.538711533904305</v>
      </c>
      <c r="R71" s="2">
        <f t="shared" si="6"/>
        <v>4.9355624961209044</v>
      </c>
      <c r="S71" s="2">
        <f t="shared" si="7"/>
        <v>4.9283877407634291</v>
      </c>
      <c r="T71" s="2">
        <f t="shared" si="8"/>
        <v>3.6008692181471513</v>
      </c>
      <c r="U71" s="2">
        <v>-0.161252968054166</v>
      </c>
      <c r="V71" s="2">
        <f t="shared" si="9"/>
        <v>98.026079351657771</v>
      </c>
      <c r="W71" s="5">
        <v>41376</v>
      </c>
      <c r="X71" s="2"/>
      <c r="Y71" s="2">
        <v>3.4845000000000002</v>
      </c>
      <c r="Z71" s="2">
        <v>4.9550000000000001</v>
      </c>
      <c r="AA71" s="2"/>
      <c r="AB71" s="2">
        <v>5.3837000000000002</v>
      </c>
      <c r="AC71" s="2">
        <v>5.516</v>
      </c>
      <c r="AD71" s="9"/>
      <c r="AE71" s="12">
        <v>478.79500000000002</v>
      </c>
      <c r="AF71" s="9">
        <v>475</v>
      </c>
      <c r="AG71" s="2"/>
      <c r="AH71" s="2">
        <v>4.4629000000000003</v>
      </c>
      <c r="AI71" s="2">
        <v>6.7469999999999999</v>
      </c>
    </row>
    <row r="72" spans="1:35" x14ac:dyDescent="0.25">
      <c r="A72" s="5">
        <v>41578</v>
      </c>
      <c r="B72">
        <v>156.63339999999999</v>
      </c>
      <c r="C72">
        <v>70.210599999999999</v>
      </c>
      <c r="D72" s="2">
        <v>2.5057508123124572</v>
      </c>
      <c r="E72" s="2">
        <v>2.476730931186033</v>
      </c>
      <c r="F72" s="2">
        <v>2.4580000000000002</v>
      </c>
      <c r="H72" s="5">
        <v>39549</v>
      </c>
      <c r="I72" s="6">
        <v>45.902200000000001</v>
      </c>
      <c r="J72" s="6">
        <v>98.447299999999998</v>
      </c>
      <c r="K72" s="2">
        <f t="shared" si="10"/>
        <v>-0.53134087727585433</v>
      </c>
      <c r="L72" s="2">
        <f t="shared" si="11"/>
        <v>95.889283476081189</v>
      </c>
      <c r="M72" s="2">
        <f t="shared" si="12"/>
        <v>-0.80166943932513668</v>
      </c>
      <c r="N72" s="2">
        <f t="shared" si="13"/>
        <v>97.74354646544873</v>
      </c>
      <c r="O72" s="10">
        <v>582.57299999999998</v>
      </c>
      <c r="P72" s="2">
        <f t="shared" si="14"/>
        <v>7.3177393338785812E-2</v>
      </c>
      <c r="Q72" s="2">
        <f t="shared" si="15"/>
        <v>98.610819594434446</v>
      </c>
      <c r="R72" s="2">
        <f t="shared" si="6"/>
        <v>4.9355624961209044</v>
      </c>
      <c r="S72" s="2">
        <f t="shared" si="7"/>
        <v>4.9283877407634291</v>
      </c>
      <c r="T72" s="2">
        <f t="shared" si="8"/>
        <v>3.6008692181471513</v>
      </c>
      <c r="U72" s="2">
        <v>0.145592078893656</v>
      </c>
      <c r="V72" s="2">
        <f t="shared" si="9"/>
        <v>98.168797558443799</v>
      </c>
      <c r="W72" s="5">
        <v>41379</v>
      </c>
      <c r="X72" s="2"/>
      <c r="Y72" s="2">
        <v>3.4613</v>
      </c>
      <c r="Z72" s="2">
        <v>4.9409999999999998</v>
      </c>
      <c r="AA72" s="2"/>
      <c r="AB72" s="2">
        <v>5.5731000000000002</v>
      </c>
      <c r="AC72" s="2">
        <v>5.5170000000000003</v>
      </c>
      <c r="AD72" s="9"/>
      <c r="AE72" s="12">
        <v>498.94499999999999</v>
      </c>
      <c r="AF72" s="9">
        <v>479</v>
      </c>
      <c r="AG72" s="2"/>
      <c r="AH72" s="2">
        <v>4.4501999999999997</v>
      </c>
      <c r="AI72" s="2">
        <v>6.7110000000000003</v>
      </c>
    </row>
    <row r="73" spans="1:35" x14ac:dyDescent="0.25">
      <c r="A73" s="5">
        <v>41607</v>
      </c>
      <c r="B73">
        <v>157.37139999999999</v>
      </c>
      <c r="C73">
        <v>70.759200000000007</v>
      </c>
      <c r="D73" s="2">
        <v>0.47116387692536232</v>
      </c>
      <c r="E73" s="2">
        <v>0.78136349781943171</v>
      </c>
      <c r="F73" s="2">
        <v>0.46500000000000002</v>
      </c>
      <c r="H73" s="5">
        <v>39552</v>
      </c>
      <c r="I73" s="6">
        <v>45.922600000000003</v>
      </c>
      <c r="J73" s="6">
        <v>98.7941</v>
      </c>
      <c r="K73" s="2">
        <f t="shared" si="10"/>
        <v>4.4442314311732289E-2</v>
      </c>
      <c r="L73" s="2">
        <f t="shared" si="11"/>
        <v>95.931898892834894</v>
      </c>
      <c r="M73" s="2">
        <f t="shared" si="12"/>
        <v>0.35226969149992904</v>
      </c>
      <c r="N73" s="2">
        <f t="shared" si="13"/>
        <v>98.087867355043656</v>
      </c>
      <c r="O73" s="10">
        <v>582.23599999999999</v>
      </c>
      <c r="P73" s="2">
        <f t="shared" si="14"/>
        <v>-5.784682777951744E-2</v>
      </c>
      <c r="Q73" s="2">
        <f t="shared" si="15"/>
        <v>98.553776363451689</v>
      </c>
      <c r="R73" s="2">
        <f t="shared" si="6"/>
        <v>4.9355624961209044</v>
      </c>
      <c r="S73" s="2">
        <f t="shared" si="7"/>
        <v>4.9283877407634291</v>
      </c>
      <c r="T73" s="2">
        <f t="shared" si="8"/>
        <v>3.6008692181471513</v>
      </c>
      <c r="U73" s="2">
        <v>-0.14324380538475801</v>
      </c>
      <c r="V73" s="2">
        <f t="shared" si="9"/>
        <v>98.028176837120625</v>
      </c>
      <c r="W73" s="5">
        <v>41380</v>
      </c>
      <c r="X73" s="2"/>
      <c r="Y73" s="2">
        <v>3.4689999999999999</v>
      </c>
      <c r="Z73" s="2">
        <v>4.9390000000000001</v>
      </c>
      <c r="AA73" s="2"/>
      <c r="AB73" s="2">
        <v>5.3853999999999997</v>
      </c>
      <c r="AC73" s="2">
        <v>5.5129999999999999</v>
      </c>
      <c r="AD73" s="9"/>
      <c r="AE73" s="12">
        <v>478.24099999999999</v>
      </c>
      <c r="AF73" s="9">
        <v>478</v>
      </c>
      <c r="AG73" s="2"/>
      <c r="AH73" s="2">
        <v>4.4314</v>
      </c>
      <c r="AI73" s="2">
        <v>6.7089999999999996</v>
      </c>
    </row>
    <row r="74" spans="1:35" x14ac:dyDescent="0.25">
      <c r="A74" s="5">
        <v>41639</v>
      </c>
      <c r="B74">
        <v>158.0069</v>
      </c>
      <c r="C74">
        <v>71.121499999999997</v>
      </c>
      <c r="D74" s="2">
        <v>0.40382178718623152</v>
      </c>
      <c r="E74" s="2">
        <v>0.51201822519191253</v>
      </c>
      <c r="F74" s="2">
        <v>0.54800000000000004</v>
      </c>
      <c r="H74" s="5">
        <v>39553</v>
      </c>
      <c r="I74" s="6">
        <v>45.953299999999999</v>
      </c>
      <c r="J74" s="6">
        <v>98.783900000000003</v>
      </c>
      <c r="K74" s="2">
        <f t="shared" si="10"/>
        <v>6.6851615544405441E-2</v>
      </c>
      <c r="L74" s="2">
        <f t="shared" si="11"/>
        <v>95.996030917067174</v>
      </c>
      <c r="M74" s="2">
        <f t="shared" si="12"/>
        <v>-1.0324503183889444E-2</v>
      </c>
      <c r="N74" s="2">
        <f t="shared" si="13"/>
        <v>98.077740270055571</v>
      </c>
      <c r="O74" s="10">
        <v>583.02099999999996</v>
      </c>
      <c r="P74" s="2">
        <f t="shared" si="14"/>
        <v>0.13482505375825848</v>
      </c>
      <c r="Q74" s="2">
        <f t="shared" si="15"/>
        <v>98.686651545414506</v>
      </c>
      <c r="R74" s="2">
        <f t="shared" si="6"/>
        <v>4.9355624961209044</v>
      </c>
      <c r="S74" s="2">
        <f t="shared" si="7"/>
        <v>4.9283877407634291</v>
      </c>
      <c r="T74" s="2">
        <f t="shared" si="8"/>
        <v>3.6008692181471513</v>
      </c>
      <c r="U74" s="2">
        <v>0.13083862154085599</v>
      </c>
      <c r="V74" s="2">
        <f t="shared" si="9"/>
        <v>98.156435552415957</v>
      </c>
      <c r="W74" s="5">
        <v>41381</v>
      </c>
      <c r="X74" s="2"/>
      <c r="Y74" s="2">
        <v>3.4651000000000001</v>
      </c>
      <c r="Z74" s="2">
        <v>4.9320000000000004</v>
      </c>
      <c r="AA74" s="2"/>
      <c r="AB74" s="2">
        <v>5.4470000000000001</v>
      </c>
      <c r="AC74" s="2">
        <v>5.5209999999999999</v>
      </c>
      <c r="AD74" s="9"/>
      <c r="AE74" s="12">
        <v>485.50099999999998</v>
      </c>
      <c r="AF74" s="9">
        <v>480</v>
      </c>
      <c r="AG74" s="2"/>
      <c r="AH74" s="2">
        <v>4.4057000000000004</v>
      </c>
      <c r="AI74" s="2">
        <v>6.7050000000000001</v>
      </c>
    </row>
    <row r="75" spans="1:35" x14ac:dyDescent="0.25">
      <c r="A75" s="5">
        <v>41670</v>
      </c>
      <c r="B75">
        <v>158.63640000000001</v>
      </c>
      <c r="C75">
        <v>71.524799999999999</v>
      </c>
      <c r="D75" s="2">
        <v>0.39840032302387307</v>
      </c>
      <c r="E75" s="2">
        <v>0.56705778140224705</v>
      </c>
      <c r="F75" s="2">
        <v>0.74</v>
      </c>
      <c r="H75" s="5">
        <v>39554</v>
      </c>
      <c r="I75" s="6">
        <v>46.0657</v>
      </c>
      <c r="J75" s="6">
        <v>99.214799999999997</v>
      </c>
      <c r="K75" s="2">
        <f t="shared" si="10"/>
        <v>0.24459614434655386</v>
      </c>
      <c r="L75" s="2">
        <f t="shared" si="11"/>
        <v>96.230833507416051</v>
      </c>
      <c r="M75" s="2">
        <f t="shared" si="12"/>
        <v>0.4362046851764223</v>
      </c>
      <c r="N75" s="2">
        <f t="shared" si="13"/>
        <v>98.50555996822871</v>
      </c>
      <c r="O75" s="10">
        <v>584.351</v>
      </c>
      <c r="P75" s="2">
        <f t="shared" si="14"/>
        <v>0.22812214311320744</v>
      </c>
      <c r="Q75" s="2">
        <f t="shared" si="15"/>
        <v>98.911777649886574</v>
      </c>
      <c r="R75" s="2">
        <f t="shared" si="6"/>
        <v>4.9355624961209044</v>
      </c>
      <c r="S75" s="2">
        <f t="shared" si="7"/>
        <v>4.9283877407634291</v>
      </c>
      <c r="T75" s="2">
        <f t="shared" si="8"/>
        <v>3.6588762251097862</v>
      </c>
      <c r="U75" s="2">
        <v>0.436732567476184</v>
      </c>
      <c r="V75" s="2">
        <f t="shared" si="9"/>
        <v>98.585116673547134</v>
      </c>
      <c r="W75" s="5">
        <v>41382</v>
      </c>
      <c r="X75" s="2"/>
      <c r="Y75" s="2">
        <v>3.4638999999999998</v>
      </c>
      <c r="Z75" s="2">
        <v>4.9260000000000002</v>
      </c>
      <c r="AA75" s="2"/>
      <c r="AB75" s="2">
        <v>5.4957000000000003</v>
      </c>
      <c r="AC75" s="2">
        <v>5.5119999999999996</v>
      </c>
      <c r="AD75" s="9"/>
      <c r="AE75" s="12">
        <v>489.96699999999998</v>
      </c>
      <c r="AF75" s="9">
        <v>480</v>
      </c>
      <c r="AG75" s="2"/>
      <c r="AH75" s="2">
        <v>4.4082999999999997</v>
      </c>
      <c r="AI75" s="2">
        <v>6.702</v>
      </c>
    </row>
    <row r="76" spans="1:35" x14ac:dyDescent="0.25">
      <c r="A76" s="5">
        <v>41698</v>
      </c>
      <c r="B76">
        <v>162.27950000000001</v>
      </c>
      <c r="C76">
        <v>73.170199999999994</v>
      </c>
      <c r="D76" s="2">
        <v>2.2965095022327908</v>
      </c>
      <c r="E76" s="2">
        <v>2.3004608191843801</v>
      </c>
      <c r="F76" s="2">
        <v>2.004</v>
      </c>
      <c r="H76" s="5">
        <v>39555</v>
      </c>
      <c r="I76" s="6">
        <v>46.229100000000003</v>
      </c>
      <c r="J76" s="6">
        <v>99.314300000000003</v>
      </c>
      <c r="K76" s="2">
        <f t="shared" si="10"/>
        <v>0.3547107717889908</v>
      </c>
      <c r="L76" s="2">
        <f t="shared" si="11"/>
        <v>96.572174639649191</v>
      </c>
      <c r="M76" s="2">
        <f t="shared" si="12"/>
        <v>0.10028745711325726</v>
      </c>
      <c r="N76" s="2">
        <f t="shared" si="13"/>
        <v>98.604348689436023</v>
      </c>
      <c r="O76" s="10">
        <v>584.94899999999996</v>
      </c>
      <c r="P76" s="2">
        <f t="shared" si="14"/>
        <v>0.10233575368228109</v>
      </c>
      <c r="Q76" s="2">
        <f t="shared" si="15"/>
        <v>99.012999763025121</v>
      </c>
      <c r="R76" s="2">
        <f t="shared" si="6"/>
        <v>4.9355624961209044</v>
      </c>
      <c r="S76" s="2">
        <f t="shared" si="7"/>
        <v>5.1141544205421496</v>
      </c>
      <c r="T76" s="2">
        <f t="shared" si="8"/>
        <v>3.7649563173533185</v>
      </c>
      <c r="U76" s="2">
        <v>0.151151953517702</v>
      </c>
      <c r="V76" s="2">
        <f t="shared" si="9"/>
        <v>98.734130003276903</v>
      </c>
      <c r="W76" s="5">
        <v>41383</v>
      </c>
      <c r="X76" s="2"/>
      <c r="Y76" s="2">
        <v>3.4672999999999998</v>
      </c>
      <c r="Z76" s="2">
        <v>4.9210000000000003</v>
      </c>
      <c r="AA76" s="2"/>
      <c r="AB76" s="2">
        <v>5.5191999999999997</v>
      </c>
      <c r="AC76" s="2">
        <v>5.4960000000000004</v>
      </c>
      <c r="AD76" s="9"/>
      <c r="AE76" s="12">
        <v>491.08100000000002</v>
      </c>
      <c r="AF76" s="9">
        <v>478</v>
      </c>
      <c r="AG76" s="2"/>
      <c r="AH76" s="2">
        <v>4.4169999999999998</v>
      </c>
      <c r="AI76" s="2">
        <v>6.6980000000000004</v>
      </c>
    </row>
    <row r="77" spans="1:35" x14ac:dyDescent="0.25">
      <c r="A77" s="5">
        <v>41729</v>
      </c>
      <c r="B77">
        <v>162.14830000000001</v>
      </c>
      <c r="C77">
        <v>73.155699999999996</v>
      </c>
      <c r="D77" s="2">
        <v>-8.0848166281022316E-2</v>
      </c>
      <c r="E77" s="2">
        <v>-1.981681066882679E-2</v>
      </c>
      <c r="F77" s="2">
        <v>0.23100000000000001</v>
      </c>
      <c r="H77" s="5">
        <v>39556</v>
      </c>
      <c r="I77" s="6">
        <v>46.566299999999998</v>
      </c>
      <c r="J77" s="6">
        <v>99.987499999999997</v>
      </c>
      <c r="K77" s="2">
        <f t="shared" si="10"/>
        <v>0.72941069586038854</v>
      </c>
      <c r="L77" s="2">
        <f t="shared" si="11"/>
        <v>97.276582410695767</v>
      </c>
      <c r="M77" s="2">
        <f t="shared" si="12"/>
        <v>0.67784800376178289</v>
      </c>
      <c r="N77" s="2">
        <f t="shared" si="13"/>
        <v>99.272736298649676</v>
      </c>
      <c r="O77" s="10">
        <v>589.16099999999994</v>
      </c>
      <c r="P77" s="2">
        <f t="shared" si="14"/>
        <v>0.72006277470344493</v>
      </c>
      <c r="Q77" s="2">
        <f t="shared" si="15"/>
        <v>99.725955516435874</v>
      </c>
      <c r="R77" s="2">
        <f t="shared" si="6"/>
        <v>5.1823511404770262</v>
      </c>
      <c r="S77" s="2">
        <f t="shared" si="7"/>
        <v>5.8808683057487876</v>
      </c>
      <c r="T77" s="2">
        <f t="shared" si="8"/>
        <v>4.5121291409818687</v>
      </c>
      <c r="U77" s="2">
        <v>0.96394742872605799</v>
      </c>
      <c r="V77" s="2">
        <f t="shared" si="9"/>
        <v>99.685875110718527</v>
      </c>
      <c r="W77" s="5">
        <v>41386</v>
      </c>
      <c r="X77" s="2"/>
      <c r="Y77" s="2">
        <v>3.4721000000000002</v>
      </c>
      <c r="Z77" s="2">
        <v>4.9139999999999997</v>
      </c>
      <c r="AA77" s="2"/>
      <c r="AB77" s="2">
        <v>5.4603999999999999</v>
      </c>
      <c r="AC77" s="2">
        <v>5.4569999999999999</v>
      </c>
      <c r="AD77" s="9"/>
      <c r="AE77" s="12">
        <v>486.73</v>
      </c>
      <c r="AF77" s="9">
        <v>475</v>
      </c>
      <c r="AG77" s="2"/>
      <c r="AH77" s="2">
        <v>4.4108000000000001</v>
      </c>
      <c r="AI77" s="2">
        <v>6.69</v>
      </c>
    </row>
    <row r="78" spans="1:35" x14ac:dyDescent="0.25">
      <c r="A78" s="5">
        <v>41759</v>
      </c>
      <c r="B78">
        <v>162.82759999999999</v>
      </c>
      <c r="C78">
        <v>73.559200000000004</v>
      </c>
      <c r="D78" s="2">
        <v>0.41893747883881005</v>
      </c>
      <c r="E78" s="2">
        <v>0.5515633094892225</v>
      </c>
      <c r="F78" s="2">
        <v>0.69299999999999995</v>
      </c>
      <c r="H78" s="5">
        <v>39559</v>
      </c>
      <c r="I78" s="6">
        <v>46.5458</v>
      </c>
      <c r="J78" s="6">
        <v>99.824299999999994</v>
      </c>
      <c r="K78" s="2">
        <f t="shared" si="10"/>
        <v>-4.4023252867408935E-2</v>
      </c>
      <c r="L78" s="2">
        <f t="shared" si="11"/>
        <v>97.233758094840326</v>
      </c>
      <c r="M78" s="2">
        <f t="shared" si="12"/>
        <v>-0.16322040255032366</v>
      </c>
      <c r="N78" s="2">
        <f t="shared" si="13"/>
        <v>99.110702938840305</v>
      </c>
      <c r="O78" s="10">
        <v>590.51700000000005</v>
      </c>
      <c r="P78" s="2">
        <f t="shared" si="14"/>
        <v>0.23015780066910629</v>
      </c>
      <c r="Q78" s="2">
        <f t="shared" si="15"/>
        <v>99.95548258234875</v>
      </c>
      <c r="R78" s="2">
        <f t="shared" si="6"/>
        <v>5.1823511404770262</v>
      </c>
      <c r="S78" s="2">
        <f t="shared" si="7"/>
        <v>5.8808683057487876</v>
      </c>
      <c r="T78" s="2">
        <f t="shared" si="8"/>
        <v>4.7526719588452115</v>
      </c>
      <c r="U78" s="2">
        <v>0.13452607724308799</v>
      </c>
      <c r="V78" s="2">
        <f t="shared" si="9"/>
        <v>99.819978608070429</v>
      </c>
      <c r="W78" s="5">
        <v>41387</v>
      </c>
      <c r="X78" s="2"/>
      <c r="Y78" s="2">
        <v>3.4811000000000001</v>
      </c>
      <c r="Z78" s="2">
        <v>4.9119999999999999</v>
      </c>
      <c r="AA78" s="2"/>
      <c r="AB78" s="2">
        <v>5.3540000000000001</v>
      </c>
      <c r="AC78" s="2">
        <v>5.4349999999999996</v>
      </c>
      <c r="AD78" s="9"/>
      <c r="AE78" s="12">
        <v>475.267</v>
      </c>
      <c r="AF78" s="9">
        <v>471</v>
      </c>
      <c r="AG78" s="2"/>
      <c r="AH78" s="2">
        <v>4.4115000000000002</v>
      </c>
      <c r="AI78" s="2">
        <v>6.6890000000000001</v>
      </c>
    </row>
    <row r="79" spans="1:35" x14ac:dyDescent="0.25">
      <c r="A79" s="5">
        <v>41789</v>
      </c>
      <c r="B79">
        <v>164.78370000000001</v>
      </c>
      <c r="C79">
        <v>74.230199999999996</v>
      </c>
      <c r="D79" s="2">
        <v>1.2013319609206485</v>
      </c>
      <c r="E79" s="2">
        <v>0.91219045340351634</v>
      </c>
      <c r="F79" s="2">
        <v>1.0069999999999999</v>
      </c>
      <c r="H79" s="5">
        <v>39560</v>
      </c>
      <c r="I79" s="6">
        <v>46.688899999999997</v>
      </c>
      <c r="J79" s="6">
        <v>99.956900000000005</v>
      </c>
      <c r="K79" s="2">
        <f t="shared" si="10"/>
        <v>0.30743912447523947</v>
      </c>
      <c r="L79" s="2">
        <f t="shared" si="11"/>
        <v>97.532692709421468</v>
      </c>
      <c r="M79" s="2">
        <f t="shared" si="12"/>
        <v>0.13283338826319824</v>
      </c>
      <c r="N79" s="2">
        <f t="shared" si="13"/>
        <v>99.242355043685436</v>
      </c>
      <c r="O79" s="10">
        <v>591.57899999999995</v>
      </c>
      <c r="P79" s="2">
        <f t="shared" si="14"/>
        <v>0.17984240927864104</v>
      </c>
      <c r="Q79" s="2">
        <f t="shared" si="15"/>
        <v>100.13524493043094</v>
      </c>
      <c r="R79" s="2">
        <f t="shared" si="6"/>
        <v>5.1823511404770262</v>
      </c>
      <c r="S79" s="2">
        <f t="shared" si="7"/>
        <v>6.159632013715366</v>
      </c>
      <c r="T79" s="2">
        <f t="shared" si="8"/>
        <v>4.9410616878797553</v>
      </c>
      <c r="U79" s="2">
        <v>0.1171442604934</v>
      </c>
      <c r="V79" s="2">
        <f t="shared" si="9"/>
        <v>99.936911983835529</v>
      </c>
      <c r="W79" s="5">
        <v>41388</v>
      </c>
      <c r="X79" s="2"/>
      <c r="Y79" s="2">
        <v>3.4857</v>
      </c>
      <c r="Z79" s="2">
        <v>4.9130000000000003</v>
      </c>
      <c r="AA79" s="2"/>
      <c r="AB79" s="2">
        <v>5.3026999999999997</v>
      </c>
      <c r="AC79" s="2">
        <v>5.3710000000000004</v>
      </c>
      <c r="AD79" s="9"/>
      <c r="AE79" s="12">
        <v>470.62799999999999</v>
      </c>
      <c r="AF79" s="9">
        <v>466</v>
      </c>
      <c r="AG79" s="2"/>
      <c r="AH79" s="2">
        <v>4.4115000000000002</v>
      </c>
      <c r="AI79" s="2">
        <v>6.6870000000000003</v>
      </c>
    </row>
    <row r="80" spans="1:35" x14ac:dyDescent="0.25">
      <c r="A80" s="5">
        <v>41820</v>
      </c>
      <c r="B80">
        <v>165.78829999999999</v>
      </c>
      <c r="C80">
        <v>74.932500000000005</v>
      </c>
      <c r="D80" s="2">
        <v>0.60964767753119986</v>
      </c>
      <c r="E80" s="2">
        <v>0.94611088209382022</v>
      </c>
      <c r="F80" s="2">
        <v>0.84499999999999997</v>
      </c>
      <c r="H80" s="5">
        <v>39561</v>
      </c>
      <c r="I80" s="6">
        <v>46.8523</v>
      </c>
      <c r="J80" s="6">
        <v>100.3648</v>
      </c>
      <c r="K80" s="2">
        <f t="shared" si="10"/>
        <v>0.34997611852067845</v>
      </c>
      <c r="L80" s="2">
        <f t="shared" si="11"/>
        <v>97.874033841654608</v>
      </c>
      <c r="M80" s="2">
        <f t="shared" si="12"/>
        <v>0.40807588070457257</v>
      </c>
      <c r="N80" s="2">
        <f t="shared" si="13"/>
        <v>99.647339158061911</v>
      </c>
      <c r="O80" s="10">
        <v>592.14300000000003</v>
      </c>
      <c r="P80" s="2">
        <f t="shared" si="14"/>
        <v>9.5338069809791648E-2</v>
      </c>
      <c r="Q80" s="2">
        <f t="shared" si="15"/>
        <v>100.23071194014692</v>
      </c>
      <c r="R80" s="2">
        <f t="shared" si="6"/>
        <v>5.5792537641579987</v>
      </c>
      <c r="S80" s="2">
        <f t="shared" si="7"/>
        <v>6.5311653732728292</v>
      </c>
      <c r="T80" s="2">
        <f t="shared" si="8"/>
        <v>5.0411104705308629</v>
      </c>
      <c r="U80" s="2">
        <v>0.10335433497072501</v>
      </c>
      <c r="V80" s="2">
        <f t="shared" si="9"/>
        <v>100.0402011146067</v>
      </c>
      <c r="W80" s="5">
        <v>41389</v>
      </c>
      <c r="X80" s="2"/>
      <c r="Y80" s="2">
        <v>3.4706000000000001</v>
      </c>
      <c r="Z80" s="2">
        <v>4.9130000000000003</v>
      </c>
      <c r="AA80" s="2"/>
      <c r="AB80" s="2">
        <v>5.2355999999999998</v>
      </c>
      <c r="AC80" s="2">
        <v>5.3120000000000003</v>
      </c>
      <c r="AD80" s="9"/>
      <c r="AE80" s="12">
        <v>464.05700000000002</v>
      </c>
      <c r="AF80" s="9">
        <v>461</v>
      </c>
      <c r="AG80" s="2"/>
      <c r="AH80" s="2">
        <v>4.3894000000000002</v>
      </c>
      <c r="AI80" s="2">
        <v>6.6840000000000002</v>
      </c>
    </row>
    <row r="81" spans="1:35" x14ac:dyDescent="0.25">
      <c r="A81" s="5">
        <v>41850</v>
      </c>
      <c r="D81" s="2">
        <v>-2.4211999999999998</v>
      </c>
      <c r="E81" s="2">
        <v>-2.3660000000000001</v>
      </c>
      <c r="F81" s="2">
        <v>-1.3220000000000001</v>
      </c>
      <c r="H81" s="5">
        <v>39562</v>
      </c>
      <c r="I81" s="6">
        <v>46.811500000000002</v>
      </c>
      <c r="J81" s="6">
        <v>100.3954</v>
      </c>
      <c r="K81" s="2">
        <f t="shared" si="10"/>
        <v>-8.7082170992669461E-2</v>
      </c>
      <c r="L81" s="2">
        <f t="shared" si="11"/>
        <v>97.788803008147198</v>
      </c>
      <c r="M81" s="2">
        <f t="shared" si="12"/>
        <v>3.0488776941717255E-2</v>
      </c>
      <c r="N81" s="2">
        <f t="shared" si="13"/>
        <v>99.677720413026165</v>
      </c>
      <c r="O81" s="10">
        <v>592.32500000000005</v>
      </c>
      <c r="P81" s="2">
        <f t="shared" si="14"/>
        <v>3.0735818881599819E-2</v>
      </c>
      <c r="Q81" s="2">
        <f t="shared" si="15"/>
        <v>100.26151867023258</v>
      </c>
      <c r="R81" s="2">
        <f t="shared" si="6"/>
        <v>5.6114435873348745</v>
      </c>
      <c r="S81" s="2">
        <f t="shared" si="7"/>
        <v>6.5311653732728292</v>
      </c>
      <c r="T81" s="2">
        <f t="shared" si="8"/>
        <v>5.0733957159962983</v>
      </c>
      <c r="U81" s="2">
        <v>8.0868434323214999E-2</v>
      </c>
      <c r="V81" s="2">
        <f t="shared" si="9"/>
        <v>100.12110205894189</v>
      </c>
      <c r="W81" s="5">
        <v>41390</v>
      </c>
      <c r="X81" s="2"/>
      <c r="Y81" s="2">
        <v>3.4540000000000002</v>
      </c>
      <c r="Z81" s="2">
        <v>4.9119999999999999</v>
      </c>
      <c r="AA81" s="2"/>
      <c r="AB81" s="2">
        <v>5.2728000000000002</v>
      </c>
      <c r="AC81" s="2">
        <v>5.2889999999999997</v>
      </c>
      <c r="AD81" s="9"/>
      <c r="AE81" s="12">
        <v>470.73500000000001</v>
      </c>
      <c r="AF81" s="9">
        <v>460</v>
      </c>
      <c r="AG81" s="2"/>
      <c r="AH81" s="2">
        <v>4.3707000000000003</v>
      </c>
      <c r="AI81" s="2">
        <v>6.6829999999999998</v>
      </c>
    </row>
    <row r="82" spans="1:35" x14ac:dyDescent="0.25">
      <c r="A82" s="5">
        <v>41881</v>
      </c>
      <c r="D82" s="2">
        <v>2.3691</v>
      </c>
      <c r="E82" s="2">
        <v>2.4990999999999999</v>
      </c>
      <c r="F82" s="2">
        <v>1.52</v>
      </c>
      <c r="H82" s="5">
        <v>39563</v>
      </c>
      <c r="I82" s="6">
        <v>46.790999999999997</v>
      </c>
      <c r="J82" s="6">
        <v>100.87479999999999</v>
      </c>
      <c r="K82" s="2">
        <f t="shared" si="10"/>
        <v>-4.3792657787089517E-2</v>
      </c>
      <c r="L82" s="2">
        <f t="shared" si="11"/>
        <v>97.745978692291743</v>
      </c>
      <c r="M82" s="2">
        <f t="shared" si="12"/>
        <v>0.47751191787670511</v>
      </c>
      <c r="N82" s="2">
        <f t="shared" si="13"/>
        <v>100.15369340746619</v>
      </c>
      <c r="O82" s="10">
        <v>593.09</v>
      </c>
      <c r="P82" s="2">
        <f t="shared" si="14"/>
        <v>0.12915207023171948</v>
      </c>
      <c r="Q82" s="2">
        <f t="shared" si="15"/>
        <v>100.39100849724095</v>
      </c>
      <c r="R82" s="2">
        <f t="shared" si="6"/>
        <v>6.1157508171060471</v>
      </c>
      <c r="S82" s="2">
        <f t="shared" si="7"/>
        <v>6.5311653732728292</v>
      </c>
      <c r="T82" s="2">
        <f t="shared" si="8"/>
        <v>5.2091001818262983</v>
      </c>
      <c r="U82" s="2">
        <v>0.14568814751290299</v>
      </c>
      <c r="V82" s="2">
        <f t="shared" si="9"/>
        <v>100.26696663780106</v>
      </c>
      <c r="W82" s="5">
        <v>41393</v>
      </c>
      <c r="X82" s="2"/>
      <c r="Y82" s="2">
        <v>3.4327999999999999</v>
      </c>
      <c r="Z82" s="2">
        <v>4.907</v>
      </c>
      <c r="AA82" s="2"/>
      <c r="AB82" s="2">
        <v>5.2213000000000003</v>
      </c>
      <c r="AC82" s="2">
        <v>5.2329999999999997</v>
      </c>
      <c r="AD82" s="9"/>
      <c r="AE82" s="12">
        <v>466.53300000000002</v>
      </c>
      <c r="AF82" s="9">
        <v>453</v>
      </c>
      <c r="AG82" s="2"/>
      <c r="AH82" s="2">
        <v>4.3335999999999997</v>
      </c>
      <c r="AI82" s="2">
        <v>6.6740000000000004</v>
      </c>
    </row>
    <row r="83" spans="1:35" x14ac:dyDescent="0.25">
      <c r="A83" s="5">
        <v>41912</v>
      </c>
      <c r="D83" s="2">
        <v>-1.9738</v>
      </c>
      <c r="E83" s="2">
        <v>-2.4247999999999998</v>
      </c>
      <c r="F83" s="2">
        <v>-2.0979999999999999</v>
      </c>
      <c r="H83" s="5">
        <v>39566</v>
      </c>
      <c r="I83" s="6">
        <v>47.015799999999999</v>
      </c>
      <c r="J83" s="6">
        <v>101.46639999999999</v>
      </c>
      <c r="K83" s="2">
        <f t="shared" si="10"/>
        <v>0.48043427154795815</v>
      </c>
      <c r="L83" s="2">
        <f t="shared" si="11"/>
        <v>98.215583872989484</v>
      </c>
      <c r="M83" s="2">
        <f t="shared" si="12"/>
        <v>0.58646956425192354</v>
      </c>
      <c r="N83" s="2">
        <f t="shared" si="13"/>
        <v>100.74106433677517</v>
      </c>
      <c r="O83" s="10">
        <v>594.46</v>
      </c>
      <c r="P83" s="2">
        <f t="shared" si="14"/>
        <v>0.23099360973881655</v>
      </c>
      <c r="Q83" s="2">
        <f t="shared" si="15"/>
        <v>100.62290531162192</v>
      </c>
      <c r="R83" s="2">
        <f t="shared" si="6"/>
        <v>6.7380873985257939</v>
      </c>
      <c r="S83" s="2">
        <f t="shared" si="7"/>
        <v>6.9029261094273098</v>
      </c>
      <c r="T83" s="2">
        <f t="shared" si="8"/>
        <v>5.45212648011002</v>
      </c>
      <c r="U83" s="2">
        <v>0.209061267176502</v>
      </c>
      <c r="V83" s="2">
        <f t="shared" si="9"/>
        <v>100.47658602881349</v>
      </c>
      <c r="W83" s="5">
        <v>41394</v>
      </c>
      <c r="X83" s="2"/>
      <c r="Y83" s="2">
        <v>3.4411</v>
      </c>
      <c r="Z83" s="2">
        <v>5.0309999999999997</v>
      </c>
      <c r="AA83" s="2"/>
      <c r="AB83" s="2">
        <v>5.13</v>
      </c>
      <c r="AC83" s="2">
        <v>5.2640000000000002</v>
      </c>
      <c r="AD83" s="9"/>
      <c r="AE83" s="12">
        <v>457.53100000000001</v>
      </c>
      <c r="AF83" s="9">
        <v>455</v>
      </c>
      <c r="AG83" s="2"/>
      <c r="AH83" s="2">
        <v>4.3335999999999997</v>
      </c>
      <c r="AI83" s="2">
        <v>6.7869999999999999</v>
      </c>
    </row>
    <row r="84" spans="1:35" x14ac:dyDescent="0.25">
      <c r="A84" s="5">
        <v>41921</v>
      </c>
      <c r="D84" s="2">
        <v>-0.21659999999999999</v>
      </c>
      <c r="E84" s="2">
        <v>-0.3427</v>
      </c>
      <c r="F84" s="2">
        <v>0.23400000000000001</v>
      </c>
      <c r="H84" s="5">
        <v>39567</v>
      </c>
      <c r="I84" s="6">
        <v>47.046500000000002</v>
      </c>
      <c r="J84" s="6">
        <v>101.17059999999999</v>
      </c>
      <c r="K84" s="2">
        <f t="shared" si="10"/>
        <v>6.5297197963243292E-2</v>
      </c>
      <c r="L84" s="2">
        <f t="shared" si="11"/>
        <v>98.279715897221791</v>
      </c>
      <c r="M84" s="2">
        <f t="shared" si="12"/>
        <v>-0.291525076281407</v>
      </c>
      <c r="N84" s="2">
        <f t="shared" si="13"/>
        <v>100.44737887212068</v>
      </c>
      <c r="O84" s="10">
        <v>594.88099999999997</v>
      </c>
      <c r="P84" s="2">
        <f t="shared" si="14"/>
        <v>7.0820576657792955E-2</v>
      </c>
      <c r="Q84" s="2">
        <f t="shared" si="15"/>
        <v>100.69416703341344</v>
      </c>
      <c r="R84" s="2">
        <f t="shared" si="6"/>
        <v>5.1908939832654655</v>
      </c>
      <c r="S84" s="2">
        <f t="shared" si="7"/>
        <v>6.3601548158397581</v>
      </c>
      <c r="T84" s="2">
        <f t="shared" si="8"/>
        <v>5.2406157896040639</v>
      </c>
      <c r="U84" s="2">
        <v>0.14209471799338999</v>
      </c>
      <c r="V84" s="2">
        <f t="shared" si="9"/>
        <v>100.6193579503805</v>
      </c>
      <c r="W84" s="5">
        <v>41395</v>
      </c>
      <c r="X84" s="2"/>
      <c r="Y84" s="2">
        <v>3.3982000000000001</v>
      </c>
      <c r="Z84" s="2">
        <v>5.032</v>
      </c>
      <c r="AA84" s="2"/>
      <c r="AB84" s="2">
        <v>5.3559000000000001</v>
      </c>
      <c r="AC84" s="2">
        <v>5.1779999999999999</v>
      </c>
      <c r="AD84" s="9"/>
      <c r="AE84" s="12">
        <v>483.03800000000001</v>
      </c>
      <c r="AF84" s="9">
        <v>450</v>
      </c>
      <c r="AG84" s="2"/>
      <c r="AH84" s="2">
        <v>4.2927</v>
      </c>
      <c r="AI84" s="2">
        <v>6.7869999999999999</v>
      </c>
    </row>
    <row r="85" spans="1:35" x14ac:dyDescent="0.25">
      <c r="A85" s="1"/>
      <c r="H85" s="5">
        <v>39568</v>
      </c>
      <c r="I85" s="6">
        <v>47.036200000000001</v>
      </c>
      <c r="J85" s="6">
        <v>101.2726</v>
      </c>
      <c r="K85" s="2">
        <f t="shared" si="10"/>
        <v>-2.1893233290470882E-2</v>
      </c>
      <c r="L85" s="2">
        <f t="shared" si="11"/>
        <v>98.258199289743203</v>
      </c>
      <c r="M85" s="2">
        <f t="shared" si="12"/>
        <v>0.10081980338161323</v>
      </c>
      <c r="N85" s="2">
        <f t="shared" si="13"/>
        <v>100.54864972200154</v>
      </c>
      <c r="O85" s="10">
        <v>596.70699999999999</v>
      </c>
      <c r="P85" s="2">
        <f t="shared" si="14"/>
        <v>0.30695214673186477</v>
      </c>
      <c r="Q85" s="2">
        <f t="shared" si="15"/>
        <v>101.00324994075626</v>
      </c>
      <c r="R85" s="2">
        <f t="shared" si="6"/>
        <v>5.0804312727641854</v>
      </c>
      <c r="S85" s="2">
        <f t="shared" si="7"/>
        <v>6.3601548158397581</v>
      </c>
      <c r="T85" s="2">
        <f t="shared" si="8"/>
        <v>5.1327137382724874</v>
      </c>
      <c r="U85" s="2">
        <v>0.33035387383340997</v>
      </c>
      <c r="V85" s="2">
        <f t="shared" si="9"/>
        <v>100.95175789719588</v>
      </c>
      <c r="W85" s="5">
        <v>41396</v>
      </c>
      <c r="X85" s="2"/>
      <c r="Y85" s="2">
        <v>3.3887999999999998</v>
      </c>
      <c r="Z85" s="2">
        <v>5.032</v>
      </c>
      <c r="AA85" s="2"/>
      <c r="AB85" s="2">
        <v>5.2256999999999998</v>
      </c>
      <c r="AC85" s="2">
        <v>5.1239999999999997</v>
      </c>
      <c r="AD85" s="9"/>
      <c r="AE85" s="12">
        <v>470.64800000000002</v>
      </c>
      <c r="AF85" s="9">
        <v>445</v>
      </c>
      <c r="AG85" s="2"/>
      <c r="AH85" s="2">
        <v>4.2575000000000003</v>
      </c>
      <c r="AI85" s="2">
        <v>6.7850000000000001</v>
      </c>
    </row>
    <row r="86" spans="1:35" x14ac:dyDescent="0.25">
      <c r="A86" s="1"/>
      <c r="H86" s="5">
        <v>39569</v>
      </c>
      <c r="I86" s="6">
        <v>47.687199999999997</v>
      </c>
      <c r="J86" s="6">
        <v>103.4122</v>
      </c>
      <c r="K86" s="2">
        <f t="shared" si="10"/>
        <v>1.3840403774114218</v>
      </c>
      <c r="L86" s="2">
        <f t="shared" si="11"/>
        <v>99.618132442030628</v>
      </c>
      <c r="M86" s="2">
        <f t="shared" si="12"/>
        <v>2.1127136066418695</v>
      </c>
      <c r="N86" s="2">
        <f t="shared" si="13"/>
        <v>102.67295472597294</v>
      </c>
      <c r="O86" s="10">
        <v>597.98099999999999</v>
      </c>
      <c r="P86" s="2">
        <f t="shared" si="14"/>
        <v>0.2135051206035854</v>
      </c>
      <c r="Q86" s="2">
        <f t="shared" si="15"/>
        <v>101.21889705135581</v>
      </c>
      <c r="R86" s="2">
        <f t="shared" si="6"/>
        <v>6.5922738995182417</v>
      </c>
      <c r="S86" s="2">
        <f t="shared" si="7"/>
        <v>7.097026305328713</v>
      </c>
      <c r="T86" s="2">
        <f t="shared" si="8"/>
        <v>5.3571774655332138</v>
      </c>
      <c r="U86" s="2">
        <v>0.57591150999999996</v>
      </c>
      <c r="V86" s="2">
        <f t="shared" si="9"/>
        <v>101.53315069047316</v>
      </c>
      <c r="W86" s="5">
        <v>41397</v>
      </c>
      <c r="X86" s="2"/>
      <c r="Y86" s="2">
        <v>3.4041000000000001</v>
      </c>
      <c r="Z86" s="2">
        <v>5.0330000000000004</v>
      </c>
      <c r="AA86" s="2"/>
      <c r="AB86" s="2">
        <v>4.9436</v>
      </c>
      <c r="AC86" s="2">
        <v>5.0839999999999996</v>
      </c>
      <c r="AD86" s="9"/>
      <c r="AE86" s="12">
        <v>435.74900000000002</v>
      </c>
      <c r="AF86" s="9">
        <v>433</v>
      </c>
      <c r="AG86" s="2"/>
      <c r="AH86" s="2">
        <v>4.2781000000000002</v>
      </c>
      <c r="AI86" s="2">
        <v>6.7839999999999998</v>
      </c>
    </row>
    <row r="87" spans="1:35" x14ac:dyDescent="0.25">
      <c r="A87" s="1"/>
      <c r="H87" s="5">
        <v>39570</v>
      </c>
      <c r="I87" s="6">
        <v>47.306399999999996</v>
      </c>
      <c r="J87" s="6">
        <v>102.3659</v>
      </c>
      <c r="K87" s="2">
        <f t="shared" si="10"/>
        <v>-0.79853713365432011</v>
      </c>
      <c r="L87" s="2">
        <f t="shared" si="11"/>
        <v>98.822644662628079</v>
      </c>
      <c r="M87" s="2">
        <f t="shared" si="12"/>
        <v>-1.0117761734108721</v>
      </c>
      <c r="N87" s="2">
        <f t="shared" si="13"/>
        <v>101.63413423351862</v>
      </c>
      <c r="O87" s="10">
        <v>600.09699999999998</v>
      </c>
      <c r="P87" s="2">
        <f t="shared" si="14"/>
        <v>0.35385739680691142</v>
      </c>
      <c r="Q87" s="2">
        <f t="shared" si="15"/>
        <v>101.5770676055384</v>
      </c>
      <c r="R87" s="2">
        <f t="shared" si="6"/>
        <v>6.104713202219525</v>
      </c>
      <c r="S87" s="2">
        <f t="shared" si="7"/>
        <v>6.3347477941324337</v>
      </c>
      <c r="T87" s="2">
        <f t="shared" si="8"/>
        <v>5.1685491714934084</v>
      </c>
      <c r="U87" s="2">
        <v>0.54533646453253004</v>
      </c>
      <c r="V87" s="2">
        <f t="shared" si="9"/>
        <v>102.08684798477707</v>
      </c>
      <c r="W87" s="5">
        <v>41400</v>
      </c>
      <c r="X87" s="2"/>
      <c r="Y87" s="2">
        <v>3.3826000000000001</v>
      </c>
      <c r="Z87" s="2">
        <v>5.0270000000000001</v>
      </c>
      <c r="AA87" s="2"/>
      <c r="AB87" s="2">
        <v>4.9199000000000002</v>
      </c>
      <c r="AC87" s="2">
        <v>5.0650000000000004</v>
      </c>
      <c r="AD87" s="9"/>
      <c r="AE87" s="12">
        <v>433.03399999999999</v>
      </c>
      <c r="AF87" s="9">
        <v>430</v>
      </c>
      <c r="AG87" s="2"/>
      <c r="AH87" s="2">
        <v>4.2500999999999998</v>
      </c>
      <c r="AI87" s="2">
        <v>6.7770000000000001</v>
      </c>
    </row>
    <row r="88" spans="1:35" x14ac:dyDescent="0.25">
      <c r="A88" s="1"/>
      <c r="H88" s="5">
        <v>39573</v>
      </c>
      <c r="I88" s="6">
        <v>47.450499999999998</v>
      </c>
      <c r="J88" s="6">
        <v>102.20180000000001</v>
      </c>
      <c r="K88" s="2">
        <f t="shared" si="10"/>
        <v>0.30460994706846822</v>
      </c>
      <c r="L88" s="2">
        <f t="shared" si="11"/>
        <v>99.123668268226567</v>
      </c>
      <c r="M88" s="2">
        <f t="shared" si="12"/>
        <v>-0.16030728982990849</v>
      </c>
      <c r="N88" s="2">
        <f t="shared" si="13"/>
        <v>101.47120730738678</v>
      </c>
      <c r="O88" s="10">
        <v>600.572</v>
      </c>
      <c r="P88" s="2">
        <f t="shared" si="14"/>
        <v>7.9153870124337722E-2</v>
      </c>
      <c r="Q88" s="2">
        <f t="shared" si="15"/>
        <v>101.65746978570701</v>
      </c>
      <c r="R88" s="2">
        <f t="shared" si="6"/>
        <v>6.104713202219525</v>
      </c>
      <c r="S88" s="2">
        <f t="shared" si="7"/>
        <v>5.8205848544965022</v>
      </c>
      <c r="T88" s="2">
        <f t="shared" si="8"/>
        <v>4.8404103036777668</v>
      </c>
      <c r="U88" s="2">
        <v>-8.5091382173728997E-2</v>
      </c>
      <c r="V88" s="2">
        <f t="shared" si="9"/>
        <v>101.99998087480922</v>
      </c>
      <c r="W88" s="5">
        <v>41401</v>
      </c>
      <c r="X88" s="2"/>
      <c r="Y88" s="2">
        <v>3.3639999999999999</v>
      </c>
      <c r="Z88" s="2">
        <v>5.0209999999999999</v>
      </c>
      <c r="AA88" s="2"/>
      <c r="AB88" s="2">
        <v>4.8185000000000002</v>
      </c>
      <c r="AC88" s="2">
        <v>5.0049999999999999</v>
      </c>
      <c r="AD88" s="9"/>
      <c r="AE88" s="12">
        <v>422.21</v>
      </c>
      <c r="AF88" s="9">
        <v>424</v>
      </c>
      <c r="AG88" s="2"/>
      <c r="AH88" s="2">
        <v>4.2256999999999998</v>
      </c>
      <c r="AI88" s="2">
        <v>6.7759999999999998</v>
      </c>
    </row>
    <row r="89" spans="1:35" x14ac:dyDescent="0.25">
      <c r="A89" s="1"/>
      <c r="H89" s="5">
        <v>39574</v>
      </c>
      <c r="I89" s="6">
        <v>47.213799999999999</v>
      </c>
      <c r="J89" s="6">
        <v>101.4736</v>
      </c>
      <c r="K89" s="2">
        <f t="shared" si="10"/>
        <v>-0.49883562870780551</v>
      </c>
      <c r="L89" s="2">
        <f t="shared" si="11"/>
        <v>98.629204094422519</v>
      </c>
      <c r="M89" s="2">
        <f t="shared" si="12"/>
        <v>-0.71251191270603753</v>
      </c>
      <c r="N89" s="2">
        <f t="shared" si="13"/>
        <v>100.74821286735501</v>
      </c>
      <c r="O89" s="10">
        <v>599.096</v>
      </c>
      <c r="P89" s="2">
        <f t="shared" si="14"/>
        <v>-0.24576570336279913</v>
      </c>
      <c r="Q89" s="2">
        <f t="shared" si="15"/>
        <v>101.40763059006734</v>
      </c>
      <c r="R89" s="2">
        <f t="shared" si="6"/>
        <v>6.104713202219525</v>
      </c>
      <c r="S89" s="2">
        <f t="shared" si="7"/>
        <v>5.8205848544965022</v>
      </c>
      <c r="T89" s="2">
        <f t="shared" si="8"/>
        <v>4.8404103036777668</v>
      </c>
      <c r="U89" s="2">
        <v>-0.46063750428092598</v>
      </c>
      <c r="V89" s="2">
        <f t="shared" si="9"/>
        <v>101.53013070854048</v>
      </c>
      <c r="W89" s="5">
        <v>41402</v>
      </c>
      <c r="X89" s="2"/>
      <c r="Y89" s="2">
        <v>3.3529</v>
      </c>
      <c r="Z89" s="2">
        <v>5.0199999999999996</v>
      </c>
      <c r="AA89" s="2"/>
      <c r="AB89" s="2">
        <v>4.8445999999999998</v>
      </c>
      <c r="AC89" s="2">
        <v>4.99</v>
      </c>
      <c r="AD89" s="9"/>
      <c r="AE89" s="12">
        <v>425.95100000000002</v>
      </c>
      <c r="AF89" s="9">
        <v>424</v>
      </c>
      <c r="AG89" s="2"/>
      <c r="AH89" s="2">
        <v>4.2026000000000003</v>
      </c>
      <c r="AI89" s="2">
        <v>6.7750000000000004</v>
      </c>
    </row>
    <row r="90" spans="1:35" x14ac:dyDescent="0.25">
      <c r="A90" s="1"/>
      <c r="H90" s="5">
        <v>39575</v>
      </c>
      <c r="I90" s="6">
        <v>47.255000000000003</v>
      </c>
      <c r="J90" s="6">
        <v>101.5454</v>
      </c>
      <c r="K90" s="2">
        <f t="shared" si="10"/>
        <v>8.726262236888882E-2</v>
      </c>
      <c r="L90" s="2">
        <f t="shared" si="11"/>
        <v>98.715270524336873</v>
      </c>
      <c r="M90" s="2">
        <f t="shared" si="12"/>
        <v>7.0757320130554469E-2</v>
      </c>
      <c r="N90" s="2">
        <f t="shared" si="13"/>
        <v>100.81949960285938</v>
      </c>
      <c r="O90" s="10">
        <v>599.39200000000005</v>
      </c>
      <c r="P90" s="2">
        <f t="shared" si="14"/>
        <v>4.9407774380072489E-2</v>
      </c>
      <c r="Q90" s="2">
        <f t="shared" si="15"/>
        <v>101.45773384339346</v>
      </c>
      <c r="R90" s="2">
        <f t="shared" si="6"/>
        <v>6.104713202219525</v>
      </c>
      <c r="S90" s="2">
        <f t="shared" si="7"/>
        <v>5.8205848544965022</v>
      </c>
      <c r="T90" s="2">
        <f t="shared" si="8"/>
        <v>4.8404103036777668</v>
      </c>
      <c r="U90" s="2">
        <v>7.0015894934740003E-2</v>
      </c>
      <c r="V90" s="2">
        <f t="shared" si="9"/>
        <v>101.60121793818448</v>
      </c>
      <c r="W90" s="5">
        <v>41403</v>
      </c>
      <c r="X90" s="2"/>
      <c r="Y90" s="2">
        <v>3.3258000000000001</v>
      </c>
      <c r="Z90" s="2">
        <v>5.0170000000000003</v>
      </c>
      <c r="AA90" s="2"/>
      <c r="AB90" s="2">
        <v>4.9312000000000005</v>
      </c>
      <c r="AC90" s="2">
        <v>4.9880000000000004</v>
      </c>
      <c r="AD90" s="9"/>
      <c r="AE90" s="12">
        <v>434.512</v>
      </c>
      <c r="AF90" s="9">
        <v>423</v>
      </c>
      <c r="AG90" s="2"/>
      <c r="AH90" s="2">
        <v>4.1787000000000001</v>
      </c>
      <c r="AI90" s="2">
        <v>6.7720000000000002</v>
      </c>
    </row>
    <row r="91" spans="1:35" x14ac:dyDescent="0.25">
      <c r="A91" s="1"/>
      <c r="H91" s="5">
        <v>39576</v>
      </c>
      <c r="I91" s="6">
        <v>47.255000000000003</v>
      </c>
      <c r="J91" s="6">
        <v>101.33</v>
      </c>
      <c r="K91" s="2">
        <f t="shared" si="10"/>
        <v>0</v>
      </c>
      <c r="L91" s="2">
        <f t="shared" si="11"/>
        <v>98.715270524336873</v>
      </c>
      <c r="M91" s="2">
        <f t="shared" si="12"/>
        <v>-0.21212186864201232</v>
      </c>
      <c r="N91" s="2">
        <f t="shared" si="13"/>
        <v>100.60563939634626</v>
      </c>
      <c r="O91" s="10">
        <v>598.78499999999997</v>
      </c>
      <c r="P91" s="2">
        <f t="shared" si="14"/>
        <v>-0.10126928621003728</v>
      </c>
      <c r="Q91" s="2">
        <f t="shared" si="15"/>
        <v>101.35498832052536</v>
      </c>
      <c r="R91" s="2">
        <f t="shared" si="6"/>
        <v>6.0495461635410974</v>
      </c>
      <c r="S91" s="2">
        <f t="shared" si="7"/>
        <v>5.3898038383678015</v>
      </c>
      <c r="T91" s="2">
        <f t="shared" si="8"/>
        <v>4.8404103036777668</v>
      </c>
      <c r="U91" s="2">
        <v>-0.36012860930074397</v>
      </c>
      <c r="V91" s="2">
        <f t="shared" si="9"/>
        <v>101.23532288499108</v>
      </c>
      <c r="W91" s="5">
        <v>41404</v>
      </c>
      <c r="X91" s="2"/>
      <c r="Y91" s="2">
        <v>3.3129</v>
      </c>
      <c r="Z91" s="2">
        <v>5.01</v>
      </c>
      <c r="AA91" s="2"/>
      <c r="AB91" s="2">
        <v>5.0826000000000002</v>
      </c>
      <c r="AC91" s="2">
        <v>5.0410000000000004</v>
      </c>
      <c r="AD91" s="9"/>
      <c r="AE91" s="12">
        <v>444.18099999999998</v>
      </c>
      <c r="AF91" s="9">
        <v>423</v>
      </c>
      <c r="AG91" s="2"/>
      <c r="AH91" s="2">
        <v>4.1863000000000001</v>
      </c>
      <c r="AI91" s="2">
        <v>6.766</v>
      </c>
    </row>
    <row r="92" spans="1:35" x14ac:dyDescent="0.25">
      <c r="A92" s="1"/>
      <c r="H92" s="5">
        <v>39577</v>
      </c>
      <c r="I92" s="6">
        <v>47.090299999999999</v>
      </c>
      <c r="J92" s="6">
        <v>101.5454</v>
      </c>
      <c r="K92" s="2">
        <f t="shared" si="10"/>
        <v>-0.34853454660883632</v>
      </c>
      <c r="L92" s="2">
        <f t="shared" si="11"/>
        <v>98.371213703781194</v>
      </c>
      <c r="M92" s="2">
        <f t="shared" si="12"/>
        <v>0.21257278199942053</v>
      </c>
      <c r="N92" s="2">
        <f t="shared" si="13"/>
        <v>100.81949960285938</v>
      </c>
      <c r="O92" s="10">
        <v>598.06200000000001</v>
      </c>
      <c r="P92" s="2">
        <f t="shared" si="14"/>
        <v>-0.12074450762793454</v>
      </c>
      <c r="Q92" s="2">
        <f t="shared" si="15"/>
        <v>101.2326077389214</v>
      </c>
      <c r="R92" s="2">
        <f t="shared" si="6"/>
        <v>5.5836329961998388</v>
      </c>
      <c r="S92" s="2">
        <f t="shared" si="7"/>
        <v>5.3898038383678015</v>
      </c>
      <c r="T92" s="2">
        <f t="shared" si="8"/>
        <v>4.8404103036777668</v>
      </c>
      <c r="U92" s="2">
        <v>-0.220430110380157</v>
      </c>
      <c r="V92" s="2">
        <f t="shared" si="9"/>
        <v>101.01216975101198</v>
      </c>
      <c r="W92" s="5">
        <v>41407</v>
      </c>
      <c r="X92" s="2"/>
      <c r="Y92" s="2">
        <v>3.3058999999999998</v>
      </c>
      <c r="Z92" s="2">
        <v>4.9960000000000004</v>
      </c>
      <c r="AA92" s="2"/>
      <c r="AB92" s="2">
        <v>5.2122999999999999</v>
      </c>
      <c r="AC92" s="2">
        <v>5.1619999999999999</v>
      </c>
      <c r="AD92" s="9"/>
      <c r="AE92" s="12">
        <v>456.26600000000002</v>
      </c>
      <c r="AF92" s="9">
        <v>435</v>
      </c>
      <c r="AG92" s="2"/>
      <c r="AH92" s="2">
        <v>4.1889000000000003</v>
      </c>
      <c r="AI92" s="2">
        <v>6.7560000000000002</v>
      </c>
    </row>
    <row r="93" spans="1:35" x14ac:dyDescent="0.25">
      <c r="A93" s="1"/>
      <c r="H93" s="5">
        <v>39580</v>
      </c>
      <c r="I93" s="6">
        <v>47.296100000000003</v>
      </c>
      <c r="J93" s="6">
        <v>101.41200000000001</v>
      </c>
      <c r="K93" s="2">
        <f t="shared" si="10"/>
        <v>0.43703267976633597</v>
      </c>
      <c r="L93" s="2">
        <f t="shared" si="11"/>
        <v>98.801128055149505</v>
      </c>
      <c r="M93" s="2">
        <f t="shared" si="12"/>
        <v>-0.13136981094170608</v>
      </c>
      <c r="N93" s="2">
        <f t="shared" si="13"/>
        <v>100.68705321683873</v>
      </c>
      <c r="O93" s="10">
        <v>598.03499999999997</v>
      </c>
      <c r="P93" s="2">
        <f t="shared" si="14"/>
        <v>-4.5145821001901787E-3</v>
      </c>
      <c r="Q93" s="2">
        <f t="shared" si="15"/>
        <v>101.22803750973287</v>
      </c>
      <c r="R93" s="2">
        <f t="shared" si="6"/>
        <v>5.25039820464408</v>
      </c>
      <c r="S93" s="2">
        <f t="shared" si="7"/>
        <v>5.3898038383678015</v>
      </c>
      <c r="T93" s="2">
        <f t="shared" si="8"/>
        <v>4.6630011414828587</v>
      </c>
      <c r="U93" s="2">
        <v>0.14877124186712801</v>
      </c>
      <c r="V93" s="2">
        <f t="shared" si="9"/>
        <v>101.16244681038748</v>
      </c>
      <c r="W93" s="5">
        <v>41408</v>
      </c>
      <c r="X93" s="2"/>
      <c r="Y93" s="2">
        <v>3.3191999999999999</v>
      </c>
      <c r="Z93" s="2">
        <v>4.9909999999999997</v>
      </c>
      <c r="AA93" s="2"/>
      <c r="AB93" s="2">
        <v>5.1764000000000001</v>
      </c>
      <c r="AC93" s="2">
        <v>5.2030000000000003</v>
      </c>
      <c r="AD93" s="9"/>
      <c r="AE93" s="12">
        <v>449.19299999999998</v>
      </c>
      <c r="AF93" s="9">
        <v>435</v>
      </c>
      <c r="AG93" s="2"/>
      <c r="AH93" s="2">
        <v>4.2140000000000004</v>
      </c>
      <c r="AI93" s="2">
        <v>6.7309999999999999</v>
      </c>
    </row>
    <row r="94" spans="1:35" x14ac:dyDescent="0.25">
      <c r="A94" s="1"/>
      <c r="H94" s="5">
        <v>39581</v>
      </c>
      <c r="I94" s="6">
        <v>47.131500000000003</v>
      </c>
      <c r="J94" s="6">
        <v>101.38120000000001</v>
      </c>
      <c r="K94" s="2">
        <f t="shared" si="10"/>
        <v>-0.34802023845518226</v>
      </c>
      <c r="L94" s="2">
        <f t="shared" si="11"/>
        <v>98.457280133695562</v>
      </c>
      <c r="M94" s="2">
        <f t="shared" si="12"/>
        <v>-3.0371159231645795E-2</v>
      </c>
      <c r="N94" s="2">
        <f t="shared" si="13"/>
        <v>100.65647339158059</v>
      </c>
      <c r="O94" s="10">
        <v>597.62900000000002</v>
      </c>
      <c r="P94" s="2">
        <f t="shared" si="14"/>
        <v>-6.7889003151977434E-2</v>
      </c>
      <c r="Q94" s="2">
        <f t="shared" si="15"/>
        <v>101.15931480415721</v>
      </c>
      <c r="R94" s="2">
        <f t="shared" si="6"/>
        <v>5.25039820464408</v>
      </c>
      <c r="S94" s="2">
        <f t="shared" si="7"/>
        <v>5.3898038383678015</v>
      </c>
      <c r="T94" s="2">
        <f t="shared" si="8"/>
        <v>4.2294195438405291</v>
      </c>
      <c r="U94" s="2">
        <v>-0.137016652724436</v>
      </c>
      <c r="V94" s="2">
        <f t="shared" si="9"/>
        <v>101.02383741195375</v>
      </c>
      <c r="W94" s="5">
        <v>41409</v>
      </c>
      <c r="X94" s="2"/>
      <c r="Y94" s="2">
        <v>3.3329</v>
      </c>
      <c r="Z94" s="2">
        <v>4.9859999999999998</v>
      </c>
      <c r="AA94" s="2"/>
      <c r="AB94" s="2">
        <v>5.1890000000000001</v>
      </c>
      <c r="AC94" s="2">
        <v>5.1950000000000003</v>
      </c>
      <c r="AD94" s="9"/>
      <c r="AE94" s="12">
        <v>452.685</v>
      </c>
      <c r="AF94" s="9">
        <v>436</v>
      </c>
      <c r="AG94" s="2"/>
      <c r="AH94" s="2">
        <v>4.2287999999999997</v>
      </c>
      <c r="AI94" s="2">
        <v>6.7279999999999998</v>
      </c>
    </row>
    <row r="95" spans="1:35" x14ac:dyDescent="0.25">
      <c r="A95" s="1"/>
      <c r="H95" s="5">
        <v>39582</v>
      </c>
      <c r="I95" s="6">
        <v>47.131500000000003</v>
      </c>
      <c r="J95" s="6">
        <v>101.2376</v>
      </c>
      <c r="K95" s="2">
        <f t="shared" si="10"/>
        <v>0</v>
      </c>
      <c r="L95" s="2">
        <f t="shared" si="11"/>
        <v>98.457280133695562</v>
      </c>
      <c r="M95" s="2">
        <f t="shared" si="12"/>
        <v>-0.14164361834344552</v>
      </c>
      <c r="N95" s="2">
        <f t="shared" si="13"/>
        <v>100.51389992057184</v>
      </c>
      <c r="O95" s="10">
        <v>598.45000000000005</v>
      </c>
      <c r="P95" s="2">
        <f t="shared" si="14"/>
        <v>0.13737619827687286</v>
      </c>
      <c r="Q95" s="2">
        <f t="shared" si="15"/>
        <v>101.2982836250381</v>
      </c>
      <c r="R95" s="2">
        <f t="shared" si="6"/>
        <v>5.25039820464408</v>
      </c>
      <c r="S95" s="2">
        <f t="shared" si="7"/>
        <v>5.0270126220413491</v>
      </c>
      <c r="T95" s="2">
        <f t="shared" si="8"/>
        <v>3.9778668827346486</v>
      </c>
      <c r="U95" s="2">
        <v>0.27132600334214402</v>
      </c>
      <c r="V95" s="2">
        <f t="shared" si="9"/>
        <v>101.29794135242646</v>
      </c>
      <c r="W95" s="5">
        <v>41410</v>
      </c>
      <c r="X95" s="2"/>
      <c r="Y95" s="2">
        <v>3.3454999999999999</v>
      </c>
      <c r="Z95" s="2">
        <v>4.9820000000000002</v>
      </c>
      <c r="AA95" s="2"/>
      <c r="AB95" s="2">
        <v>5.22</v>
      </c>
      <c r="AC95" s="2">
        <v>5.21</v>
      </c>
      <c r="AD95" s="9"/>
      <c r="AE95" s="12">
        <v>458.19400000000002</v>
      </c>
      <c r="AF95" s="9">
        <v>442</v>
      </c>
      <c r="AG95" s="2"/>
      <c r="AH95" s="2">
        <v>4.2458</v>
      </c>
      <c r="AI95" s="2">
        <v>6.7249999999999996</v>
      </c>
    </row>
    <row r="96" spans="1:35" x14ac:dyDescent="0.25">
      <c r="A96" s="1"/>
      <c r="H96" s="5">
        <v>39583</v>
      </c>
      <c r="I96" s="6">
        <v>47.296100000000003</v>
      </c>
      <c r="J96" s="6">
        <v>101.5043</v>
      </c>
      <c r="K96" s="2">
        <f t="shared" si="10"/>
        <v>0.3492356491942683</v>
      </c>
      <c r="L96" s="2">
        <f t="shared" si="11"/>
        <v>98.801128055149491</v>
      </c>
      <c r="M96" s="2">
        <f t="shared" si="12"/>
        <v>0.26343967063620077</v>
      </c>
      <c r="N96" s="2">
        <f t="shared" si="13"/>
        <v>100.77869340746619</v>
      </c>
      <c r="O96" s="10">
        <v>600.17700000000002</v>
      </c>
      <c r="P96" s="2">
        <f t="shared" si="14"/>
        <v>0.28857882864063988</v>
      </c>
      <c r="Q96" s="2">
        <f t="shared" si="15"/>
        <v>101.5906090253563</v>
      </c>
      <c r="R96" s="2">
        <f t="shared" si="6"/>
        <v>5.0432058573470107</v>
      </c>
      <c r="S96" s="2">
        <f t="shared" si="7"/>
        <v>4.4466346890947861</v>
      </c>
      <c r="T96" s="2">
        <f t="shared" si="8"/>
        <v>3.4142410425247682</v>
      </c>
      <c r="U96" s="2">
        <v>0.35864537439392902</v>
      </c>
      <c r="V96" s="2">
        <f t="shared" si="9"/>
        <v>101.66124173344322</v>
      </c>
      <c r="W96" s="5">
        <v>41411</v>
      </c>
      <c r="X96" s="2"/>
      <c r="Y96" s="2">
        <v>3.3973</v>
      </c>
      <c r="Z96" s="2">
        <v>4.9779999999999998</v>
      </c>
      <c r="AA96" s="2"/>
      <c r="AB96" s="2">
        <v>5.1482999999999999</v>
      </c>
      <c r="AC96" s="2">
        <v>5.2080000000000002</v>
      </c>
      <c r="AD96" s="9"/>
      <c r="AE96" s="12">
        <v>446.90800000000002</v>
      </c>
      <c r="AF96" s="9">
        <v>437</v>
      </c>
      <c r="AG96" s="2"/>
      <c r="AH96" s="2">
        <v>4.2755999999999998</v>
      </c>
      <c r="AI96" s="2">
        <v>6.7220000000000004</v>
      </c>
    </row>
    <row r="97" spans="1:35" x14ac:dyDescent="0.25">
      <c r="A97" s="1"/>
      <c r="H97" s="5">
        <v>39584</v>
      </c>
      <c r="I97" s="6">
        <v>47.254800000000003</v>
      </c>
      <c r="J97" s="6">
        <v>101.64790000000001</v>
      </c>
      <c r="K97" s="2">
        <f t="shared" si="10"/>
        <v>-8.7322210499385378E-2</v>
      </c>
      <c r="L97" s="2">
        <f t="shared" si="11"/>
        <v>98.714852726133401</v>
      </c>
      <c r="M97" s="2">
        <f t="shared" si="12"/>
        <v>0.14147183912405215</v>
      </c>
      <c r="N97" s="2">
        <f t="shared" si="13"/>
        <v>100.92126687847492</v>
      </c>
      <c r="O97" s="10">
        <v>601.35</v>
      </c>
      <c r="P97" s="2">
        <f t="shared" si="14"/>
        <v>0.1954423445083675</v>
      </c>
      <c r="Q97" s="2">
        <f t="shared" si="15"/>
        <v>101.78916009343578</v>
      </c>
      <c r="R97" s="2">
        <f t="shared" ref="R97:R160" si="16">(MAX(N68:N97)/MIN(N68:N97)-1)*100</f>
        <v>5.0432058573470107</v>
      </c>
      <c r="S97" s="2">
        <f t="shared" ref="S97:S160" si="17">(MAX(L68:L97)/MIN(L68:L97)-1)*100</f>
        <v>4.2133603734330949</v>
      </c>
      <c r="T97" s="2">
        <f t="shared" ref="T97:T160" si="18">(MAX(Q68:Q97)/MIN(Q68:Q97)-1)*100</f>
        <v>3.2986513715608012</v>
      </c>
      <c r="U97" s="2">
        <v>0.32565480454436102</v>
      </c>
      <c r="V97" s="2">
        <f t="shared" si="9"/>
        <v>101.99230645150763</v>
      </c>
      <c r="W97" s="5">
        <v>41414</v>
      </c>
      <c r="X97" s="2"/>
      <c r="Y97" s="2">
        <v>3.4163999999999999</v>
      </c>
      <c r="Z97" s="2">
        <v>4.9669999999999996</v>
      </c>
      <c r="AA97" s="2"/>
      <c r="AB97" s="2">
        <v>5.1205999999999996</v>
      </c>
      <c r="AC97" s="2">
        <v>5.1820000000000004</v>
      </c>
      <c r="AD97" s="9"/>
      <c r="AE97" s="12">
        <v>442.86099999999999</v>
      </c>
      <c r="AF97" s="9">
        <v>434</v>
      </c>
      <c r="AG97" s="2"/>
      <c r="AH97" s="2">
        <v>4.3093000000000004</v>
      </c>
      <c r="AI97" s="2">
        <v>6.7119999999999997</v>
      </c>
    </row>
    <row r="98" spans="1:35" x14ac:dyDescent="0.25">
      <c r="A98" s="1"/>
      <c r="H98" s="5">
        <v>39587</v>
      </c>
      <c r="I98" s="6">
        <v>47.522500000000001</v>
      </c>
      <c r="J98" s="6">
        <v>102.048</v>
      </c>
      <c r="K98" s="2">
        <f t="shared" si="10"/>
        <v>0.56650329701954938</v>
      </c>
      <c r="L98" s="2">
        <f t="shared" si="11"/>
        <v>99.274075621474935</v>
      </c>
      <c r="M98" s="2">
        <f t="shared" si="12"/>
        <v>0.39361364081302863</v>
      </c>
      <c r="N98" s="2">
        <f t="shared" si="13"/>
        <v>101.31850675138992</v>
      </c>
      <c r="O98" s="10">
        <v>603.01400000000001</v>
      </c>
      <c r="P98" s="2">
        <f t="shared" si="14"/>
        <v>0.276710734181429</v>
      </c>
      <c r="Q98" s="2">
        <f t="shared" si="15"/>
        <v>102.07082162564744</v>
      </c>
      <c r="R98" s="2">
        <f t="shared" si="16"/>
        <v>5.0432058573470107</v>
      </c>
      <c r="S98" s="2">
        <f t="shared" si="17"/>
        <v>3.8887025022765753</v>
      </c>
      <c r="T98" s="2">
        <f t="shared" si="18"/>
        <v>3.5844898281705673</v>
      </c>
      <c r="U98" s="2">
        <v>0.43230276926644701</v>
      </c>
      <c r="V98" s="2">
        <f t="shared" si="9"/>
        <v>102.43322201673622</v>
      </c>
      <c r="W98" s="5">
        <v>41415</v>
      </c>
      <c r="X98" s="2"/>
      <c r="Y98" s="2">
        <v>3.4285999999999999</v>
      </c>
      <c r="Z98" s="2">
        <v>4.9589999999999996</v>
      </c>
      <c r="AA98" s="2"/>
      <c r="AB98" s="2">
        <v>5.0671999999999997</v>
      </c>
      <c r="AC98" s="2">
        <v>5.173</v>
      </c>
      <c r="AD98" s="9"/>
      <c r="AE98" s="12">
        <v>438.69799999999998</v>
      </c>
      <c r="AF98" s="9">
        <v>435</v>
      </c>
      <c r="AG98" s="2"/>
      <c r="AH98" s="2">
        <v>4.3219000000000003</v>
      </c>
      <c r="AI98" s="2">
        <v>6.71</v>
      </c>
    </row>
    <row r="99" spans="1:35" x14ac:dyDescent="0.25">
      <c r="A99" s="1"/>
      <c r="H99" s="5">
        <v>39588</v>
      </c>
      <c r="I99" s="6">
        <v>47.450499999999998</v>
      </c>
      <c r="J99" s="6">
        <v>101.8531</v>
      </c>
      <c r="K99" s="2">
        <f t="shared" si="10"/>
        <v>-0.1515071808090962</v>
      </c>
      <c r="L99" s="2">
        <f t="shared" si="11"/>
        <v>99.123668268226552</v>
      </c>
      <c r="M99" s="2">
        <f t="shared" si="12"/>
        <v>-0.19098855440576878</v>
      </c>
      <c r="N99" s="2">
        <f t="shared" si="13"/>
        <v>101.12499999999993</v>
      </c>
      <c r="O99" s="10">
        <v>603.09500000000003</v>
      </c>
      <c r="P99" s="2">
        <f t="shared" si="14"/>
        <v>1.343252395467065E-2</v>
      </c>
      <c r="Q99" s="2">
        <f t="shared" si="15"/>
        <v>102.08453231321303</v>
      </c>
      <c r="R99" s="2">
        <f t="shared" si="16"/>
        <v>5.0432058573470107</v>
      </c>
      <c r="S99" s="2">
        <f t="shared" si="17"/>
        <v>3.8887025022765753</v>
      </c>
      <c r="T99" s="2">
        <f t="shared" si="18"/>
        <v>3.5984038395800555</v>
      </c>
      <c r="U99" s="2">
        <v>-0.14220033421914399</v>
      </c>
      <c r="V99" s="2">
        <f t="shared" si="9"/>
        <v>102.28756163267698</v>
      </c>
      <c r="W99" s="5">
        <v>41416</v>
      </c>
      <c r="X99" s="2"/>
      <c r="Y99" s="2">
        <v>3.3980999999999999</v>
      </c>
      <c r="Z99" s="2">
        <v>4.9560000000000004</v>
      </c>
      <c r="AA99" s="2"/>
      <c r="AB99" s="2">
        <v>5.2553999999999998</v>
      </c>
      <c r="AC99" s="2">
        <v>5.1509999999999998</v>
      </c>
      <c r="AD99" s="9"/>
      <c r="AE99" s="12">
        <v>451.23500000000001</v>
      </c>
      <c r="AF99" s="9">
        <v>427</v>
      </c>
      <c r="AG99" s="2"/>
      <c r="AH99" s="2">
        <v>4.3082000000000003</v>
      </c>
      <c r="AI99" s="2">
        <v>6.7060000000000004</v>
      </c>
    </row>
    <row r="100" spans="1:35" x14ac:dyDescent="0.25">
      <c r="A100" s="1"/>
      <c r="H100" s="5">
        <v>39589</v>
      </c>
      <c r="I100" s="6">
        <v>47.481400000000001</v>
      </c>
      <c r="J100" s="6">
        <v>101.66840000000001</v>
      </c>
      <c r="K100" s="2">
        <f t="shared" si="10"/>
        <v>6.5120493988479744E-2</v>
      </c>
      <c r="L100" s="2">
        <f t="shared" si="11"/>
        <v>99.188218090662318</v>
      </c>
      <c r="M100" s="2">
        <f t="shared" si="12"/>
        <v>-0.18133959594749394</v>
      </c>
      <c r="N100" s="2">
        <f t="shared" si="13"/>
        <v>100.94162033359802</v>
      </c>
      <c r="O100" s="10">
        <v>602.45699999999999</v>
      </c>
      <c r="P100" s="2">
        <f t="shared" si="14"/>
        <v>-0.1057876453958384</v>
      </c>
      <c r="Q100" s="2">
        <f t="shared" si="15"/>
        <v>101.97653949016554</v>
      </c>
      <c r="R100" s="2">
        <f t="shared" si="16"/>
        <v>5.0432058573470107</v>
      </c>
      <c r="S100" s="2">
        <f t="shared" si="17"/>
        <v>3.8887025022765753</v>
      </c>
      <c r="T100" s="2">
        <f t="shared" si="18"/>
        <v>3.5984038395800555</v>
      </c>
      <c r="U100" s="2">
        <v>-0.228002705446857</v>
      </c>
      <c r="V100" s="2">
        <f t="shared" si="9"/>
        <v>102.05434322481885</v>
      </c>
      <c r="W100" s="5">
        <v>41417</v>
      </c>
      <c r="X100" s="2"/>
      <c r="Y100" s="2">
        <v>3.3982999999999999</v>
      </c>
      <c r="Z100" s="2">
        <v>4.9459999999999997</v>
      </c>
      <c r="AA100" s="2"/>
      <c r="AB100" s="2">
        <v>5.3295000000000003</v>
      </c>
      <c r="AC100" s="2">
        <v>5.32</v>
      </c>
      <c r="AD100" s="9"/>
      <c r="AE100" s="12">
        <v>458.815</v>
      </c>
      <c r="AF100" s="9">
        <v>442</v>
      </c>
      <c r="AG100" s="2"/>
      <c r="AH100" s="2">
        <v>4.3262999999999998</v>
      </c>
      <c r="AI100" s="2">
        <v>6.7009999999999996</v>
      </c>
    </row>
    <row r="101" spans="1:35" x14ac:dyDescent="0.25">
      <c r="A101" s="1"/>
      <c r="H101" s="5">
        <v>39590</v>
      </c>
      <c r="I101" s="6">
        <v>47.2241</v>
      </c>
      <c r="J101" s="6">
        <v>101.5146</v>
      </c>
      <c r="K101" s="2">
        <f t="shared" si="10"/>
        <v>-0.54189640575046383</v>
      </c>
      <c r="L101" s="2">
        <f t="shared" si="11"/>
        <v>98.650720701901093</v>
      </c>
      <c r="M101" s="2">
        <f t="shared" si="12"/>
        <v>-0.15127610939092984</v>
      </c>
      <c r="N101" s="2">
        <f t="shared" si="13"/>
        <v>100.78891977760119</v>
      </c>
      <c r="O101" s="10">
        <v>600.66499999999996</v>
      </c>
      <c r="P101" s="2">
        <f t="shared" si="14"/>
        <v>-0.29744861458992355</v>
      </c>
      <c r="Q101" s="2">
        <f t="shared" si="15"/>
        <v>101.6732116862453</v>
      </c>
      <c r="R101" s="2">
        <f t="shared" si="16"/>
        <v>5.0432058573470107</v>
      </c>
      <c r="S101" s="2">
        <f t="shared" si="17"/>
        <v>3.8887025022765753</v>
      </c>
      <c r="T101" s="2">
        <f t="shared" si="18"/>
        <v>3.582567893431543</v>
      </c>
      <c r="U101" s="2">
        <v>-0.36856307972020202</v>
      </c>
      <c r="V101" s="2">
        <f t="shared" si="9"/>
        <v>101.67820859444124</v>
      </c>
      <c r="W101" s="5">
        <v>41418</v>
      </c>
      <c r="X101" s="2"/>
      <c r="Y101" s="2">
        <v>3.3951000000000002</v>
      </c>
      <c r="Z101" s="2">
        <v>4.9400000000000004</v>
      </c>
      <c r="AA101" s="2"/>
      <c r="AB101" s="2">
        <v>5.3883000000000001</v>
      </c>
      <c r="AC101" s="2">
        <v>5.3440000000000003</v>
      </c>
      <c r="AD101" s="9"/>
      <c r="AE101" s="12">
        <v>464.59800000000001</v>
      </c>
      <c r="AF101" s="9">
        <v>445</v>
      </c>
      <c r="AG101" s="2"/>
      <c r="AH101" s="2">
        <v>4.3353000000000002</v>
      </c>
      <c r="AI101" s="2">
        <v>6.6970000000000001</v>
      </c>
    </row>
    <row r="102" spans="1:35" x14ac:dyDescent="0.25">
      <c r="A102" s="1"/>
      <c r="H102" s="5">
        <v>39591</v>
      </c>
      <c r="I102" s="6">
        <v>46.616999999999997</v>
      </c>
      <c r="J102" s="6">
        <v>100.90940000000001</v>
      </c>
      <c r="K102" s="2">
        <f t="shared" si="10"/>
        <v>-1.2855724090030329</v>
      </c>
      <c r="L102" s="2">
        <f t="shared" si="11"/>
        <v>97.382494255274807</v>
      </c>
      <c r="M102" s="2">
        <f t="shared" si="12"/>
        <v>-0.59617040307502478</v>
      </c>
      <c r="N102" s="2">
        <f t="shared" si="13"/>
        <v>100.18804606830811</v>
      </c>
      <c r="O102" s="10">
        <v>600.45399999999995</v>
      </c>
      <c r="P102" s="2">
        <f t="shared" si="14"/>
        <v>-3.5127733428785834E-2</v>
      </c>
      <c r="Q102" s="2">
        <f t="shared" si="15"/>
        <v>101.63749619147566</v>
      </c>
      <c r="R102" s="2">
        <f t="shared" si="16"/>
        <v>4.6852776616432168</v>
      </c>
      <c r="S102" s="2">
        <f t="shared" si="17"/>
        <v>3.8425524687190959</v>
      </c>
      <c r="T102" s="2">
        <f t="shared" si="18"/>
        <v>3.582567893431543</v>
      </c>
      <c r="U102" s="2">
        <v>-0.18573998169269801</v>
      </c>
      <c r="V102" s="2">
        <f t="shared" si="9"/>
        <v>101.48935150841247</v>
      </c>
      <c r="W102" s="5">
        <v>41422</v>
      </c>
      <c r="X102" s="2"/>
      <c r="Y102" s="2">
        <v>3.4203000000000001</v>
      </c>
      <c r="Z102" s="2">
        <v>4.9269999999999996</v>
      </c>
      <c r="AA102" s="2"/>
      <c r="AB102" s="2">
        <v>5.5084999999999997</v>
      </c>
      <c r="AC102" s="2">
        <v>5.3449999999999998</v>
      </c>
      <c r="AD102" s="9"/>
      <c r="AE102" s="12">
        <v>463.56700000000001</v>
      </c>
      <c r="AF102" s="9">
        <v>435</v>
      </c>
      <c r="AG102" s="2"/>
      <c r="AH102" s="2">
        <v>4.3845999999999998</v>
      </c>
      <c r="AI102" s="2">
        <v>6.6820000000000004</v>
      </c>
    </row>
    <row r="103" spans="1:35" x14ac:dyDescent="0.25">
      <c r="A103" s="1"/>
      <c r="H103" s="5">
        <v>39595</v>
      </c>
      <c r="I103" s="6">
        <v>46.616999999999997</v>
      </c>
      <c r="J103" s="6">
        <v>100.34529999999999</v>
      </c>
      <c r="K103" s="2">
        <f t="shared" si="10"/>
        <v>0</v>
      </c>
      <c r="L103" s="2">
        <f t="shared" si="11"/>
        <v>97.382494255274807</v>
      </c>
      <c r="M103" s="2">
        <f t="shared" si="12"/>
        <v>-0.5590163057158315</v>
      </c>
      <c r="N103" s="2">
        <f t="shared" si="13"/>
        <v>99.627978554408173</v>
      </c>
      <c r="O103" s="10">
        <v>598.69299999999998</v>
      </c>
      <c r="P103" s="2">
        <f t="shared" si="14"/>
        <v>-0.29327808624807217</v>
      </c>
      <c r="Q103" s="2">
        <f t="shared" si="15"/>
        <v>101.33941568773484</v>
      </c>
      <c r="R103" s="2">
        <f t="shared" si="16"/>
        <v>4.6852776616432168</v>
      </c>
      <c r="S103" s="2">
        <f t="shared" si="17"/>
        <v>3.773178422441914</v>
      </c>
      <c r="T103" s="2">
        <f t="shared" si="18"/>
        <v>3.44310067733411</v>
      </c>
      <c r="U103" s="2">
        <v>-0.18849720477020501</v>
      </c>
      <c r="V103" s="2">
        <f t="shared" si="9"/>
        <v>101.2980469176797</v>
      </c>
      <c r="W103" s="5">
        <v>41423</v>
      </c>
      <c r="X103" s="2"/>
      <c r="Y103" s="2">
        <v>3.4213</v>
      </c>
      <c r="Z103" s="2">
        <v>4.9130000000000003</v>
      </c>
      <c r="AA103" s="2"/>
      <c r="AB103" s="2">
        <v>5.6341000000000001</v>
      </c>
      <c r="AC103" s="2">
        <v>5.5629999999999997</v>
      </c>
      <c r="AD103" s="9"/>
      <c r="AE103" s="12">
        <v>477.79599999999999</v>
      </c>
      <c r="AF103" s="9">
        <v>455</v>
      </c>
      <c r="AG103" s="2"/>
      <c r="AH103" s="2">
        <v>4.4069000000000003</v>
      </c>
      <c r="AI103" s="2">
        <v>6.6749999999999998</v>
      </c>
    </row>
    <row r="104" spans="1:35" x14ac:dyDescent="0.25">
      <c r="A104" s="1"/>
      <c r="H104" s="5">
        <v>39596</v>
      </c>
      <c r="I104" s="6">
        <v>46.534599999999998</v>
      </c>
      <c r="J104" s="6">
        <v>100.83759999999999</v>
      </c>
      <c r="K104" s="2">
        <f t="shared" si="10"/>
        <v>-0.17675955123667153</v>
      </c>
      <c r="L104" s="2">
        <f t="shared" si="11"/>
        <v>97.2103613954461</v>
      </c>
      <c r="M104" s="2">
        <f t="shared" si="12"/>
        <v>0.49060593769714167</v>
      </c>
      <c r="N104" s="2">
        <f t="shared" si="13"/>
        <v>100.11675933280374</v>
      </c>
      <c r="O104" s="10">
        <v>598.96799999999996</v>
      </c>
      <c r="P104" s="2">
        <f t="shared" si="14"/>
        <v>4.5933391571306714E-2</v>
      </c>
      <c r="Q104" s="2">
        <f t="shared" si="15"/>
        <v>101.38596431835876</v>
      </c>
      <c r="R104" s="2">
        <f t="shared" si="16"/>
        <v>4.2306188189665139</v>
      </c>
      <c r="S104" s="2">
        <f t="shared" si="17"/>
        <v>3.5199725609292631</v>
      </c>
      <c r="T104" s="2">
        <f t="shared" si="18"/>
        <v>3.2076611488643048</v>
      </c>
      <c r="U104" s="2">
        <v>9.5400702446398006E-2</v>
      </c>
      <c r="V104" s="2">
        <f t="shared" si="9"/>
        <v>101.39468596600365</v>
      </c>
      <c r="W104" s="5">
        <v>41424</v>
      </c>
      <c r="X104" s="2"/>
      <c r="Y104" s="2">
        <v>3.4308000000000001</v>
      </c>
      <c r="Z104" s="2">
        <v>4.9080000000000004</v>
      </c>
      <c r="AA104" s="2"/>
      <c r="AB104" s="2">
        <v>5.5914999999999999</v>
      </c>
      <c r="AC104" s="2">
        <v>5.5529999999999999</v>
      </c>
      <c r="AD104" s="9"/>
      <c r="AE104" s="12">
        <v>473.62799999999999</v>
      </c>
      <c r="AF104" s="9">
        <v>454</v>
      </c>
      <c r="AG104" s="2"/>
      <c r="AH104" s="2">
        <v>4.4154999999999998</v>
      </c>
      <c r="AI104" s="2">
        <v>6.6710000000000003</v>
      </c>
    </row>
    <row r="105" spans="1:35" x14ac:dyDescent="0.25">
      <c r="A105" s="1"/>
      <c r="H105" s="5">
        <v>39597</v>
      </c>
      <c r="I105" s="6">
        <v>46.863900000000001</v>
      </c>
      <c r="J105" s="6">
        <v>100.7402</v>
      </c>
      <c r="K105" s="2">
        <f t="shared" si="10"/>
        <v>0.70764549389057407</v>
      </c>
      <c r="L105" s="2">
        <f t="shared" si="11"/>
        <v>97.898266137455721</v>
      </c>
      <c r="M105" s="2">
        <f t="shared" si="12"/>
        <v>-9.6590954167885545E-2</v>
      </c>
      <c r="N105" s="2">
        <f t="shared" si="13"/>
        <v>100.02005559968222</v>
      </c>
      <c r="O105" s="10">
        <v>598.803</v>
      </c>
      <c r="P105" s="2">
        <f t="shared" si="14"/>
        <v>-2.7547381496162426E-2</v>
      </c>
      <c r="Q105" s="2">
        <f t="shared" si="15"/>
        <v>101.35803513998442</v>
      </c>
      <c r="R105" s="2">
        <f t="shared" si="16"/>
        <v>4.1261933075095847</v>
      </c>
      <c r="S105" s="2">
        <f t="shared" si="17"/>
        <v>3.1540739490926617</v>
      </c>
      <c r="T105" s="2">
        <f t="shared" si="18"/>
        <v>3.1021507857950326</v>
      </c>
      <c r="U105" s="2">
        <v>0.25581628041613402</v>
      </c>
      <c r="V105" s="2">
        <f t="shared" si="9"/>
        <v>101.6540700801815</v>
      </c>
      <c r="W105" s="5">
        <v>41425</v>
      </c>
      <c r="X105" s="2"/>
      <c r="Y105" s="2">
        <v>3.4432999999999998</v>
      </c>
      <c r="Z105" s="2">
        <v>5.0289999999999999</v>
      </c>
      <c r="AA105" s="2"/>
      <c r="AB105" s="2">
        <v>5.9877000000000002</v>
      </c>
      <c r="AC105" s="2">
        <v>5.702</v>
      </c>
      <c r="AD105" s="9"/>
      <c r="AE105" s="12">
        <v>510.423</v>
      </c>
      <c r="AF105" s="9">
        <v>462</v>
      </c>
      <c r="AG105" s="2"/>
      <c r="AH105" s="2">
        <v>4.4855</v>
      </c>
      <c r="AI105" s="2">
        <v>6.7789999999999999</v>
      </c>
    </row>
    <row r="106" spans="1:35" x14ac:dyDescent="0.25">
      <c r="A106" s="1"/>
      <c r="H106" s="5">
        <v>39598</v>
      </c>
      <c r="I106" s="6">
        <v>47.213799999999999</v>
      </c>
      <c r="J106" s="6">
        <v>100.7453</v>
      </c>
      <c r="K106" s="2">
        <f t="shared" si="10"/>
        <v>0.74663013534939093</v>
      </c>
      <c r="L106" s="2">
        <f t="shared" si="11"/>
        <v>98.629204094422519</v>
      </c>
      <c r="M106" s="2">
        <f t="shared" si="12"/>
        <v>5.0625271738491406E-3</v>
      </c>
      <c r="N106" s="2">
        <f t="shared" si="13"/>
        <v>100.02511914217625</v>
      </c>
      <c r="O106" s="10">
        <v>599.25599999999997</v>
      </c>
      <c r="P106" s="2">
        <f t="shared" si="14"/>
        <v>7.5650923592562869E-2</v>
      </c>
      <c r="Q106" s="2">
        <f t="shared" si="15"/>
        <v>101.43471342970309</v>
      </c>
      <c r="R106" s="2">
        <f t="shared" si="16"/>
        <v>3.5942150358179159</v>
      </c>
      <c r="S106" s="2">
        <f t="shared" si="17"/>
        <v>2.4768666755489832</v>
      </c>
      <c r="T106" s="2">
        <f t="shared" si="18"/>
        <v>2.3650581080553623</v>
      </c>
      <c r="U106" s="2">
        <v>0.11138949344170899</v>
      </c>
      <c r="V106" s="2">
        <f t="shared" si="9"/>
        <v>101.7673020339067</v>
      </c>
      <c r="W106" s="5">
        <v>41428</v>
      </c>
      <c r="X106" s="2"/>
      <c r="Y106" s="2">
        <v>3.4567999999999999</v>
      </c>
      <c r="Z106" s="2">
        <v>5.0129999999999999</v>
      </c>
      <c r="AA106" s="2"/>
      <c r="AB106" s="2">
        <v>6.1646999999999998</v>
      </c>
      <c r="AC106" s="2">
        <v>5.835</v>
      </c>
      <c r="AD106" s="9"/>
      <c r="AE106" s="12">
        <v>526.06399999999996</v>
      </c>
      <c r="AF106" s="9">
        <v>476</v>
      </c>
      <c r="AG106" s="2"/>
      <c r="AH106" s="2">
        <v>4.5331999999999999</v>
      </c>
      <c r="AI106" s="2">
        <v>6.7679999999999998</v>
      </c>
    </row>
    <row r="107" spans="1:35" x14ac:dyDescent="0.25">
      <c r="A107" s="1"/>
      <c r="H107" s="5">
        <v>39601</v>
      </c>
      <c r="I107" s="6">
        <v>47.1387</v>
      </c>
      <c r="J107" s="6">
        <v>99.918700000000001</v>
      </c>
      <c r="K107" s="2">
        <f t="shared" si="10"/>
        <v>-0.15906366358987567</v>
      </c>
      <c r="L107" s="2">
        <f t="shared" si="11"/>
        <v>98.472320869020393</v>
      </c>
      <c r="M107" s="2">
        <f t="shared" si="12"/>
        <v>-0.8204849258476532</v>
      </c>
      <c r="N107" s="2">
        <f t="shared" si="13"/>
        <v>99.204428117553533</v>
      </c>
      <c r="O107" s="10">
        <v>598.73500000000001</v>
      </c>
      <c r="P107" s="2">
        <f t="shared" si="14"/>
        <v>-8.6941140347351897E-2</v>
      </c>
      <c r="Q107" s="2">
        <f t="shared" si="15"/>
        <v>101.34652493313924</v>
      </c>
      <c r="R107" s="2">
        <f t="shared" si="16"/>
        <v>3.5942150358179159</v>
      </c>
      <c r="S107" s="2">
        <f t="shared" si="17"/>
        <v>2.4768666755489832</v>
      </c>
      <c r="T107" s="2">
        <f t="shared" si="18"/>
        <v>2.1299979509480593</v>
      </c>
      <c r="U107" s="2">
        <v>-0.15690970000000001</v>
      </c>
      <c r="V107" s="2">
        <f t="shared" si="9"/>
        <v>101.6076192655872</v>
      </c>
      <c r="W107" s="5">
        <v>41429</v>
      </c>
      <c r="X107" s="2"/>
      <c r="Y107" s="2">
        <v>3.4935</v>
      </c>
      <c r="Z107" s="2">
        <v>5.0069999999999997</v>
      </c>
      <c r="AA107" s="2"/>
      <c r="AB107" s="2">
        <v>6.2510000000000003</v>
      </c>
      <c r="AC107" s="2">
        <v>5.8970000000000002</v>
      </c>
      <c r="AD107" s="9"/>
      <c r="AE107" s="12">
        <v>531.20000000000005</v>
      </c>
      <c r="AF107" s="9">
        <v>479</v>
      </c>
      <c r="AG107" s="2"/>
      <c r="AH107" s="2">
        <v>4.5743</v>
      </c>
      <c r="AI107" s="2">
        <v>6.7640000000000002</v>
      </c>
    </row>
    <row r="108" spans="1:35" x14ac:dyDescent="0.25">
      <c r="A108" s="1"/>
      <c r="H108" s="5">
        <v>39602</v>
      </c>
      <c r="I108" s="6">
        <v>46.9313</v>
      </c>
      <c r="J108" s="6">
        <v>99.991</v>
      </c>
      <c r="K108" s="2">
        <f t="shared" si="10"/>
        <v>-0.43997819201632149</v>
      </c>
      <c r="L108" s="2">
        <f t="shared" si="11"/>
        <v>98.039064132024365</v>
      </c>
      <c r="M108" s="2">
        <f t="shared" si="12"/>
        <v>7.2358827726937136E-2</v>
      </c>
      <c r="N108" s="2">
        <f t="shared" si="13"/>
        <v>99.276211278792601</v>
      </c>
      <c r="O108" s="10">
        <v>598.37599999999998</v>
      </c>
      <c r="P108" s="2">
        <f t="shared" si="14"/>
        <v>-5.9959748469695651E-2</v>
      </c>
      <c r="Q108" s="2">
        <f t="shared" si="15"/>
        <v>101.28575781170655</v>
      </c>
      <c r="R108" s="2">
        <f t="shared" si="16"/>
        <v>3.4963425264740611</v>
      </c>
      <c r="S108" s="2">
        <f t="shared" si="17"/>
        <v>2.4768666755489832</v>
      </c>
      <c r="T108" s="2">
        <f t="shared" si="18"/>
        <v>1.9466546310805466</v>
      </c>
      <c r="U108" s="2">
        <v>-0.17719076950485799</v>
      </c>
      <c r="V108" s="2">
        <f t="shared" si="9"/>
        <v>101.42757994313494</v>
      </c>
      <c r="W108" s="5">
        <v>41430</v>
      </c>
      <c r="X108" s="2"/>
      <c r="Y108" s="2">
        <v>3.4721000000000002</v>
      </c>
      <c r="Z108" s="2">
        <v>4.992</v>
      </c>
      <c r="AA108" s="2"/>
      <c r="AB108" s="2">
        <v>6.5007999999999999</v>
      </c>
      <c r="AC108" s="2">
        <v>6.12</v>
      </c>
      <c r="AD108" s="9"/>
      <c r="AE108" s="12">
        <v>559.51</v>
      </c>
      <c r="AF108" s="9">
        <v>503</v>
      </c>
      <c r="AG108" s="2"/>
      <c r="AH108" s="2">
        <v>4.5743</v>
      </c>
      <c r="AI108" s="2">
        <v>6.7569999999999997</v>
      </c>
    </row>
    <row r="109" spans="1:35" x14ac:dyDescent="0.25">
      <c r="A109" s="1"/>
      <c r="H109" s="5">
        <v>39603</v>
      </c>
      <c r="I109" s="6">
        <v>46.827599999999997</v>
      </c>
      <c r="J109" s="6">
        <v>99.887799999999999</v>
      </c>
      <c r="K109" s="2">
        <f t="shared" si="10"/>
        <v>-0.22096127744171135</v>
      </c>
      <c r="L109" s="2">
        <f t="shared" si="11"/>
        <v>97.822435763526343</v>
      </c>
      <c r="M109" s="2">
        <f t="shared" si="12"/>
        <v>-0.10320928883599256</v>
      </c>
      <c r="N109" s="2">
        <f t="shared" si="13"/>
        <v>99.173749007148444</v>
      </c>
      <c r="O109" s="10">
        <v>597.61199999999997</v>
      </c>
      <c r="P109" s="2">
        <f t="shared" si="14"/>
        <v>-0.12767891760364636</v>
      </c>
      <c r="Q109" s="2">
        <f t="shared" si="15"/>
        <v>101.15643725244591</v>
      </c>
      <c r="R109" s="2">
        <f t="shared" si="16"/>
        <v>3.5283588185945014</v>
      </c>
      <c r="S109" s="2">
        <f t="shared" si="17"/>
        <v>2.4768666755489832</v>
      </c>
      <c r="T109" s="2">
        <f t="shared" si="18"/>
        <v>1.8495532329183995</v>
      </c>
      <c r="U109" s="2">
        <v>-0.29345471769891801</v>
      </c>
      <c r="V109" s="2">
        <f t="shared" si="9"/>
        <v>101.12993592474398</v>
      </c>
      <c r="W109" s="5">
        <v>41431</v>
      </c>
      <c r="X109" s="2"/>
      <c r="Y109" s="2">
        <v>3.4914000000000001</v>
      </c>
      <c r="Z109" s="2">
        <v>4.9880000000000004</v>
      </c>
      <c r="AA109" s="2"/>
      <c r="AB109" s="2">
        <v>6.2758000000000003</v>
      </c>
      <c r="AC109" s="2">
        <v>6.1619999999999999</v>
      </c>
      <c r="AD109" s="9"/>
      <c r="AE109" s="12">
        <v>537.524</v>
      </c>
      <c r="AF109" s="9">
        <v>508</v>
      </c>
      <c r="AG109" s="2"/>
      <c r="AH109" s="2">
        <v>4.5743</v>
      </c>
      <c r="AI109" s="2">
        <v>6.7549999999999999</v>
      </c>
    </row>
    <row r="110" spans="1:35" x14ac:dyDescent="0.25">
      <c r="A110" s="1"/>
      <c r="H110" s="5">
        <v>39604</v>
      </c>
      <c r="I110" s="6">
        <v>47.097200000000001</v>
      </c>
      <c r="J110" s="6">
        <v>100.3214</v>
      </c>
      <c r="K110" s="2">
        <f t="shared" si="10"/>
        <v>0.57572884367340649</v>
      </c>
      <c r="L110" s="2">
        <f t="shared" si="11"/>
        <v>98.38562774180086</v>
      </c>
      <c r="M110" s="2">
        <f t="shared" si="12"/>
        <v>0.43408704566523237</v>
      </c>
      <c r="N110" s="2">
        <f t="shared" si="13"/>
        <v>99.604249404289021</v>
      </c>
      <c r="O110" s="10">
        <v>600.1</v>
      </c>
      <c r="P110" s="2">
        <f t="shared" si="14"/>
        <v>0.416323634732918</v>
      </c>
      <c r="Q110" s="2">
        <f t="shared" si="15"/>
        <v>101.57757540878161</v>
      </c>
      <c r="R110" s="2">
        <f t="shared" si="16"/>
        <v>3.5283588185945014</v>
      </c>
      <c r="S110" s="2">
        <f t="shared" si="17"/>
        <v>2.4768666755489832</v>
      </c>
      <c r="T110" s="2">
        <f t="shared" si="18"/>
        <v>1.8182585573798038</v>
      </c>
      <c r="U110" s="2">
        <v>0.67907135720501999</v>
      </c>
      <c r="V110" s="2">
        <f t="shared" si="9"/>
        <v>101.81668035316871</v>
      </c>
      <c r="W110" s="5">
        <v>41432</v>
      </c>
      <c r="X110" s="2"/>
      <c r="Y110" s="2">
        <v>3.6823000000000001</v>
      </c>
      <c r="Z110" s="2">
        <v>4.9930000000000003</v>
      </c>
      <c r="AA110" s="2"/>
      <c r="AB110" s="2">
        <v>5.9794</v>
      </c>
      <c r="AC110" s="2">
        <v>6.0060000000000002</v>
      </c>
      <c r="AD110" s="9"/>
      <c r="AE110" s="12">
        <v>493.10500000000002</v>
      </c>
      <c r="AF110" s="9">
        <v>489</v>
      </c>
      <c r="AG110" s="2"/>
      <c r="AH110" s="2">
        <v>4.8231000000000002</v>
      </c>
      <c r="AI110" s="2">
        <v>6.7539999999999996</v>
      </c>
    </row>
    <row r="111" spans="1:35" x14ac:dyDescent="0.25">
      <c r="A111" s="1"/>
      <c r="H111" s="5">
        <v>39605</v>
      </c>
      <c r="I111" s="6">
        <v>47.086799999999997</v>
      </c>
      <c r="J111" s="6">
        <v>100.0478</v>
      </c>
      <c r="K111" s="2">
        <f t="shared" si="10"/>
        <v>-2.2081992135425388E-2</v>
      </c>
      <c r="L111" s="2">
        <f t="shared" si="11"/>
        <v>98.363902235220522</v>
      </c>
      <c r="M111" s="2">
        <f t="shared" si="12"/>
        <v>-0.27272346677778003</v>
      </c>
      <c r="N111" s="2">
        <f t="shared" si="13"/>
        <v>99.332605242255653</v>
      </c>
      <c r="O111" s="10">
        <v>601.13199999999995</v>
      </c>
      <c r="P111" s="2">
        <f t="shared" si="14"/>
        <v>0.17197133811031051</v>
      </c>
      <c r="Q111" s="2">
        <f t="shared" si="15"/>
        <v>101.75225972443211</v>
      </c>
      <c r="R111" s="2">
        <f t="shared" si="16"/>
        <v>3.5283588185945014</v>
      </c>
      <c r="S111" s="2">
        <f t="shared" si="17"/>
        <v>2.4768666755489832</v>
      </c>
      <c r="T111" s="2">
        <f t="shared" si="18"/>
        <v>1.686927784990444</v>
      </c>
      <c r="U111" s="2">
        <v>0.151125702584988</v>
      </c>
      <c r="V111" s="2">
        <f t="shared" si="9"/>
        <v>101.97055152670116</v>
      </c>
      <c r="W111" s="5">
        <v>41435</v>
      </c>
      <c r="X111" s="2"/>
      <c r="Y111" s="2">
        <v>3.6772</v>
      </c>
      <c r="Z111" s="2">
        <v>4.9829999999999997</v>
      </c>
      <c r="AA111" s="2"/>
      <c r="AB111" s="2">
        <v>6.0353000000000003</v>
      </c>
      <c r="AC111" s="2">
        <v>6.024</v>
      </c>
      <c r="AD111" s="9"/>
      <c r="AE111" s="12">
        <v>495.73599999999999</v>
      </c>
      <c r="AF111" s="9">
        <v>486</v>
      </c>
      <c r="AG111" s="2"/>
      <c r="AH111" s="2">
        <v>4.8231000000000002</v>
      </c>
      <c r="AI111" s="2">
        <v>6.7439999999999998</v>
      </c>
    </row>
    <row r="112" spans="1:35" x14ac:dyDescent="0.25">
      <c r="A112" s="1"/>
      <c r="H112" s="5">
        <v>39608</v>
      </c>
      <c r="I112" s="6">
        <v>47.045400000000001</v>
      </c>
      <c r="J112" s="6">
        <v>100.3627</v>
      </c>
      <c r="K112" s="2">
        <f t="shared" si="10"/>
        <v>-8.7922729937039978E-2</v>
      </c>
      <c r="L112" s="2">
        <f t="shared" si="11"/>
        <v>98.27741800710271</v>
      </c>
      <c r="M112" s="2">
        <f t="shared" si="12"/>
        <v>0.31474954971524305</v>
      </c>
      <c r="N112" s="2">
        <f t="shared" si="13"/>
        <v>99.64525416997607</v>
      </c>
      <c r="O112" s="10">
        <v>600.37599999999998</v>
      </c>
      <c r="P112" s="2">
        <f t="shared" si="14"/>
        <v>-0.12576272765382202</v>
      </c>
      <c r="Q112" s="2">
        <f t="shared" si="15"/>
        <v>101.62429330715327</v>
      </c>
      <c r="R112" s="2">
        <f t="shared" si="16"/>
        <v>3.5283588185945014</v>
      </c>
      <c r="S112" s="2">
        <f t="shared" si="17"/>
        <v>2.4768666755489832</v>
      </c>
      <c r="T112" s="2">
        <f t="shared" si="18"/>
        <v>1.4525788110217652</v>
      </c>
      <c r="U112" s="2">
        <v>-5.7718694316061997E-2</v>
      </c>
      <c r="V112" s="2">
        <f t="shared" si="9"/>
        <v>101.91169545577306</v>
      </c>
      <c r="W112" s="5">
        <v>41436</v>
      </c>
      <c r="X112" s="2"/>
      <c r="Y112" s="2">
        <v>3.6391999999999998</v>
      </c>
      <c r="Z112" s="2">
        <v>4.968</v>
      </c>
      <c r="AA112" s="2"/>
      <c r="AB112" s="2">
        <v>6.2126000000000001</v>
      </c>
      <c r="AC112" s="2">
        <v>6.2590000000000003</v>
      </c>
      <c r="AD112" s="9"/>
      <c r="AE112" s="12">
        <v>515.27200000000005</v>
      </c>
      <c r="AF112" s="9">
        <v>508</v>
      </c>
      <c r="AG112" s="2"/>
      <c r="AH112" s="2">
        <v>4.7900999999999998</v>
      </c>
      <c r="AI112" s="2">
        <v>6.7380000000000004</v>
      </c>
    </row>
    <row r="113" spans="1:35" x14ac:dyDescent="0.25">
      <c r="A113" s="1"/>
      <c r="H113" s="5">
        <v>39609</v>
      </c>
      <c r="I113" s="6">
        <v>46.972799999999999</v>
      </c>
      <c r="J113" s="6">
        <v>100.404</v>
      </c>
      <c r="K113" s="2">
        <f t="shared" si="10"/>
        <v>-0.15431901950031524</v>
      </c>
      <c r="L113" s="2">
        <f t="shared" si="11"/>
        <v>98.125757259243926</v>
      </c>
      <c r="M113" s="2">
        <f t="shared" si="12"/>
        <v>4.1150746243356906E-2</v>
      </c>
      <c r="N113" s="2">
        <f t="shared" si="13"/>
        <v>99.686258935663105</v>
      </c>
      <c r="O113" s="10">
        <v>599.01499999999999</v>
      </c>
      <c r="P113" s="2">
        <f t="shared" si="14"/>
        <v>-0.22669127346862661</v>
      </c>
      <c r="Q113" s="2">
        <f t="shared" si="15"/>
        <v>101.39391990250179</v>
      </c>
      <c r="R113" s="2">
        <f t="shared" si="16"/>
        <v>3.5283588185945014</v>
      </c>
      <c r="S113" s="2">
        <f t="shared" si="17"/>
        <v>2.4768666755489832</v>
      </c>
      <c r="T113" s="2">
        <f t="shared" si="18"/>
        <v>1.3807803577522426</v>
      </c>
      <c r="U113" s="2">
        <v>-0.28327419394543502</v>
      </c>
      <c r="V113" s="2">
        <f t="shared" si="9"/>
        <v>101.62300592193459</v>
      </c>
      <c r="W113" s="5">
        <v>41437</v>
      </c>
      <c r="X113" s="2"/>
      <c r="Y113" s="2">
        <v>3.641</v>
      </c>
      <c r="Z113" s="2">
        <v>4.9649999999999999</v>
      </c>
      <c r="AA113" s="2"/>
      <c r="AB113" s="2">
        <v>6.1916000000000002</v>
      </c>
      <c r="AC113" s="2">
        <v>6.2119999999999997</v>
      </c>
      <c r="AD113" s="9"/>
      <c r="AE113" s="12">
        <v>510</v>
      </c>
      <c r="AF113" s="9">
        <v>502</v>
      </c>
      <c r="AG113" s="2"/>
      <c r="AH113" s="2">
        <v>4.7900999999999998</v>
      </c>
      <c r="AI113" s="2">
        <v>6.7350000000000003</v>
      </c>
    </row>
    <row r="114" spans="1:35" x14ac:dyDescent="0.25">
      <c r="A114" s="1"/>
      <c r="H114" s="5">
        <v>39610</v>
      </c>
      <c r="I114" s="6">
        <v>46.962400000000002</v>
      </c>
      <c r="J114" s="6">
        <v>100.38330000000001</v>
      </c>
      <c r="K114" s="2">
        <f t="shared" si="10"/>
        <v>-2.214047278424891E-2</v>
      </c>
      <c r="L114" s="2">
        <f t="shared" si="11"/>
        <v>98.104031752663602</v>
      </c>
      <c r="M114" s="2">
        <f t="shared" si="12"/>
        <v>-2.0616708497656067E-2</v>
      </c>
      <c r="N114" s="2">
        <f t="shared" si="13"/>
        <v>99.665706910246115</v>
      </c>
      <c r="O114" s="10">
        <v>598.66899999999998</v>
      </c>
      <c r="P114" s="2">
        <f t="shared" si="14"/>
        <v>-5.7761491782348795E-2</v>
      </c>
      <c r="Q114" s="2">
        <f t="shared" si="15"/>
        <v>101.33535326178951</v>
      </c>
      <c r="R114" s="2">
        <f t="shared" si="16"/>
        <v>3.5283588185945014</v>
      </c>
      <c r="S114" s="2">
        <f t="shared" si="17"/>
        <v>2.4768666755489832</v>
      </c>
      <c r="T114" s="2">
        <f t="shared" si="18"/>
        <v>1.0705421588820041</v>
      </c>
      <c r="U114" s="2">
        <v>-0.128413347606605</v>
      </c>
      <c r="V114" s="2">
        <f t="shared" si="9"/>
        <v>101.49250841809177</v>
      </c>
      <c r="W114" s="5">
        <v>41438</v>
      </c>
      <c r="X114" s="2"/>
      <c r="Y114" s="2">
        <v>3.7206000000000001</v>
      </c>
      <c r="Z114" s="2">
        <v>4.9589999999999996</v>
      </c>
      <c r="AA114" s="2"/>
      <c r="AB114" s="2">
        <v>5.9191000000000003</v>
      </c>
      <c r="AC114" s="2">
        <v>6.2690000000000001</v>
      </c>
      <c r="AD114" s="9"/>
      <c r="AE114" s="12">
        <v>488.91199999999998</v>
      </c>
      <c r="AF114" s="9">
        <v>511</v>
      </c>
      <c r="AG114" s="2"/>
      <c r="AH114" s="2">
        <v>4.8753000000000002</v>
      </c>
      <c r="AI114" s="2">
        <v>6.7320000000000002</v>
      </c>
    </row>
    <row r="115" spans="1:35" x14ac:dyDescent="0.25">
      <c r="A115" s="1"/>
      <c r="H115" s="5">
        <v>39611</v>
      </c>
      <c r="I115" s="6">
        <v>47.0246</v>
      </c>
      <c r="J115" s="6">
        <v>100.21810000000001</v>
      </c>
      <c r="K115" s="2">
        <f t="shared" si="10"/>
        <v>0.13244638263802955</v>
      </c>
      <c r="L115" s="2">
        <f t="shared" si="11"/>
        <v>98.233966993942062</v>
      </c>
      <c r="M115" s="2">
        <f t="shared" si="12"/>
        <v>-0.16456920623251214</v>
      </c>
      <c r="N115" s="2">
        <f t="shared" si="13"/>
        <v>99.501687847497905</v>
      </c>
      <c r="O115" s="10">
        <v>597.77599999999995</v>
      </c>
      <c r="P115" s="2">
        <f t="shared" si="14"/>
        <v>-0.14916422931536832</v>
      </c>
      <c r="Q115" s="2">
        <f t="shared" si="15"/>
        <v>101.18419716307255</v>
      </c>
      <c r="R115" s="2">
        <f t="shared" si="16"/>
        <v>3.5283588185945014</v>
      </c>
      <c r="S115" s="2">
        <f t="shared" si="17"/>
        <v>2.4768666755489832</v>
      </c>
      <c r="T115" s="2">
        <f t="shared" si="18"/>
        <v>0.91748492332817122</v>
      </c>
      <c r="U115" s="2">
        <v>-7.2492014038185004E-2</v>
      </c>
      <c r="V115" s="2">
        <f t="shared" si="9"/>
        <v>101.41893445464163</v>
      </c>
      <c r="W115" s="5">
        <v>41439</v>
      </c>
      <c r="X115" s="2"/>
      <c r="Y115" s="2">
        <v>3.7383999999999999</v>
      </c>
      <c r="Z115" s="2">
        <v>4.9530000000000003</v>
      </c>
      <c r="AA115" s="2"/>
      <c r="AB115" s="2">
        <v>5.9074999999999998</v>
      </c>
      <c r="AC115" s="2">
        <v>6.1289999999999996</v>
      </c>
      <c r="AD115" s="9"/>
      <c r="AE115" s="12">
        <v>490.24700000000001</v>
      </c>
      <c r="AF115" s="9">
        <v>504</v>
      </c>
      <c r="AG115" s="2"/>
      <c r="AH115" s="2">
        <v>4.8742999999999999</v>
      </c>
      <c r="AI115" s="2">
        <v>6.7039999999999997</v>
      </c>
    </row>
    <row r="116" spans="1:35" x14ac:dyDescent="0.25">
      <c r="A116" s="1"/>
      <c r="H116" s="5">
        <v>39612</v>
      </c>
      <c r="I116" s="6">
        <v>46.848300000000002</v>
      </c>
      <c r="J116" s="6">
        <v>100.6621</v>
      </c>
      <c r="K116" s="2">
        <f t="shared" si="10"/>
        <v>-0.3749101534090582</v>
      </c>
      <c r="L116" s="2">
        <f t="shared" si="11"/>
        <v>97.86567787758527</v>
      </c>
      <c r="M116" s="2">
        <f t="shared" si="12"/>
        <v>0.44303374340561863</v>
      </c>
      <c r="N116" s="2">
        <f t="shared" si="13"/>
        <v>99.942513899920442</v>
      </c>
      <c r="O116" s="10">
        <v>597.67999999999995</v>
      </c>
      <c r="P116" s="2">
        <f t="shared" si="14"/>
        <v>-1.6059527314582489E-2</v>
      </c>
      <c r="Q116" s="2">
        <f t="shared" si="15"/>
        <v>101.16794745929111</v>
      </c>
      <c r="R116" s="2">
        <f t="shared" si="16"/>
        <v>2.4808835513446592</v>
      </c>
      <c r="S116" s="2">
        <f t="shared" si="17"/>
        <v>2.1229364816717</v>
      </c>
      <c r="T116" s="2">
        <f t="shared" si="18"/>
        <v>0.91748492332817122</v>
      </c>
      <c r="U116" s="2">
        <v>-3.0159501338457E-2</v>
      </c>
      <c r="V116" s="2">
        <f t="shared" si="9"/>
        <v>101.38834700974733</v>
      </c>
      <c r="W116" s="5">
        <v>41442</v>
      </c>
      <c r="X116" s="2"/>
      <c r="Y116" s="2">
        <v>3.7454999999999998</v>
      </c>
      <c r="Z116" s="2">
        <v>4.9480000000000004</v>
      </c>
      <c r="AA116" s="2"/>
      <c r="AB116" s="2">
        <v>5.9168000000000003</v>
      </c>
      <c r="AC116" s="2">
        <v>6.0629999999999997</v>
      </c>
      <c r="AD116" s="9"/>
      <c r="AE116" s="12">
        <v>487.27300000000002</v>
      </c>
      <c r="AF116" s="9">
        <v>497</v>
      </c>
      <c r="AG116" s="2"/>
      <c r="AH116" s="2">
        <v>4.9056999999999995</v>
      </c>
      <c r="AI116" s="2">
        <v>6.6959999999999997</v>
      </c>
    </row>
    <row r="117" spans="1:35" x14ac:dyDescent="0.25">
      <c r="A117" s="1"/>
      <c r="H117" s="5">
        <v>39615</v>
      </c>
      <c r="I117" s="6">
        <v>46.951999999999998</v>
      </c>
      <c r="J117" s="6">
        <v>99.268299999999996</v>
      </c>
      <c r="K117" s="2">
        <f t="shared" si="10"/>
        <v>0.22135274919259373</v>
      </c>
      <c r="L117" s="2">
        <f t="shared" si="11"/>
        <v>98.082306246083277</v>
      </c>
      <c r="M117" s="2">
        <f t="shared" si="12"/>
        <v>-1.3846323492158419</v>
      </c>
      <c r="N117" s="2">
        <f t="shared" si="13"/>
        <v>98.558677521842611</v>
      </c>
      <c r="O117" s="10">
        <v>597.85900000000004</v>
      </c>
      <c r="P117" s="2">
        <f t="shared" si="14"/>
        <v>2.9949136661766573E-2</v>
      </c>
      <c r="Q117" s="2">
        <f t="shared" si="15"/>
        <v>101.1982463861336</v>
      </c>
      <c r="R117" s="2">
        <f t="shared" si="16"/>
        <v>2.9551226323006219</v>
      </c>
      <c r="S117" s="2">
        <f t="shared" si="17"/>
        <v>2.1229364816717</v>
      </c>
      <c r="T117" s="2">
        <f t="shared" si="18"/>
        <v>0.91748492332817122</v>
      </c>
      <c r="U117" s="2">
        <v>1.6189545666875998E-2</v>
      </c>
      <c r="V117" s="2">
        <f t="shared" si="9"/>
        <v>101.40476132248736</v>
      </c>
      <c r="W117" s="5">
        <v>41443</v>
      </c>
      <c r="X117" s="2"/>
      <c r="Y117" s="2">
        <v>3.7176</v>
      </c>
      <c r="Z117" s="2">
        <v>4.9450000000000003</v>
      </c>
      <c r="AA117" s="2"/>
      <c r="AB117" s="2">
        <v>5.9462999999999999</v>
      </c>
      <c r="AC117" s="2">
        <v>6.0570000000000004</v>
      </c>
      <c r="AD117" s="9"/>
      <c r="AE117" s="12">
        <v>492.07299999999998</v>
      </c>
      <c r="AF117" s="9">
        <v>496</v>
      </c>
      <c r="AG117" s="2"/>
      <c r="AH117" s="2">
        <v>4.8437999999999999</v>
      </c>
      <c r="AI117" s="2">
        <v>6.6920000000000002</v>
      </c>
    </row>
    <row r="118" spans="1:35" x14ac:dyDescent="0.25">
      <c r="A118" s="1"/>
      <c r="H118" s="5">
        <v>39616</v>
      </c>
      <c r="I118" s="6">
        <v>47.003900000000002</v>
      </c>
      <c r="J118" s="6">
        <v>99.443799999999996</v>
      </c>
      <c r="K118" s="2">
        <f t="shared" si="10"/>
        <v>0.11053842221844246</v>
      </c>
      <c r="L118" s="2">
        <f t="shared" si="11"/>
        <v>98.190724879883163</v>
      </c>
      <c r="M118" s="2">
        <f t="shared" si="12"/>
        <v>0.17679359876214829</v>
      </c>
      <c r="N118" s="2">
        <f t="shared" si="13"/>
        <v>98.732922954725851</v>
      </c>
      <c r="O118" s="10">
        <v>598.55200000000002</v>
      </c>
      <c r="P118" s="2">
        <f t="shared" si="14"/>
        <v>0.11591361842842041</v>
      </c>
      <c r="Q118" s="2">
        <f t="shared" si="15"/>
        <v>101.31554893530588</v>
      </c>
      <c r="R118" s="2">
        <f t="shared" si="16"/>
        <v>2.8001889827871107</v>
      </c>
      <c r="S118" s="2">
        <f t="shared" si="17"/>
        <v>2.1229364816717</v>
      </c>
      <c r="T118" s="2">
        <f t="shared" si="18"/>
        <v>0.91748492332817122</v>
      </c>
      <c r="U118" s="2">
        <v>0.20739891783931899</v>
      </c>
      <c r="V118" s="2">
        <f t="shared" si="9"/>
        <v>101.61507370010774</v>
      </c>
      <c r="W118" s="5">
        <v>41444</v>
      </c>
      <c r="X118" s="2"/>
      <c r="Y118" s="2">
        <v>3.6790000000000003</v>
      </c>
      <c r="Z118" s="2">
        <v>4.9409999999999998</v>
      </c>
      <c r="AA118" s="2"/>
      <c r="AB118" s="2">
        <v>6.2832999999999997</v>
      </c>
      <c r="AC118" s="2">
        <v>6.0640000000000001</v>
      </c>
      <c r="AD118" s="9"/>
      <c r="AE118" s="12">
        <v>508.226</v>
      </c>
      <c r="AF118" s="9">
        <v>485</v>
      </c>
      <c r="AG118" s="2"/>
      <c r="AH118" s="2">
        <v>4.8098999999999998</v>
      </c>
      <c r="AI118" s="2">
        <v>6.6890000000000001</v>
      </c>
    </row>
    <row r="119" spans="1:35" x14ac:dyDescent="0.25">
      <c r="A119" s="1"/>
      <c r="H119" s="5">
        <v>39617</v>
      </c>
      <c r="I119" s="6">
        <v>46.692700000000002</v>
      </c>
      <c r="J119" s="6">
        <v>99.660600000000002</v>
      </c>
      <c r="K119" s="2">
        <f t="shared" si="10"/>
        <v>-0.66207272162522868</v>
      </c>
      <c r="L119" s="2">
        <f t="shared" si="11"/>
        <v>97.540630875287377</v>
      </c>
      <c r="M119" s="2">
        <f t="shared" si="12"/>
        <v>0.21801258600335771</v>
      </c>
      <c r="N119" s="2">
        <f t="shared" si="13"/>
        <v>98.948173153296153</v>
      </c>
      <c r="O119" s="10">
        <v>597.59</v>
      </c>
      <c r="P119" s="2">
        <f t="shared" si="14"/>
        <v>-0.16072120717999239</v>
      </c>
      <c r="Q119" s="2">
        <f t="shared" si="15"/>
        <v>101.15271336199602</v>
      </c>
      <c r="R119" s="2">
        <f t="shared" si="16"/>
        <v>2.8001889827871107</v>
      </c>
      <c r="S119" s="2">
        <f t="shared" si="17"/>
        <v>2.1229364816717</v>
      </c>
      <c r="T119" s="2">
        <f t="shared" si="18"/>
        <v>0.92120015395167343</v>
      </c>
      <c r="U119" s="2">
        <v>-0.29915634217680698</v>
      </c>
      <c r="V119" s="2">
        <f t="shared" si="9"/>
        <v>101.31108576252623</v>
      </c>
      <c r="W119" s="5">
        <v>41445</v>
      </c>
      <c r="X119" s="2"/>
      <c r="Y119" s="2">
        <v>3.6627000000000001</v>
      </c>
      <c r="Z119" s="2">
        <v>4.9119999999999999</v>
      </c>
      <c r="AA119" s="2"/>
      <c r="AB119" s="2">
        <v>6.5486000000000004</v>
      </c>
      <c r="AC119" s="2">
        <v>6.4710000000000001</v>
      </c>
      <c r="AD119" s="9"/>
      <c r="AE119" s="12">
        <v>528.54300000000001</v>
      </c>
      <c r="AF119" s="9">
        <v>512</v>
      </c>
      <c r="AG119" s="2"/>
      <c r="AH119" s="2">
        <v>4.8303000000000003</v>
      </c>
      <c r="AI119" s="2">
        <v>6.6749999999999998</v>
      </c>
    </row>
    <row r="120" spans="1:35" x14ac:dyDescent="0.25">
      <c r="A120" s="1"/>
      <c r="H120" s="5">
        <v>39618</v>
      </c>
      <c r="I120" s="6">
        <v>46.537199999999999</v>
      </c>
      <c r="J120" s="6">
        <v>99.030699999999996</v>
      </c>
      <c r="K120" s="2">
        <f t="shared" si="10"/>
        <v>-0.33302850338490231</v>
      </c>
      <c r="L120" s="2">
        <f t="shared" si="11"/>
        <v>97.21579277209122</v>
      </c>
      <c r="M120" s="2">
        <f t="shared" si="12"/>
        <v>-0.63204516127738364</v>
      </c>
      <c r="N120" s="2">
        <f t="shared" si="13"/>
        <v>98.322776012708374</v>
      </c>
      <c r="O120" s="10">
        <v>595.92899999999997</v>
      </c>
      <c r="P120" s="2">
        <f t="shared" si="14"/>
        <v>-0.27794976488898504</v>
      </c>
      <c r="Q120" s="2">
        <f t="shared" si="15"/>
        <v>100.87155963302753</v>
      </c>
      <c r="R120" s="2">
        <f t="shared" si="16"/>
        <v>3.0468329518018811</v>
      </c>
      <c r="S120" s="2">
        <f t="shared" si="17"/>
        <v>2.1229364816717</v>
      </c>
      <c r="T120" s="2">
        <f t="shared" si="18"/>
        <v>1.2024922432034568</v>
      </c>
      <c r="U120" s="2">
        <v>-0.22813708387781001</v>
      </c>
      <c r="V120" s="2">
        <f t="shared" si="9"/>
        <v>101.07995760582266</v>
      </c>
      <c r="W120" s="5">
        <v>41446</v>
      </c>
      <c r="X120" s="2"/>
      <c r="Y120" s="2">
        <v>3.6673</v>
      </c>
      <c r="Z120" s="2">
        <v>4.8849999999999998</v>
      </c>
      <c r="AA120" s="2"/>
      <c r="AB120" s="2">
        <v>6.7186000000000003</v>
      </c>
      <c r="AC120" s="2">
        <v>6.625</v>
      </c>
      <c r="AD120" s="9"/>
      <c r="AE120" s="12">
        <v>532.03300000000002</v>
      </c>
      <c r="AF120" s="9">
        <v>509</v>
      </c>
      <c r="AG120" s="2"/>
      <c r="AH120" s="2">
        <v>4.8722000000000003</v>
      </c>
      <c r="AI120" s="2">
        <v>6.6619999999999999</v>
      </c>
    </row>
    <row r="121" spans="1:35" x14ac:dyDescent="0.25">
      <c r="A121" s="1"/>
      <c r="H121" s="5">
        <v>39619</v>
      </c>
      <c r="I121" s="6">
        <v>46.423099999999998</v>
      </c>
      <c r="J121" s="6">
        <v>98.638499999999993</v>
      </c>
      <c r="K121" s="2">
        <f t="shared" si="10"/>
        <v>-0.24518019992608719</v>
      </c>
      <c r="L121" s="2">
        <f t="shared" si="11"/>
        <v>96.977438897012874</v>
      </c>
      <c r="M121" s="2">
        <f t="shared" si="12"/>
        <v>-0.39603880412841796</v>
      </c>
      <c r="N121" s="2">
        <f t="shared" si="13"/>
        <v>97.933379666401777</v>
      </c>
      <c r="O121" s="10">
        <v>594.10699999999997</v>
      </c>
      <c r="P121" s="2">
        <f t="shared" si="14"/>
        <v>-0.30574112016700239</v>
      </c>
      <c r="Q121" s="2">
        <f t="shared" si="15"/>
        <v>100.56315379667559</v>
      </c>
      <c r="R121" s="2">
        <f t="shared" si="16"/>
        <v>3.456561079091891</v>
      </c>
      <c r="S121" s="2">
        <f t="shared" si="17"/>
        <v>2.3682175468678013</v>
      </c>
      <c r="T121" s="2">
        <f t="shared" si="18"/>
        <v>1.5128587947962124</v>
      </c>
      <c r="U121" s="2">
        <v>-0.273445945600852</v>
      </c>
      <c r="V121" s="2">
        <f t="shared" si="9"/>
        <v>100.80355855993447</v>
      </c>
      <c r="W121" s="5">
        <v>41449</v>
      </c>
      <c r="X121" s="2"/>
      <c r="Y121" s="2">
        <v>3.7776000000000001</v>
      </c>
      <c r="Z121" s="2">
        <v>4.8559999999999999</v>
      </c>
      <c r="AA121" s="2"/>
      <c r="AB121" s="2">
        <v>7.0307000000000004</v>
      </c>
      <c r="AC121" s="2">
        <v>6.8209999999999997</v>
      </c>
      <c r="AD121" s="9"/>
      <c r="AE121" s="12">
        <v>555.15800000000002</v>
      </c>
      <c r="AF121" s="9">
        <v>534</v>
      </c>
      <c r="AG121" s="2"/>
      <c r="AH121" s="2">
        <v>5.0636000000000001</v>
      </c>
      <c r="AI121" s="2">
        <v>6.6310000000000002</v>
      </c>
    </row>
    <row r="122" spans="1:35" x14ac:dyDescent="0.25">
      <c r="A122" s="1"/>
      <c r="H122" s="5">
        <v>39622</v>
      </c>
      <c r="I122" s="6">
        <v>46.277900000000002</v>
      </c>
      <c r="J122" s="6">
        <v>98.277199999999993</v>
      </c>
      <c r="K122" s="2">
        <f t="shared" si="10"/>
        <v>-0.31277532090704385</v>
      </c>
      <c r="L122" s="2">
        <f t="shared" si="11"/>
        <v>96.674117401295305</v>
      </c>
      <c r="M122" s="2">
        <f t="shared" si="12"/>
        <v>-0.36628699747056626</v>
      </c>
      <c r="N122" s="2">
        <f t="shared" si="13"/>
        <v>97.574662430500268</v>
      </c>
      <c r="O122" s="10">
        <v>592.08600000000001</v>
      </c>
      <c r="P122" s="2">
        <f t="shared" si="14"/>
        <v>-0.340174413026606</v>
      </c>
      <c r="Q122" s="2">
        <f t="shared" si="15"/>
        <v>100.2210636785267</v>
      </c>
      <c r="R122" s="2">
        <f t="shared" si="16"/>
        <v>3.8369021502444811</v>
      </c>
      <c r="S122" s="2">
        <f t="shared" si="17"/>
        <v>2.6894046618364031</v>
      </c>
      <c r="T122" s="2">
        <f t="shared" si="18"/>
        <v>1.8593582689001131</v>
      </c>
      <c r="U122" s="2">
        <v>-0.546654688162729</v>
      </c>
      <c r="V122" s="2">
        <f t="shared" si="9"/>
        <v>100.25251118123172</v>
      </c>
      <c r="W122" s="5">
        <v>41450</v>
      </c>
      <c r="X122" s="2"/>
      <c r="Y122" s="2">
        <v>3.8637999999999999</v>
      </c>
      <c r="Z122" s="2">
        <v>4.8479999999999999</v>
      </c>
      <c r="AA122" s="2"/>
      <c r="AB122" s="2">
        <v>6.6527000000000003</v>
      </c>
      <c r="AC122" s="2">
        <v>6.8550000000000004</v>
      </c>
      <c r="AD122" s="9"/>
      <c r="AE122" s="12">
        <v>510.67099999999999</v>
      </c>
      <c r="AF122" s="9">
        <v>534</v>
      </c>
      <c r="AG122" s="2"/>
      <c r="AH122" s="2">
        <v>5.1371000000000002</v>
      </c>
      <c r="AI122" s="2">
        <v>6.6239999999999997</v>
      </c>
    </row>
    <row r="123" spans="1:35" x14ac:dyDescent="0.25">
      <c r="A123" s="1"/>
      <c r="H123" s="5">
        <v>39623</v>
      </c>
      <c r="I123" s="6">
        <v>45.5062</v>
      </c>
      <c r="J123" s="6">
        <v>97.864199999999997</v>
      </c>
      <c r="K123" s="2">
        <f t="shared" si="10"/>
        <v>-1.6675346115532563</v>
      </c>
      <c r="L123" s="2">
        <f t="shared" si="11"/>
        <v>95.062043033215076</v>
      </c>
      <c r="M123" s="2">
        <f t="shared" si="12"/>
        <v>-0.42023989287444108</v>
      </c>
      <c r="N123" s="2">
        <f t="shared" si="13"/>
        <v>97.164614773629737</v>
      </c>
      <c r="O123" s="10">
        <v>588.37400000000002</v>
      </c>
      <c r="P123" s="2">
        <f t="shared" si="14"/>
        <v>-0.62693595187185425</v>
      </c>
      <c r="Q123" s="2">
        <f t="shared" si="15"/>
        <v>99.592741798977642</v>
      </c>
      <c r="R123" s="2">
        <f t="shared" si="16"/>
        <v>4.2751077513534685</v>
      </c>
      <c r="S123" s="2">
        <f t="shared" si="17"/>
        <v>4.43082481068513</v>
      </c>
      <c r="T123" s="2">
        <f t="shared" si="18"/>
        <v>2.5019800331081754</v>
      </c>
      <c r="U123" s="2">
        <v>-0.90898940946621098</v>
      </c>
      <c r="V123" s="2">
        <f t="shared" si="9"/>
        <v>99.341226471870399</v>
      </c>
      <c r="W123" s="5">
        <v>41451</v>
      </c>
      <c r="X123" s="2"/>
      <c r="Y123" s="2">
        <v>3.8839000000000001</v>
      </c>
      <c r="Z123" s="2">
        <v>4.851</v>
      </c>
      <c r="AA123" s="2"/>
      <c r="AB123" s="2">
        <v>6.4391999999999996</v>
      </c>
      <c r="AC123" s="2">
        <v>6.7549999999999999</v>
      </c>
      <c r="AD123" s="9"/>
      <c r="AE123" s="12">
        <v>496.60199999999998</v>
      </c>
      <c r="AF123" s="9">
        <v>529</v>
      </c>
      <c r="AG123" s="2"/>
      <c r="AH123" s="2">
        <v>5.1371000000000002</v>
      </c>
      <c r="AI123" s="2">
        <v>6.6230000000000002</v>
      </c>
    </row>
    <row r="124" spans="1:35" x14ac:dyDescent="0.25">
      <c r="A124" s="1"/>
      <c r="H124" s="5">
        <v>39624</v>
      </c>
      <c r="I124" s="6">
        <v>45.531100000000002</v>
      </c>
      <c r="J124" s="6">
        <v>98.189400000000006</v>
      </c>
      <c r="K124" s="2">
        <f t="shared" si="10"/>
        <v>5.4717818670857454E-2</v>
      </c>
      <c r="L124" s="2">
        <f t="shared" si="11"/>
        <v>95.114058909546799</v>
      </c>
      <c r="M124" s="2">
        <f t="shared" si="12"/>
        <v>0.33229720367613513</v>
      </c>
      <c r="N124" s="2">
        <f t="shared" si="13"/>
        <v>97.487490071485198</v>
      </c>
      <c r="O124" s="10">
        <v>588.10199999999998</v>
      </c>
      <c r="P124" s="2">
        <f t="shared" si="14"/>
        <v>-4.6229099178418664E-2</v>
      </c>
      <c r="Q124" s="2">
        <f t="shared" si="15"/>
        <v>99.546700971596891</v>
      </c>
      <c r="R124" s="2">
        <f t="shared" si="16"/>
        <v>4.2751077513534685</v>
      </c>
      <c r="S124" s="2">
        <f t="shared" si="17"/>
        <v>4.43082481068513</v>
      </c>
      <c r="T124" s="2">
        <f t="shared" si="18"/>
        <v>2.5493876912508151</v>
      </c>
      <c r="U124" s="2">
        <v>-4.0300798495906003E-2</v>
      </c>
      <c r="V124" s="2">
        <f t="shared" si="9"/>
        <v>99.301191164366614</v>
      </c>
      <c r="W124" s="5">
        <v>41452</v>
      </c>
      <c r="X124" s="2"/>
      <c r="Y124" s="2">
        <v>4.1138000000000003</v>
      </c>
      <c r="Z124" s="2">
        <v>4.8540000000000001</v>
      </c>
      <c r="AA124" s="2"/>
      <c r="AB124" s="2">
        <v>6.327</v>
      </c>
      <c r="AC124" s="2">
        <v>6.62</v>
      </c>
      <c r="AD124" s="9"/>
      <c r="AE124" s="12">
        <v>482.88900000000001</v>
      </c>
      <c r="AF124" s="9">
        <v>523</v>
      </c>
      <c r="AG124" s="2"/>
      <c r="AH124" s="2">
        <v>5.4474999999999998</v>
      </c>
      <c r="AI124" s="2">
        <v>6.6230000000000002</v>
      </c>
    </row>
    <row r="125" spans="1:35" x14ac:dyDescent="0.25">
      <c r="A125" s="1"/>
      <c r="H125" s="5">
        <v>39625</v>
      </c>
      <c r="I125" s="6">
        <v>45.375500000000002</v>
      </c>
      <c r="J125" s="6">
        <v>97.420199999999994</v>
      </c>
      <c r="K125" s="2">
        <f t="shared" si="10"/>
        <v>-0.34174443402421595</v>
      </c>
      <c r="L125" s="2">
        <f t="shared" si="11"/>
        <v>94.789011907248906</v>
      </c>
      <c r="M125" s="2">
        <f t="shared" si="12"/>
        <v>-0.78338394979500237</v>
      </c>
      <c r="N125" s="2">
        <f t="shared" si="13"/>
        <v>96.723788721207185</v>
      </c>
      <c r="O125" s="10">
        <v>585.12</v>
      </c>
      <c r="P125" s="2">
        <f t="shared" si="14"/>
        <v>-0.50705489864002473</v>
      </c>
      <c r="Q125" s="2">
        <f t="shared" si="15"/>
        <v>99.041944547885876</v>
      </c>
      <c r="R125" s="2">
        <f t="shared" si="16"/>
        <v>4.7503495168353727</v>
      </c>
      <c r="S125" s="2">
        <f t="shared" si="17"/>
        <v>4.7316283016165084</v>
      </c>
      <c r="T125" s="2">
        <f t="shared" si="18"/>
        <v>3.0720194148208479</v>
      </c>
      <c r="U125" s="2">
        <v>-0.83808307404575899</v>
      </c>
      <c r="V125" s="2">
        <f t="shared" si="9"/>
        <v>98.468964688892228</v>
      </c>
      <c r="W125" s="5">
        <v>41453</v>
      </c>
      <c r="X125" s="2"/>
      <c r="Y125" s="2">
        <v>4.0419</v>
      </c>
      <c r="Z125" s="2">
        <v>4.8540000000000001</v>
      </c>
      <c r="AA125" s="2"/>
      <c r="AB125" s="2">
        <v>6.4926000000000004</v>
      </c>
      <c r="AC125" s="2">
        <v>6.5579999999999998</v>
      </c>
      <c r="AD125" s="9"/>
      <c r="AE125" s="12">
        <v>499.81299999999999</v>
      </c>
      <c r="AF125" s="9">
        <v>516</v>
      </c>
      <c r="AG125" s="2"/>
      <c r="AH125" s="2">
        <v>5.3730000000000002</v>
      </c>
      <c r="AI125" s="2">
        <v>6.62</v>
      </c>
    </row>
    <row r="126" spans="1:35" x14ac:dyDescent="0.25">
      <c r="A126" s="1"/>
      <c r="H126" s="5">
        <v>39626</v>
      </c>
      <c r="I126" s="6">
        <v>45.531100000000002</v>
      </c>
      <c r="J126" s="6">
        <v>97.151799999999994</v>
      </c>
      <c r="K126" s="2">
        <f t="shared" si="10"/>
        <v>0.34291633150047574</v>
      </c>
      <c r="L126" s="2">
        <f t="shared" si="11"/>
        <v>95.114058909546799</v>
      </c>
      <c r="M126" s="2">
        <f t="shared" si="12"/>
        <v>-0.27550754361005403</v>
      </c>
      <c r="N126" s="2">
        <f t="shared" si="13"/>
        <v>96.457307386814804</v>
      </c>
      <c r="O126" s="10">
        <v>583.19200000000001</v>
      </c>
      <c r="P126" s="2">
        <f t="shared" si="14"/>
        <v>-0.32950505879135727</v>
      </c>
      <c r="Q126" s="2">
        <f t="shared" si="15"/>
        <v>98.715596330275261</v>
      </c>
      <c r="R126" s="2">
        <f t="shared" si="16"/>
        <v>5.0397419296400736</v>
      </c>
      <c r="S126" s="2">
        <f t="shared" si="17"/>
        <v>4.7316283016165084</v>
      </c>
      <c r="T126" s="2">
        <f t="shared" si="18"/>
        <v>3.4127697224927145</v>
      </c>
      <c r="U126" s="2">
        <v>-0.318015290194894</v>
      </c>
      <c r="V126" s="2">
        <f t="shared" ref="V126:V189" si="19">V125*(1+(U126/100))</f>
        <v>98.155818325084937</v>
      </c>
      <c r="W126" s="5">
        <v>41456</v>
      </c>
      <c r="X126" s="2">
        <v>4.1726000000000001</v>
      </c>
      <c r="Y126" s="2">
        <v>3.9760999999999997</v>
      </c>
      <c r="Z126" s="2">
        <v>4.9480000000000004</v>
      </c>
      <c r="AA126" s="2">
        <v>6.8593999999999999</v>
      </c>
      <c r="AB126" s="2">
        <v>6.4954000000000001</v>
      </c>
      <c r="AC126" s="2">
        <v>6.5990000000000002</v>
      </c>
      <c r="AD126" s="12">
        <v>532.09100000000001</v>
      </c>
      <c r="AE126" s="12">
        <v>503.99900000000002</v>
      </c>
      <c r="AF126" s="9">
        <v>517</v>
      </c>
      <c r="AG126" s="2">
        <v>5.5884</v>
      </c>
      <c r="AH126" s="2">
        <v>5.2821999999999996</v>
      </c>
      <c r="AI126" s="2">
        <v>6.7460000000000004</v>
      </c>
    </row>
    <row r="127" spans="1:35" x14ac:dyDescent="0.25">
      <c r="A127" s="1"/>
      <c r="H127" s="5">
        <v>39629</v>
      </c>
      <c r="I127" s="6">
        <v>45.577800000000003</v>
      </c>
      <c r="J127" s="6">
        <v>97.048599999999993</v>
      </c>
      <c r="K127" s="2">
        <f t="shared" si="10"/>
        <v>0.10256725622705964</v>
      </c>
      <c r="L127" s="2">
        <f t="shared" si="11"/>
        <v>95.211614790056515</v>
      </c>
      <c r="M127" s="2">
        <f t="shared" si="12"/>
        <v>-0.10622551512169398</v>
      </c>
      <c r="N127" s="2">
        <f t="shared" si="13"/>
        <v>96.354845115170647</v>
      </c>
      <c r="O127" s="10">
        <v>583.20600000000002</v>
      </c>
      <c r="P127" s="2">
        <f t="shared" si="14"/>
        <v>2.400581626638143E-3</v>
      </c>
      <c r="Q127" s="2">
        <f t="shared" si="15"/>
        <v>98.717966078743387</v>
      </c>
      <c r="R127" s="2">
        <f t="shared" si="16"/>
        <v>5.1514395880003061</v>
      </c>
      <c r="S127" s="2">
        <f t="shared" si="17"/>
        <v>4.7316283016165084</v>
      </c>
      <c r="T127" s="2">
        <f t="shared" si="18"/>
        <v>3.4127697224927145</v>
      </c>
      <c r="U127" s="2">
        <v>0.10099282948819401</v>
      </c>
      <c r="V127" s="2">
        <f t="shared" si="19"/>
        <v>98.254948663318729</v>
      </c>
      <c r="W127" s="5">
        <v>41457</v>
      </c>
      <c r="X127" s="2">
        <v>4.1862000000000004</v>
      </c>
      <c r="Y127" s="2">
        <v>3.9572000000000003</v>
      </c>
      <c r="Z127" s="2">
        <v>4.944</v>
      </c>
      <c r="AA127" s="2">
        <v>6.4495000000000005</v>
      </c>
      <c r="AB127" s="2">
        <v>6.5963000000000003</v>
      </c>
      <c r="AC127" s="2">
        <v>6.5549999999999997</v>
      </c>
      <c r="AD127" s="12">
        <v>492.24299999999999</v>
      </c>
      <c r="AE127" s="12">
        <v>514.44799999999998</v>
      </c>
      <c r="AF127" s="9">
        <v>515</v>
      </c>
      <c r="AG127" s="2">
        <v>5.548</v>
      </c>
      <c r="AH127" s="2">
        <v>5.2747999999999999</v>
      </c>
      <c r="AI127" s="2">
        <v>6.742</v>
      </c>
    </row>
    <row r="128" spans="1:35" x14ac:dyDescent="0.25">
      <c r="A128" s="1"/>
      <c r="H128" s="5">
        <v>39630</v>
      </c>
      <c r="I128" s="6">
        <v>45.5349</v>
      </c>
      <c r="J128" s="6">
        <v>96.945999999999998</v>
      </c>
      <c r="K128" s="2">
        <f t="shared" si="10"/>
        <v>-9.4124771270231999E-2</v>
      </c>
      <c r="L128" s="2">
        <f t="shared" si="11"/>
        <v>95.121997075412679</v>
      </c>
      <c r="M128" s="2">
        <f t="shared" si="12"/>
        <v>-0.10572022677297621</v>
      </c>
      <c r="N128" s="2">
        <f t="shared" si="13"/>
        <v>96.252978554408145</v>
      </c>
      <c r="O128" s="10">
        <v>580.45100000000002</v>
      </c>
      <c r="P128" s="2">
        <f t="shared" si="14"/>
        <v>-0.47238883001889942</v>
      </c>
      <c r="Q128" s="2">
        <f t="shared" si="15"/>
        <v>98.251633433765562</v>
      </c>
      <c r="R128" s="2">
        <f t="shared" si="16"/>
        <v>5.0616838239845308</v>
      </c>
      <c r="S128" s="2">
        <f t="shared" si="17"/>
        <v>4.6410507873191342</v>
      </c>
      <c r="T128" s="2">
        <f t="shared" si="18"/>
        <v>3.9011044859944777</v>
      </c>
      <c r="U128" s="2">
        <v>-0.45742411999999999</v>
      </c>
      <c r="V128" s="2">
        <f t="shared" si="19"/>
        <v>97.805506829039089</v>
      </c>
      <c r="W128" s="5">
        <v>41458</v>
      </c>
      <c r="X128" s="2">
        <v>4.2027000000000001</v>
      </c>
      <c r="Y128" s="2">
        <v>3.9714</v>
      </c>
      <c r="Z128" s="2">
        <v>4.9340000000000002</v>
      </c>
      <c r="AA128" s="2">
        <v>6.2957000000000001</v>
      </c>
      <c r="AB128" s="2">
        <v>6.45</v>
      </c>
      <c r="AC128" s="2">
        <v>6.585</v>
      </c>
      <c r="AD128" s="12">
        <v>472.59199999999998</v>
      </c>
      <c r="AE128" s="12">
        <v>495.38400000000001</v>
      </c>
      <c r="AF128" s="9">
        <v>515</v>
      </c>
      <c r="AG128" s="2">
        <v>5.5488999999999997</v>
      </c>
      <c r="AH128" s="2">
        <v>5.2789999999999999</v>
      </c>
      <c r="AI128" s="2">
        <v>6.7389999999999999</v>
      </c>
    </row>
    <row r="129" spans="1:35" x14ac:dyDescent="0.25">
      <c r="A129" s="1"/>
      <c r="H129" s="5">
        <v>39631</v>
      </c>
      <c r="I129" s="6">
        <v>45.185699999999997</v>
      </c>
      <c r="J129" s="6">
        <v>96.873199999999997</v>
      </c>
      <c r="K129" s="2">
        <f t="shared" si="10"/>
        <v>-0.76688430193105894</v>
      </c>
      <c r="L129" s="2">
        <f t="shared" si="11"/>
        <v>94.392521412158018</v>
      </c>
      <c r="M129" s="2">
        <f t="shared" si="12"/>
        <v>-7.5093350937638359E-2</v>
      </c>
      <c r="N129" s="2">
        <f t="shared" si="13"/>
        <v>96.180698967434353</v>
      </c>
      <c r="O129" s="10">
        <v>580.42399999999998</v>
      </c>
      <c r="P129" s="2">
        <f t="shared" si="14"/>
        <v>-4.6515554284587424E-3</v>
      </c>
      <c r="Q129" s="2">
        <f t="shared" si="15"/>
        <v>98.247063204577017</v>
      </c>
      <c r="R129" s="2">
        <f t="shared" si="16"/>
        <v>4.9499758447125286</v>
      </c>
      <c r="S129" s="2">
        <f t="shared" si="17"/>
        <v>5.0805896555768948</v>
      </c>
      <c r="T129" s="2">
        <f t="shared" si="18"/>
        <v>3.7960180833321644</v>
      </c>
      <c r="U129" s="2">
        <v>-8.3136948454864995E-2</v>
      </c>
      <c r="V129" s="2">
        <f t="shared" si="19"/>
        <v>97.724194315240609</v>
      </c>
      <c r="W129" s="5">
        <v>41460</v>
      </c>
      <c r="X129" s="2">
        <v>4.1576000000000004</v>
      </c>
      <c r="Y129" s="2">
        <v>3.9412000000000003</v>
      </c>
      <c r="Z129" s="2">
        <v>4.923</v>
      </c>
      <c r="AA129" s="2">
        <v>6.7073</v>
      </c>
      <c r="AB129" s="2">
        <v>6.5694999999999997</v>
      </c>
      <c r="AC129" s="2">
        <v>6.64</v>
      </c>
      <c r="AD129" s="12">
        <v>492.375</v>
      </c>
      <c r="AE129" s="12">
        <v>487.02100000000002</v>
      </c>
      <c r="AF129" s="9">
        <v>504</v>
      </c>
      <c r="AG129" s="2">
        <v>5.5580999999999996</v>
      </c>
      <c r="AH129" s="2">
        <v>5.2781000000000002</v>
      </c>
      <c r="AI129" s="2">
        <v>6.73</v>
      </c>
    </row>
    <row r="130" spans="1:35" x14ac:dyDescent="0.25">
      <c r="A130" s="1"/>
      <c r="H130" s="5">
        <v>39632</v>
      </c>
      <c r="I130" s="6">
        <v>45.357100000000003</v>
      </c>
      <c r="J130" s="6">
        <v>96.828999999999994</v>
      </c>
      <c r="K130" s="2">
        <f t="shared" si="10"/>
        <v>0.37932354705141336</v>
      </c>
      <c r="L130" s="2">
        <f t="shared" si="11"/>
        <v>94.750574472529877</v>
      </c>
      <c r="M130" s="2">
        <f t="shared" si="12"/>
        <v>-4.5626654224284469E-2</v>
      </c>
      <c r="N130" s="2">
        <f t="shared" si="13"/>
        <v>96.136814932485976</v>
      </c>
      <c r="O130" s="10">
        <v>578.59100000000001</v>
      </c>
      <c r="P130" s="2">
        <f t="shared" si="14"/>
        <v>-0.31580361942303847</v>
      </c>
      <c r="Q130" s="2">
        <f t="shared" si="15"/>
        <v>97.93679542300012</v>
      </c>
      <c r="R130" s="2">
        <f t="shared" si="16"/>
        <v>4.8390461535284368</v>
      </c>
      <c r="S130" s="2">
        <f t="shared" si="17"/>
        <v>4.5111617170919383</v>
      </c>
      <c r="T130" s="2">
        <f t="shared" si="18"/>
        <v>3.8958435233178434</v>
      </c>
      <c r="U130" s="2">
        <v>-5.7205905305485E-2</v>
      </c>
      <c r="V130" s="2">
        <f t="shared" si="19"/>
        <v>97.668290305180093</v>
      </c>
      <c r="W130" s="5">
        <v>41463</v>
      </c>
      <c r="X130" s="2">
        <v>4.1821999999999999</v>
      </c>
      <c r="Y130" s="2">
        <v>3.9796</v>
      </c>
      <c r="Z130" s="2">
        <v>4.9109999999999996</v>
      </c>
      <c r="AA130" s="2">
        <v>6.4359000000000002</v>
      </c>
      <c r="AB130" s="2">
        <v>6.2348999999999997</v>
      </c>
      <c r="AC130" s="2">
        <v>6.6639999999999997</v>
      </c>
      <c r="AD130" s="12">
        <v>476.077</v>
      </c>
      <c r="AE130" s="12">
        <v>463.87099999999998</v>
      </c>
      <c r="AF130" s="9">
        <v>511</v>
      </c>
      <c r="AG130" s="2">
        <v>5.5579000000000001</v>
      </c>
      <c r="AH130" s="2">
        <v>5.2946999999999997</v>
      </c>
      <c r="AI130" s="2">
        <v>6.7190000000000003</v>
      </c>
    </row>
    <row r="131" spans="1:35" x14ac:dyDescent="0.25">
      <c r="A131" s="1"/>
      <c r="H131" s="5">
        <v>39636</v>
      </c>
      <c r="I131" s="6">
        <v>44.938899999999997</v>
      </c>
      <c r="J131" s="6">
        <v>96.9148</v>
      </c>
      <c r="K131" s="2">
        <f t="shared" si="10"/>
        <v>-0.92201661922831635</v>
      </c>
      <c r="L131" s="2">
        <f t="shared" si="11"/>
        <v>93.876958429078854</v>
      </c>
      <c r="M131" s="2">
        <f t="shared" si="12"/>
        <v>8.8609817306806171E-2</v>
      </c>
      <c r="N131" s="2">
        <f t="shared" si="13"/>
        <v>96.222001588562236</v>
      </c>
      <c r="O131" s="10">
        <v>577.846</v>
      </c>
      <c r="P131" s="2">
        <f t="shared" si="14"/>
        <v>-0.1287610764771685</v>
      </c>
      <c r="Q131" s="2">
        <f t="shared" si="15"/>
        <v>97.810690950946224</v>
      </c>
      <c r="R131" s="2">
        <f t="shared" si="16"/>
        <v>4.2140267894949401</v>
      </c>
      <c r="S131" s="2">
        <f t="shared" si="17"/>
        <v>5.0622066850768643</v>
      </c>
      <c r="T131" s="2">
        <f t="shared" si="18"/>
        <v>4.0297934051632955</v>
      </c>
      <c r="U131" s="2">
        <v>-2.1424742352441E-2</v>
      </c>
      <c r="V131" s="2">
        <f t="shared" si="19"/>
        <v>97.647365125622173</v>
      </c>
      <c r="W131" s="5">
        <v>41464</v>
      </c>
      <c r="X131" s="2">
        <v>4.1818</v>
      </c>
      <c r="Y131" s="2">
        <v>3.9809999999999999</v>
      </c>
      <c r="Z131" s="2">
        <v>4.9119999999999999</v>
      </c>
      <c r="AA131" s="2">
        <v>6.4104999999999999</v>
      </c>
      <c r="AB131" s="2">
        <v>6.2210999999999999</v>
      </c>
      <c r="AC131" s="2">
        <v>6.5709999999999997</v>
      </c>
      <c r="AD131" s="12">
        <v>474.61399999999998</v>
      </c>
      <c r="AE131" s="12">
        <v>463.60300000000001</v>
      </c>
      <c r="AF131" s="9">
        <v>504</v>
      </c>
      <c r="AG131" s="2">
        <v>5.5613999999999999</v>
      </c>
      <c r="AH131" s="2">
        <v>5.2946999999999997</v>
      </c>
      <c r="AI131" s="2">
        <v>6.7160000000000002</v>
      </c>
    </row>
    <row r="132" spans="1:35" x14ac:dyDescent="0.25">
      <c r="A132" s="1"/>
      <c r="H132" s="5">
        <v>39637</v>
      </c>
      <c r="I132" s="6">
        <v>45.231699999999996</v>
      </c>
      <c r="J132" s="6">
        <v>96.654899999999998</v>
      </c>
      <c r="K132" s="2">
        <f t="shared" ref="K132:K195" si="20">(I132/I131-1)*100</f>
        <v>0.65155132858170095</v>
      </c>
      <c r="L132" s="2">
        <f t="shared" ref="L132:L195" si="21">L131*(1+(K132/100))</f>
        <v>94.488614998955612</v>
      </c>
      <c r="M132" s="2">
        <f t="shared" ref="M132:M195" si="22">(J132/J131-1)*100</f>
        <v>-0.26817369483298492</v>
      </c>
      <c r="N132" s="2">
        <f t="shared" ref="N132:N195" si="23">N131*(1+(M132/100))</f>
        <v>95.963959491659935</v>
      </c>
      <c r="O132" s="10">
        <v>576.34799999999996</v>
      </c>
      <c r="P132" s="2">
        <f t="shared" ref="P132:P195" si="24">(O132/O131-1)*100</f>
        <v>-0.25923862067056547</v>
      </c>
      <c r="Q132" s="2">
        <f t="shared" ref="Q132:Q195" si="25">Q131*(1+(P132/100))</f>
        <v>97.557127864856639</v>
      </c>
      <c r="R132" s="2">
        <f t="shared" si="16"/>
        <v>4.3274577905517919</v>
      </c>
      <c r="S132" s="2">
        <f t="shared" si="17"/>
        <v>5.0622066850768643</v>
      </c>
      <c r="T132" s="2">
        <f t="shared" si="18"/>
        <v>4.3001797525106245</v>
      </c>
      <c r="U132" s="2">
        <v>-0.360590388978837</v>
      </c>
      <c r="V132" s="2">
        <f t="shared" si="19"/>
        <v>97.295258111888117</v>
      </c>
      <c r="W132" s="5">
        <v>41465</v>
      </c>
      <c r="X132" s="2">
        <v>4.1698000000000004</v>
      </c>
      <c r="Y132" s="2">
        <v>3.9908000000000001</v>
      </c>
      <c r="Z132" s="2">
        <v>4.9109999999999996</v>
      </c>
      <c r="AA132" s="2">
        <v>6.2691999999999997</v>
      </c>
      <c r="AB132" s="2">
        <v>6.1222000000000003</v>
      </c>
      <c r="AC132" s="2">
        <v>6.5170000000000003</v>
      </c>
      <c r="AD132" s="12">
        <v>464.96699999999998</v>
      </c>
      <c r="AE132" s="12">
        <v>457.084</v>
      </c>
      <c r="AF132" s="9">
        <v>498</v>
      </c>
      <c r="AG132" s="2">
        <v>5.5209999999999999</v>
      </c>
      <c r="AH132" s="2">
        <v>5.2946999999999997</v>
      </c>
      <c r="AI132" s="2">
        <v>6.7130000000000001</v>
      </c>
    </row>
    <row r="133" spans="1:35" x14ac:dyDescent="0.25">
      <c r="A133" s="1"/>
      <c r="H133" s="5">
        <v>39638</v>
      </c>
      <c r="I133" s="6">
        <v>45.012099999999997</v>
      </c>
      <c r="J133" s="6">
        <v>96.322199999999995</v>
      </c>
      <c r="K133" s="2">
        <f t="shared" si="20"/>
        <v>-0.48550021334594629</v>
      </c>
      <c r="L133" s="2">
        <f t="shared" si="21"/>
        <v>94.029872571548054</v>
      </c>
      <c r="M133" s="2">
        <f t="shared" si="22"/>
        <v>-0.34421431298361505</v>
      </c>
      <c r="N133" s="2">
        <f t="shared" si="23"/>
        <v>95.633637807783842</v>
      </c>
      <c r="O133" s="10">
        <v>578.41200000000003</v>
      </c>
      <c r="P133" s="2">
        <f t="shared" si="24"/>
        <v>0.35811697099670248</v>
      </c>
      <c r="Q133" s="2">
        <f t="shared" si="25"/>
        <v>97.906496496157644</v>
      </c>
      <c r="R133" s="2">
        <f t="shared" si="16"/>
        <v>4.6878082103606999</v>
      </c>
      <c r="S133" s="2">
        <f t="shared" si="17"/>
        <v>5.0622066850768643</v>
      </c>
      <c r="T133" s="2">
        <f t="shared" si="18"/>
        <v>4.3001797525106245</v>
      </c>
      <c r="U133" s="2">
        <v>0.43286519622059699</v>
      </c>
      <c r="V133" s="2">
        <f t="shared" si="19"/>
        <v>97.716415421827463</v>
      </c>
      <c r="W133" s="5">
        <v>41466</v>
      </c>
      <c r="X133" s="2">
        <v>4.1599000000000004</v>
      </c>
      <c r="Y133" s="2">
        <v>4.0134999999999996</v>
      </c>
      <c r="Z133" s="2">
        <v>4.92</v>
      </c>
      <c r="AA133" s="2">
        <v>6.3602999999999996</v>
      </c>
      <c r="AB133" s="2">
        <v>5.8234000000000004</v>
      </c>
      <c r="AC133" s="2">
        <v>6.3289999999999997</v>
      </c>
      <c r="AD133" s="12">
        <v>480.81799999999998</v>
      </c>
      <c r="AE133" s="12">
        <v>433.851</v>
      </c>
      <c r="AF133" s="9">
        <v>490</v>
      </c>
      <c r="AG133" s="2">
        <v>5.5216000000000003</v>
      </c>
      <c r="AH133" s="2">
        <v>5.2900999999999998</v>
      </c>
      <c r="AI133" s="2">
        <v>6.7140000000000004</v>
      </c>
    </row>
    <row r="134" spans="1:35" x14ac:dyDescent="0.25">
      <c r="A134" s="1"/>
      <c r="H134" s="5">
        <v>39639</v>
      </c>
      <c r="I134" s="6">
        <v>45.346600000000002</v>
      </c>
      <c r="J134" s="6">
        <v>96.446899999999999</v>
      </c>
      <c r="K134" s="2">
        <f t="shared" si="20"/>
        <v>0.7431335129887362</v>
      </c>
      <c r="L134" s="2">
        <f t="shared" si="21"/>
        <v>94.728640066847831</v>
      </c>
      <c r="M134" s="2">
        <f t="shared" si="22"/>
        <v>0.12946132874871452</v>
      </c>
      <c r="N134" s="2">
        <f t="shared" si="23"/>
        <v>95.757446386020533</v>
      </c>
      <c r="O134" s="10">
        <v>576.995</v>
      </c>
      <c r="P134" s="2">
        <f t="shared" si="24"/>
        <v>-0.24498108614621206</v>
      </c>
      <c r="Q134" s="2">
        <f t="shared" si="25"/>
        <v>97.66664409763365</v>
      </c>
      <c r="R134" s="2">
        <f t="shared" si="16"/>
        <v>4.591983987076742</v>
      </c>
      <c r="S134" s="2">
        <f t="shared" si="17"/>
        <v>5.0622066850768643</v>
      </c>
      <c r="T134" s="2">
        <f t="shared" si="18"/>
        <v>4.3001797525106245</v>
      </c>
      <c r="U134" s="2">
        <v>-0.37638123739468698</v>
      </c>
      <c r="V134" s="2">
        <f t="shared" si="19"/>
        <v>97.348629168325061</v>
      </c>
      <c r="W134" s="5">
        <v>41467</v>
      </c>
      <c r="X134" s="2">
        <v>4.0934999999999997</v>
      </c>
      <c r="Y134" s="2">
        <v>3.9877000000000002</v>
      </c>
      <c r="Z134" s="2">
        <v>4.9210000000000003</v>
      </c>
      <c r="AA134" s="2">
        <v>6.1914999999999996</v>
      </c>
      <c r="AB134" s="2">
        <v>5.8491</v>
      </c>
      <c r="AC134" s="2">
        <v>6.2439999999999998</v>
      </c>
      <c r="AD134" s="12">
        <v>464.74400000000003</v>
      </c>
      <c r="AE134" s="12">
        <v>434.666</v>
      </c>
      <c r="AF134" s="9">
        <v>480</v>
      </c>
      <c r="AG134" s="2">
        <v>5.4020999999999999</v>
      </c>
      <c r="AH134" s="2">
        <v>5.2568999999999999</v>
      </c>
      <c r="AI134" s="2">
        <v>6.7110000000000003</v>
      </c>
    </row>
    <row r="135" spans="1:35" x14ac:dyDescent="0.25">
      <c r="A135" s="1"/>
      <c r="H135" s="5">
        <v>39640</v>
      </c>
      <c r="I135" s="6">
        <v>45.419899999999998</v>
      </c>
      <c r="J135" s="6">
        <v>96.322199999999995</v>
      </c>
      <c r="K135" s="2">
        <f t="shared" si="20"/>
        <v>0.1616438718669011</v>
      </c>
      <c r="L135" s="2">
        <f t="shared" si="21"/>
        <v>94.881763108418738</v>
      </c>
      <c r="M135" s="2">
        <f t="shared" si="22"/>
        <v>-0.12929394309200148</v>
      </c>
      <c r="N135" s="2">
        <f t="shared" si="23"/>
        <v>95.633637807783842</v>
      </c>
      <c r="O135" s="10">
        <v>573.73500000000001</v>
      </c>
      <c r="P135" s="2">
        <f t="shared" si="24"/>
        <v>-0.56499623046993852</v>
      </c>
      <c r="Q135" s="2">
        <f t="shared" si="25"/>
        <v>97.114831240055523</v>
      </c>
      <c r="R135" s="2">
        <f t="shared" si="16"/>
        <v>4.591983987076742</v>
      </c>
      <c r="S135" s="2">
        <f t="shared" si="17"/>
        <v>5.0622066850768643</v>
      </c>
      <c r="T135" s="2">
        <f t="shared" si="18"/>
        <v>4.7752010945819823</v>
      </c>
      <c r="U135" s="2">
        <v>-0.84363980968362295</v>
      </c>
      <c r="V135" s="2">
        <f t="shared" si="19"/>
        <v>96.527357378479778</v>
      </c>
      <c r="W135" s="5">
        <v>41470</v>
      </c>
      <c r="X135" s="2">
        <v>4.0171999999999999</v>
      </c>
      <c r="Y135" s="2">
        <v>3.9186000000000001</v>
      </c>
      <c r="Z135" s="2">
        <v>4.9160000000000004</v>
      </c>
      <c r="AA135" s="2">
        <v>6.3579999999999997</v>
      </c>
      <c r="AB135" s="2">
        <v>5.7361000000000004</v>
      </c>
      <c r="AC135" s="2">
        <v>6.157</v>
      </c>
      <c r="AD135" s="12">
        <v>488.30200000000002</v>
      </c>
      <c r="AE135" s="12">
        <v>430.96499999999997</v>
      </c>
      <c r="AF135" s="9">
        <v>477</v>
      </c>
      <c r="AG135" s="2">
        <v>5.3150000000000004</v>
      </c>
      <c r="AH135" s="2">
        <v>5.1467000000000001</v>
      </c>
      <c r="AI135" s="2">
        <v>6.6829999999999998</v>
      </c>
    </row>
    <row r="136" spans="1:35" x14ac:dyDescent="0.25">
      <c r="A136" s="1"/>
      <c r="H136" s="5">
        <v>39643</v>
      </c>
      <c r="I136" s="6">
        <v>45.242100000000001</v>
      </c>
      <c r="J136" s="6">
        <v>96.088300000000004</v>
      </c>
      <c r="K136" s="2">
        <f t="shared" si="20"/>
        <v>-0.39145836956927527</v>
      </c>
      <c r="L136" s="2">
        <f t="shared" si="21"/>
        <v>94.510340505535936</v>
      </c>
      <c r="M136" s="2">
        <f t="shared" si="22"/>
        <v>-0.24283083235223657</v>
      </c>
      <c r="N136" s="2">
        <f t="shared" si="23"/>
        <v>95.401409849086477</v>
      </c>
      <c r="O136" s="10">
        <v>575.12900000000002</v>
      </c>
      <c r="P136" s="2">
        <f t="shared" si="24"/>
        <v>0.24296931510192632</v>
      </c>
      <c r="Q136" s="2">
        <f t="shared" si="25"/>
        <v>97.350790480381875</v>
      </c>
      <c r="R136" s="2">
        <f t="shared" si="16"/>
        <v>4.759996794614918</v>
      </c>
      <c r="S136" s="2">
        <f t="shared" si="17"/>
        <v>4.8950908900752266</v>
      </c>
      <c r="T136" s="2">
        <f t="shared" si="18"/>
        <v>4.7752010945819823</v>
      </c>
      <c r="U136" s="2">
        <v>0.206335320436486</v>
      </c>
      <c r="V136" s="2">
        <f t="shared" si="19"/>
        <v>96.726527410635526</v>
      </c>
      <c r="W136" s="5">
        <v>41471</v>
      </c>
      <c r="X136" s="2">
        <v>4.0163000000000002</v>
      </c>
      <c r="Y136" s="2">
        <v>3.9121000000000001</v>
      </c>
      <c r="Z136" s="2">
        <v>4.9180000000000001</v>
      </c>
      <c r="AA136" s="2">
        <v>6.0122</v>
      </c>
      <c r="AB136" s="2">
        <v>5.7994000000000003</v>
      </c>
      <c r="AC136" s="2">
        <v>6.0810000000000004</v>
      </c>
      <c r="AD136" s="12">
        <v>455.64299999999997</v>
      </c>
      <c r="AE136" s="12">
        <v>437.19099999999997</v>
      </c>
      <c r="AF136" s="9">
        <v>472</v>
      </c>
      <c r="AG136" s="2">
        <v>5.2449000000000003</v>
      </c>
      <c r="AH136" s="2">
        <v>5.1467000000000001</v>
      </c>
      <c r="AI136" s="2">
        <v>6.6820000000000004</v>
      </c>
    </row>
    <row r="137" spans="1:35" x14ac:dyDescent="0.25">
      <c r="A137" s="1"/>
      <c r="H137" s="5">
        <v>39644</v>
      </c>
      <c r="I137" s="6">
        <v>44.959800000000001</v>
      </c>
      <c r="J137" s="6">
        <v>94.606800000000007</v>
      </c>
      <c r="K137" s="2">
        <f t="shared" si="20"/>
        <v>-0.62397634062079099</v>
      </c>
      <c r="L137" s="2">
        <f t="shared" si="21"/>
        <v>93.920618341341239</v>
      </c>
      <c r="M137" s="2">
        <f t="shared" si="22"/>
        <v>-1.5418110217372938</v>
      </c>
      <c r="N137" s="2">
        <f t="shared" si="23"/>
        <v>93.930500397140491</v>
      </c>
      <c r="O137" s="10">
        <v>572.47</v>
      </c>
      <c r="P137" s="2">
        <f t="shared" si="24"/>
        <v>-0.46233105964053056</v>
      </c>
      <c r="Q137" s="2">
        <f t="shared" si="25"/>
        <v>96.90070753918549</v>
      </c>
      <c r="R137" s="2">
        <f t="shared" si="16"/>
        <v>6.400491296608668</v>
      </c>
      <c r="S137" s="2">
        <f t="shared" si="17"/>
        <v>4.8027432803206649</v>
      </c>
      <c r="T137" s="2">
        <f t="shared" si="18"/>
        <v>5.0067252432441922</v>
      </c>
      <c r="U137" s="2">
        <v>-0.63432166655234101</v>
      </c>
      <c r="V137" s="2">
        <f t="shared" si="19"/>
        <v>96.112970089966183</v>
      </c>
      <c r="W137" s="5">
        <v>41472</v>
      </c>
      <c r="X137" s="2">
        <v>3.9925000000000002</v>
      </c>
      <c r="Y137" s="2">
        <v>3.8639000000000001</v>
      </c>
      <c r="Z137" s="2">
        <v>4.9189999999999996</v>
      </c>
      <c r="AA137" s="2">
        <v>5.7658000000000005</v>
      </c>
      <c r="AB137" s="2">
        <v>5.6124000000000001</v>
      </c>
      <c r="AC137" s="2">
        <v>5.9939999999999998</v>
      </c>
      <c r="AD137" s="12">
        <v>439.36099999999999</v>
      </c>
      <c r="AE137" s="12">
        <v>428.29599999999999</v>
      </c>
      <c r="AF137" s="9">
        <v>468</v>
      </c>
      <c r="AG137" s="2">
        <v>5.1703000000000001</v>
      </c>
      <c r="AH137" s="2">
        <v>5.0227000000000004</v>
      </c>
      <c r="AI137" s="2">
        <v>6.68</v>
      </c>
    </row>
    <row r="138" spans="1:35" x14ac:dyDescent="0.25">
      <c r="A138" s="1"/>
      <c r="H138" s="5">
        <v>39645</v>
      </c>
      <c r="I138" s="6">
        <v>44.552100000000003</v>
      </c>
      <c r="J138" s="6">
        <v>94.918700000000001</v>
      </c>
      <c r="K138" s="2">
        <f t="shared" si="20"/>
        <v>-0.90681008367474725</v>
      </c>
      <c r="L138" s="2">
        <f t="shared" si="21"/>
        <v>93.068936703572277</v>
      </c>
      <c r="M138" s="2">
        <f t="shared" si="22"/>
        <v>0.32968031896227767</v>
      </c>
      <c r="N138" s="2">
        <f t="shared" si="23"/>
        <v>94.24017077045265</v>
      </c>
      <c r="O138" s="10">
        <v>572.03899999999999</v>
      </c>
      <c r="P138" s="2">
        <f t="shared" si="24"/>
        <v>-7.5287788006361822E-2</v>
      </c>
      <c r="Q138" s="2">
        <f t="shared" si="25"/>
        <v>96.827753139916723</v>
      </c>
      <c r="R138" s="2">
        <f t="shared" si="16"/>
        <v>6.400491296608668</v>
      </c>
      <c r="S138" s="2">
        <f t="shared" si="17"/>
        <v>5.7126375636614712</v>
      </c>
      <c r="T138" s="2">
        <f t="shared" si="18"/>
        <v>5.0858420492309042</v>
      </c>
      <c r="U138" s="2">
        <v>-2.8454637080909999E-2</v>
      </c>
      <c r="V138" s="2">
        <f t="shared" si="19"/>
        <v>96.085621493139399</v>
      </c>
      <c r="W138" s="5">
        <v>41473</v>
      </c>
      <c r="X138" s="2">
        <v>3.9722</v>
      </c>
      <c r="Y138" s="2">
        <v>3.8494999999999999</v>
      </c>
      <c r="Z138" s="2">
        <v>4.923</v>
      </c>
      <c r="AA138" s="2">
        <v>5.7637</v>
      </c>
      <c r="AB138" s="2">
        <v>5.4485000000000001</v>
      </c>
      <c r="AC138" s="2">
        <v>5.8739999999999997</v>
      </c>
      <c r="AD138" s="12">
        <v>437.91800000000001</v>
      </c>
      <c r="AE138" s="12">
        <v>411.858</v>
      </c>
      <c r="AF138" s="9">
        <v>457</v>
      </c>
      <c r="AG138" s="2">
        <v>5.1421999999999999</v>
      </c>
      <c r="AH138" s="2">
        <v>4.9603000000000002</v>
      </c>
      <c r="AI138" s="2">
        <v>6.6790000000000003</v>
      </c>
    </row>
    <row r="139" spans="1:35" x14ac:dyDescent="0.25">
      <c r="A139" s="1"/>
      <c r="H139" s="5">
        <v>39646</v>
      </c>
      <c r="I139" s="6">
        <v>44.851100000000002</v>
      </c>
      <c r="J139" s="6">
        <v>95.199399999999997</v>
      </c>
      <c r="K139" s="2">
        <f t="shared" si="20"/>
        <v>0.67112436899718908</v>
      </c>
      <c r="L139" s="2">
        <f t="shared" si="21"/>
        <v>93.69354501775652</v>
      </c>
      <c r="M139" s="2">
        <f t="shared" si="22"/>
        <v>0.29572676406228737</v>
      </c>
      <c r="N139" s="2">
        <f t="shared" si="23"/>
        <v>94.518864177918886</v>
      </c>
      <c r="O139" s="10">
        <v>574.25199999999995</v>
      </c>
      <c r="P139" s="2">
        <f t="shared" si="24"/>
        <v>0.38686173495163789</v>
      </c>
      <c r="Q139" s="2">
        <f t="shared" si="25"/>
        <v>97.202342665628493</v>
      </c>
      <c r="R139" s="2">
        <f t="shared" si="16"/>
        <v>6.400491296608668</v>
      </c>
      <c r="S139" s="2">
        <f t="shared" si="17"/>
        <v>5.7126375636614712</v>
      </c>
      <c r="T139" s="2">
        <f t="shared" si="18"/>
        <v>5.0858420492309042</v>
      </c>
      <c r="U139" s="2">
        <v>0.69624329504759797</v>
      </c>
      <c r="V139" s="2">
        <f t="shared" si="19"/>
        <v>96.754611190290206</v>
      </c>
      <c r="W139" s="5">
        <v>41474</v>
      </c>
      <c r="X139" s="2">
        <v>3.9485999999999999</v>
      </c>
      <c r="Y139" s="2">
        <v>3.8477000000000001</v>
      </c>
      <c r="Z139" s="2">
        <v>4.9240000000000004</v>
      </c>
      <c r="AA139" s="2">
        <v>5.7257999999999996</v>
      </c>
      <c r="AB139" s="2">
        <v>5.4650999999999996</v>
      </c>
      <c r="AC139" s="2">
        <v>5.8360000000000003</v>
      </c>
      <c r="AD139" s="12">
        <v>438.42399999999998</v>
      </c>
      <c r="AE139" s="12">
        <v>416.55500000000001</v>
      </c>
      <c r="AF139" s="9">
        <v>456</v>
      </c>
      <c r="AG139" s="2">
        <v>5.1007999999999996</v>
      </c>
      <c r="AH139" s="2">
        <v>4.9603000000000002</v>
      </c>
      <c r="AI139" s="2">
        <v>6.6779999999999999</v>
      </c>
    </row>
    <row r="140" spans="1:35" x14ac:dyDescent="0.25">
      <c r="A140" s="1"/>
      <c r="H140" s="5">
        <v>39647</v>
      </c>
      <c r="I140" s="6">
        <v>44.8553</v>
      </c>
      <c r="J140" s="6">
        <v>96.727599999999995</v>
      </c>
      <c r="K140" s="2">
        <f t="shared" si="20"/>
        <v>9.3643188238345942E-3</v>
      </c>
      <c r="L140" s="2">
        <f t="shared" si="21"/>
        <v>93.70231878002933</v>
      </c>
      <c r="M140" s="2">
        <f t="shared" si="22"/>
        <v>1.6052622180391829</v>
      </c>
      <c r="N140" s="2">
        <f t="shared" si="23"/>
        <v>96.036139793486782</v>
      </c>
      <c r="O140" s="10">
        <v>575.70299999999997</v>
      </c>
      <c r="P140" s="2">
        <f t="shared" si="24"/>
        <v>0.25267652528855322</v>
      </c>
      <c r="Q140" s="2">
        <f t="shared" si="25"/>
        <v>97.447950167575073</v>
      </c>
      <c r="R140" s="2">
        <f t="shared" si="16"/>
        <v>6.400491296608668</v>
      </c>
      <c r="S140" s="2">
        <f t="shared" si="17"/>
        <v>5.6892941073485082</v>
      </c>
      <c r="T140" s="2">
        <f t="shared" si="18"/>
        <v>5.0858420492309042</v>
      </c>
      <c r="U140" s="2">
        <v>0.54420241450456197</v>
      </c>
      <c r="V140" s="2">
        <f t="shared" si="19"/>
        <v>97.281152120532269</v>
      </c>
      <c r="W140" s="5">
        <v>41477</v>
      </c>
      <c r="X140" s="2">
        <v>3.8965999999999998</v>
      </c>
      <c r="Y140" s="2">
        <v>3.8102</v>
      </c>
      <c r="Z140" s="2">
        <v>4.9160000000000004</v>
      </c>
      <c r="AA140" s="2">
        <v>5.9363999999999999</v>
      </c>
      <c r="AB140" s="2">
        <v>5.4505999999999997</v>
      </c>
      <c r="AC140" s="2">
        <v>5.8040000000000003</v>
      </c>
      <c r="AD140" s="12">
        <v>460.49900000000002</v>
      </c>
      <c r="AE140" s="12">
        <v>416.524</v>
      </c>
      <c r="AF140" s="9">
        <v>453</v>
      </c>
      <c r="AG140" s="2">
        <v>5.0613000000000001</v>
      </c>
      <c r="AH140" s="2">
        <v>4.9092000000000002</v>
      </c>
      <c r="AI140" s="2">
        <v>6.67</v>
      </c>
    </row>
    <row r="141" spans="1:35" x14ac:dyDescent="0.25">
      <c r="A141" s="1"/>
      <c r="H141" s="5">
        <v>39650</v>
      </c>
      <c r="I141" s="6">
        <v>45.127099999999999</v>
      </c>
      <c r="J141" s="6">
        <v>97.2059</v>
      </c>
      <c r="K141" s="2">
        <f t="shared" si="20"/>
        <v>0.60594846093995347</v>
      </c>
      <c r="L141" s="2">
        <f t="shared" si="21"/>
        <v>94.270106538541967</v>
      </c>
      <c r="M141" s="2">
        <f t="shared" si="22"/>
        <v>0.49448140964936105</v>
      </c>
      <c r="N141" s="2">
        <f t="shared" si="23"/>
        <v>96.511020651310446</v>
      </c>
      <c r="O141" s="10">
        <v>578.00099999999998</v>
      </c>
      <c r="P141" s="2">
        <f t="shared" si="24"/>
        <v>0.39916415234939606</v>
      </c>
      <c r="Q141" s="2">
        <f t="shared" si="25"/>
        <v>97.836927451843337</v>
      </c>
      <c r="R141" s="2">
        <f t="shared" si="16"/>
        <v>6.400491296608668</v>
      </c>
      <c r="S141" s="2">
        <f t="shared" si="17"/>
        <v>5.5963691947181315</v>
      </c>
      <c r="T141" s="2">
        <f t="shared" si="18"/>
        <v>4.953683227891803</v>
      </c>
      <c r="U141" s="2">
        <v>0.47802540968121598</v>
      </c>
      <c r="V141" s="2">
        <f t="shared" si="19"/>
        <v>97.746180746499064</v>
      </c>
      <c r="W141" s="5">
        <v>41478</v>
      </c>
      <c r="X141" s="2">
        <v>3.8654000000000002</v>
      </c>
      <c r="Y141" s="2">
        <v>3.8035000000000001</v>
      </c>
      <c r="Z141" s="2">
        <v>4.91</v>
      </c>
      <c r="AA141" s="2">
        <v>5.8810000000000002</v>
      </c>
      <c r="AB141" s="2">
        <v>5.5148999999999999</v>
      </c>
      <c r="AC141" s="2">
        <v>5.7960000000000003</v>
      </c>
      <c r="AD141" s="12">
        <v>455.06799999999998</v>
      </c>
      <c r="AE141" s="12">
        <v>421.565</v>
      </c>
      <c r="AF141" s="9">
        <v>450</v>
      </c>
      <c r="AG141" s="2">
        <v>5.0088999999999997</v>
      </c>
      <c r="AH141" s="2">
        <v>4.9089999999999998</v>
      </c>
      <c r="AI141" s="2">
        <v>6.6669999999999998</v>
      </c>
    </row>
    <row r="142" spans="1:35" x14ac:dyDescent="0.25">
      <c r="A142" s="1"/>
      <c r="H142" s="5">
        <v>39651</v>
      </c>
      <c r="I142" s="6">
        <v>45.325800000000001</v>
      </c>
      <c r="J142" s="6">
        <v>97.533299999999997</v>
      </c>
      <c r="K142" s="2">
        <f t="shared" si="20"/>
        <v>0.44031191900211208</v>
      </c>
      <c r="L142" s="2">
        <f t="shared" si="21"/>
        <v>94.685189053687154</v>
      </c>
      <c r="M142" s="2">
        <f t="shared" si="22"/>
        <v>0.33681083144130319</v>
      </c>
      <c r="N142" s="2">
        <f t="shared" si="23"/>
        <v>96.836080222398607</v>
      </c>
      <c r="O142" s="10">
        <v>576.78899999999999</v>
      </c>
      <c r="P142" s="2">
        <f t="shared" si="24"/>
        <v>-0.20968821853248887</v>
      </c>
      <c r="Q142" s="2">
        <f t="shared" si="25"/>
        <v>97.631774941602643</v>
      </c>
      <c r="R142" s="2">
        <f t="shared" si="16"/>
        <v>6.400491296608668</v>
      </c>
      <c r="S142" s="2">
        <f t="shared" si="17"/>
        <v>5.5496822820922276</v>
      </c>
      <c r="T142" s="2">
        <f t="shared" si="18"/>
        <v>4.7157623868302911</v>
      </c>
      <c r="U142" s="2">
        <v>-0.51958354364491799</v>
      </c>
      <c r="V142" s="2">
        <f t="shared" si="19"/>
        <v>97.23830767679884</v>
      </c>
      <c r="W142" s="5">
        <v>41479</v>
      </c>
      <c r="X142" s="2">
        <v>3.8424</v>
      </c>
      <c r="Y142" s="2">
        <v>3.7401</v>
      </c>
      <c r="Z142" s="2">
        <v>4.9000000000000004</v>
      </c>
      <c r="AA142" s="2">
        <v>5.9912999999999998</v>
      </c>
      <c r="AB142" s="2">
        <v>5.7534999999999998</v>
      </c>
      <c r="AC142" s="2">
        <v>5.9080000000000004</v>
      </c>
      <c r="AD142" s="12">
        <v>459.471</v>
      </c>
      <c r="AE142" s="12">
        <v>440.01600000000002</v>
      </c>
      <c r="AF142" s="9">
        <v>455</v>
      </c>
      <c r="AG142" s="2">
        <v>4.9953000000000003</v>
      </c>
      <c r="AH142" s="2">
        <v>4.8690999999999995</v>
      </c>
      <c r="AI142" s="2">
        <v>6.66</v>
      </c>
    </row>
    <row r="143" spans="1:35" x14ac:dyDescent="0.25">
      <c r="A143" s="1"/>
      <c r="H143" s="5">
        <v>39652</v>
      </c>
      <c r="I143" s="6">
        <v>45.427700000000002</v>
      </c>
      <c r="J143" s="6">
        <v>97.278599999999997</v>
      </c>
      <c r="K143" s="2">
        <f t="shared" si="20"/>
        <v>0.2248167710222404</v>
      </c>
      <c r="L143" s="2">
        <f t="shared" si="21"/>
        <v>94.898057238353957</v>
      </c>
      <c r="M143" s="2">
        <f t="shared" si="22"/>
        <v>-0.26114157933752047</v>
      </c>
      <c r="N143" s="2">
        <f t="shared" si="23"/>
        <v>96.583200953137293</v>
      </c>
      <c r="O143" s="10">
        <v>578.67700000000002</v>
      </c>
      <c r="P143" s="2">
        <f t="shared" si="24"/>
        <v>0.32732940468698235</v>
      </c>
      <c r="Q143" s="2">
        <f t="shared" si="25"/>
        <v>97.951352449304323</v>
      </c>
      <c r="R143" s="2">
        <f t="shared" si="16"/>
        <v>6.400491296608668</v>
      </c>
      <c r="S143" s="2">
        <f t="shared" si="17"/>
        <v>5.5496822820922276</v>
      </c>
      <c r="T143" s="2">
        <f t="shared" si="18"/>
        <v>4.6552770003443822</v>
      </c>
      <c r="U143" s="2">
        <v>0.75052297859371497</v>
      </c>
      <c r="V143" s="2">
        <f t="shared" si="19"/>
        <v>97.968103519908865</v>
      </c>
      <c r="W143" s="5">
        <v>41480</v>
      </c>
      <c r="X143" s="2">
        <v>3.8740999999999999</v>
      </c>
      <c r="Y143" s="2">
        <v>3.7278000000000002</v>
      </c>
      <c r="Z143" s="2">
        <v>4.8890000000000002</v>
      </c>
      <c r="AA143" s="2">
        <v>6.0945</v>
      </c>
      <c r="AB143" s="2">
        <v>5.8222000000000005</v>
      </c>
      <c r="AC143" s="2">
        <v>6.0380000000000003</v>
      </c>
      <c r="AD143" s="12">
        <v>470.78399999999999</v>
      </c>
      <c r="AE143" s="12">
        <v>450.654</v>
      </c>
      <c r="AF143" s="9">
        <v>465</v>
      </c>
      <c r="AG143" s="2">
        <v>5.0563000000000002</v>
      </c>
      <c r="AH143" s="2">
        <v>4.8617999999999997</v>
      </c>
      <c r="AI143" s="2">
        <v>6.6529999999999996</v>
      </c>
    </row>
    <row r="144" spans="1:35" x14ac:dyDescent="0.25">
      <c r="A144" s="1"/>
      <c r="H144" s="5">
        <v>39653</v>
      </c>
      <c r="I144" s="6">
        <v>45.399000000000001</v>
      </c>
      <c r="J144" s="6">
        <v>97.507400000000004</v>
      </c>
      <c r="K144" s="2">
        <f t="shared" si="20"/>
        <v>-6.3177312520779072E-2</v>
      </c>
      <c r="L144" s="2">
        <f t="shared" si="21"/>
        <v>94.838103196156339</v>
      </c>
      <c r="M144" s="2">
        <f t="shared" si="22"/>
        <v>0.23520075330032419</v>
      </c>
      <c r="N144" s="2">
        <f t="shared" si="23"/>
        <v>96.810365369340644</v>
      </c>
      <c r="O144" s="10">
        <v>578.29399999999998</v>
      </c>
      <c r="P144" s="2">
        <f t="shared" si="24"/>
        <v>-6.6185454061595816E-2</v>
      </c>
      <c r="Q144" s="2">
        <f t="shared" si="25"/>
        <v>97.886522901926284</v>
      </c>
      <c r="R144" s="2">
        <f t="shared" si="16"/>
        <v>6.400491296608668</v>
      </c>
      <c r="S144" s="2">
        <f t="shared" si="17"/>
        <v>5.5496822820922276</v>
      </c>
      <c r="T144" s="2">
        <f t="shared" si="18"/>
        <v>4.6348238494228644</v>
      </c>
      <c r="U144" s="2">
        <v>-7.2721071634734999E-2</v>
      </c>
      <c r="V144" s="2">
        <f t="shared" si="19"/>
        <v>97.896860065168951</v>
      </c>
      <c r="W144" s="5">
        <v>41481</v>
      </c>
      <c r="X144" s="2">
        <v>3.9323999999999999</v>
      </c>
      <c r="Y144" s="2">
        <v>3.7732000000000001</v>
      </c>
      <c r="Z144" s="2">
        <v>4.8840000000000003</v>
      </c>
      <c r="AA144" s="2">
        <v>5.8063000000000002</v>
      </c>
      <c r="AB144" s="2">
        <v>5.8219000000000003</v>
      </c>
      <c r="AC144" s="2">
        <v>6.0629999999999997</v>
      </c>
      <c r="AD144" s="12">
        <v>441.23700000000002</v>
      </c>
      <c r="AE144" s="12">
        <v>448.78800000000001</v>
      </c>
      <c r="AF144" s="9">
        <v>471</v>
      </c>
      <c r="AG144" s="2">
        <v>5.0964</v>
      </c>
      <c r="AH144" s="2">
        <v>4.9238</v>
      </c>
      <c r="AI144" s="2">
        <v>6.65</v>
      </c>
    </row>
    <row r="145" spans="1:35" x14ac:dyDescent="0.25">
      <c r="A145" s="1"/>
      <c r="H145" s="5">
        <v>39654</v>
      </c>
      <c r="I145" s="6">
        <v>45.221200000000003</v>
      </c>
      <c r="J145" s="6">
        <v>97.715299999999999</v>
      </c>
      <c r="K145" s="2">
        <f t="shared" si="20"/>
        <v>-0.39163858234761983</v>
      </c>
      <c r="L145" s="2">
        <f t="shared" si="21"/>
        <v>94.466680593273537</v>
      </c>
      <c r="M145" s="2">
        <f t="shared" si="22"/>
        <v>0.21321458679033345</v>
      </c>
      <c r="N145" s="2">
        <f t="shared" si="23"/>
        <v>97.016779189833102</v>
      </c>
      <c r="O145" s="10">
        <v>576.93799999999999</v>
      </c>
      <c r="P145" s="2">
        <f t="shared" si="24"/>
        <v>-0.23448280632342167</v>
      </c>
      <c r="Q145" s="2">
        <f t="shared" si="25"/>
        <v>97.656995836013422</v>
      </c>
      <c r="R145" s="2">
        <f t="shared" si="16"/>
        <v>6.400491296608668</v>
      </c>
      <c r="S145" s="2">
        <f t="shared" si="17"/>
        <v>5.5032198257770615</v>
      </c>
      <c r="T145" s="2">
        <f t="shared" si="18"/>
        <v>4.6348238494228644</v>
      </c>
      <c r="U145" s="2">
        <v>-0.20871803957662</v>
      </c>
      <c r="V145" s="2">
        <f t="shared" si="19"/>
        <v>97.692531658033872</v>
      </c>
      <c r="W145" s="5">
        <v>41484</v>
      </c>
      <c r="X145" s="2">
        <v>3.9592000000000001</v>
      </c>
      <c r="Y145" s="2">
        <v>3.8029999999999999</v>
      </c>
      <c r="Z145" s="2">
        <v>4.875</v>
      </c>
      <c r="AA145" s="2">
        <v>5.9214000000000002</v>
      </c>
      <c r="AB145" s="2">
        <v>5.8906999999999998</v>
      </c>
      <c r="AC145" s="2">
        <v>6.05</v>
      </c>
      <c r="AD145" s="12">
        <v>448.62799999999999</v>
      </c>
      <c r="AE145" s="12">
        <v>451.54399999999998</v>
      </c>
      <c r="AF145" s="9">
        <v>469</v>
      </c>
      <c r="AG145" s="2">
        <v>5.1555999999999997</v>
      </c>
      <c r="AH145" s="2">
        <v>4.9740000000000002</v>
      </c>
      <c r="AI145" s="2">
        <v>6.641</v>
      </c>
    </row>
    <row r="146" spans="1:35" x14ac:dyDescent="0.25">
      <c r="A146" s="1"/>
      <c r="H146" s="5">
        <v>39657</v>
      </c>
      <c r="I146" s="6">
        <v>45.252600000000001</v>
      </c>
      <c r="J146" s="6">
        <v>97.382599999999996</v>
      </c>
      <c r="K146" s="2">
        <f t="shared" si="20"/>
        <v>6.9436459005944862E-2</v>
      </c>
      <c r="L146" s="2">
        <f t="shared" si="21"/>
        <v>94.532274911217968</v>
      </c>
      <c r="M146" s="2">
        <f t="shared" si="22"/>
        <v>-0.34047892192932139</v>
      </c>
      <c r="N146" s="2">
        <f t="shared" si="23"/>
        <v>96.686457505957009</v>
      </c>
      <c r="O146" s="10">
        <v>575.63699999999994</v>
      </c>
      <c r="P146" s="2">
        <f t="shared" si="24"/>
        <v>-0.22550083371177809</v>
      </c>
      <c r="Q146" s="2">
        <f t="shared" si="25"/>
        <v>97.43677849622533</v>
      </c>
      <c r="R146" s="2">
        <f t="shared" si="16"/>
        <v>5.3418993137913873</v>
      </c>
      <c r="S146" s="2">
        <f t="shared" si="17"/>
        <v>5.5032198257770615</v>
      </c>
      <c r="T146" s="2">
        <f t="shared" si="18"/>
        <v>4.6348238494228644</v>
      </c>
      <c r="U146" s="2">
        <v>-0.19679781205109401</v>
      </c>
      <c r="V146" s="2">
        <f t="shared" si="19"/>
        <v>97.500274893193534</v>
      </c>
      <c r="W146" s="5">
        <v>41485</v>
      </c>
      <c r="X146" s="2">
        <v>3.9348000000000001</v>
      </c>
      <c r="Y146" s="2">
        <v>3.8067000000000002</v>
      </c>
      <c r="Z146" s="2">
        <v>4.8730000000000002</v>
      </c>
      <c r="AA146" s="2">
        <v>6.2256</v>
      </c>
      <c r="AB146" s="2">
        <v>5.8537999999999997</v>
      </c>
      <c r="AC146" s="2">
        <v>6.0330000000000004</v>
      </c>
      <c r="AD146" s="12">
        <v>478.392</v>
      </c>
      <c r="AE146" s="12">
        <v>447.59199999999998</v>
      </c>
      <c r="AF146" s="9">
        <v>466</v>
      </c>
      <c r="AG146" s="2">
        <v>5.1677999999999997</v>
      </c>
      <c r="AH146" s="2">
        <v>4.9740000000000002</v>
      </c>
      <c r="AI146" s="2">
        <v>6.6360000000000001</v>
      </c>
    </row>
    <row r="147" spans="1:35" x14ac:dyDescent="0.25">
      <c r="A147" s="1"/>
      <c r="H147" s="5">
        <v>39658</v>
      </c>
      <c r="I147" s="6">
        <v>45.210799999999999</v>
      </c>
      <c r="J147" s="6">
        <v>97.403400000000005</v>
      </c>
      <c r="K147" s="2">
        <f t="shared" si="20"/>
        <v>-9.2370383138207224E-2</v>
      </c>
      <c r="L147" s="2">
        <f t="shared" si="21"/>
        <v>94.444955086693213</v>
      </c>
      <c r="M147" s="2">
        <f t="shared" si="22"/>
        <v>2.1359051822411601E-2</v>
      </c>
      <c r="N147" s="2">
        <f t="shared" si="23"/>
        <v>96.707108816520957</v>
      </c>
      <c r="O147" s="10">
        <v>574.34199999999998</v>
      </c>
      <c r="P147" s="2">
        <f t="shared" si="24"/>
        <v>-0.22496816570164446</v>
      </c>
      <c r="Q147" s="2">
        <f t="shared" si="25"/>
        <v>97.217576762923599</v>
      </c>
      <c r="R147" s="2">
        <f t="shared" si="16"/>
        <v>5.3418993137913873</v>
      </c>
      <c r="S147" s="2">
        <f t="shared" si="17"/>
        <v>5.5032198257770615</v>
      </c>
      <c r="T147" s="2">
        <f t="shared" si="18"/>
        <v>4.6348238494228644</v>
      </c>
      <c r="U147" s="2">
        <v>-0.44410228801926199</v>
      </c>
      <c r="V147" s="2">
        <f t="shared" si="19"/>
        <v>97.067273941567791</v>
      </c>
      <c r="W147" s="5">
        <v>41486</v>
      </c>
      <c r="X147" s="2">
        <v>3.9278</v>
      </c>
      <c r="Y147" s="2">
        <v>3.8435999999999999</v>
      </c>
      <c r="Z147" s="2">
        <v>4.9379999999999997</v>
      </c>
      <c r="AA147" s="2">
        <v>6.2441000000000004</v>
      </c>
      <c r="AB147" s="2">
        <v>5.8062000000000005</v>
      </c>
      <c r="AC147" s="2">
        <v>6.0960000000000001</v>
      </c>
      <c r="AD147" s="12">
        <v>481.56799999999998</v>
      </c>
      <c r="AE147" s="12">
        <v>441.94900000000001</v>
      </c>
      <c r="AF147" s="9">
        <v>471</v>
      </c>
      <c r="AG147" s="2">
        <v>5.1623000000000001</v>
      </c>
      <c r="AH147" s="2">
        <v>5.0279999999999996</v>
      </c>
      <c r="AI147" s="2">
        <v>6.6970000000000001</v>
      </c>
    </row>
    <row r="148" spans="1:35" x14ac:dyDescent="0.25">
      <c r="A148" s="1"/>
      <c r="H148" s="5">
        <v>39659</v>
      </c>
      <c r="I148" s="6">
        <v>45.200299999999999</v>
      </c>
      <c r="J148" s="6">
        <v>97.418999999999997</v>
      </c>
      <c r="K148" s="2">
        <f t="shared" si="20"/>
        <v>-2.322453926938417E-2</v>
      </c>
      <c r="L148" s="2">
        <f t="shared" si="21"/>
        <v>94.423020681011153</v>
      </c>
      <c r="M148" s="2">
        <f t="shared" si="22"/>
        <v>1.6015868029239932E-2</v>
      </c>
      <c r="N148" s="2">
        <f t="shared" si="23"/>
        <v>96.722597299443905</v>
      </c>
      <c r="O148" s="10">
        <v>574.59299999999996</v>
      </c>
      <c r="P148" s="2">
        <f t="shared" si="24"/>
        <v>4.3702184412763856E-2</v>
      </c>
      <c r="Q148" s="2">
        <f t="shared" si="25"/>
        <v>97.260062967602153</v>
      </c>
      <c r="R148" s="2">
        <f t="shared" si="16"/>
        <v>5.3418993137913873</v>
      </c>
      <c r="S148" s="2">
        <f t="shared" si="17"/>
        <v>4.8047117868742717</v>
      </c>
      <c r="T148" s="2">
        <f t="shared" si="18"/>
        <v>4.4666534974014072</v>
      </c>
      <c r="U148" s="2">
        <v>0.19572202590309501</v>
      </c>
      <c r="V148" s="2">
        <f t="shared" si="19"/>
        <v>97.257255976615141</v>
      </c>
      <c r="W148" s="5">
        <v>41487</v>
      </c>
      <c r="X148" s="2">
        <v>3.8971999999999998</v>
      </c>
      <c r="Y148" s="2">
        <v>3.7917999999999998</v>
      </c>
      <c r="Z148" s="2">
        <v>4.9320000000000004</v>
      </c>
      <c r="AA148" s="2">
        <v>6.5441000000000003</v>
      </c>
      <c r="AB148" s="2">
        <v>6.1783999999999999</v>
      </c>
      <c r="AC148" s="2">
        <v>6.1050000000000004</v>
      </c>
      <c r="AD148" s="12">
        <v>500.31400000000002</v>
      </c>
      <c r="AE148" s="12">
        <v>468.74799999999999</v>
      </c>
      <c r="AF148" s="9">
        <v>463</v>
      </c>
      <c r="AG148" s="2">
        <v>5.1623000000000001</v>
      </c>
      <c r="AH148" s="2">
        <v>5.0099</v>
      </c>
      <c r="AI148" s="2">
        <v>6.69</v>
      </c>
    </row>
    <row r="149" spans="1:35" x14ac:dyDescent="0.25">
      <c r="A149" s="1"/>
      <c r="H149" s="5">
        <v>39660</v>
      </c>
      <c r="I149" s="6">
        <v>45.074800000000003</v>
      </c>
      <c r="J149" s="6">
        <v>97.621700000000004</v>
      </c>
      <c r="K149" s="2">
        <f t="shared" si="20"/>
        <v>-0.27765302442681605</v>
      </c>
      <c r="L149" s="2">
        <f t="shared" si="21"/>
        <v>94.160852308335166</v>
      </c>
      <c r="M149" s="2">
        <f t="shared" si="22"/>
        <v>0.20807029429579238</v>
      </c>
      <c r="N149" s="2">
        <f t="shared" si="23"/>
        <v>96.923848292295389</v>
      </c>
      <c r="O149" s="10">
        <v>573.85900000000004</v>
      </c>
      <c r="P149" s="2">
        <f t="shared" si="24"/>
        <v>-0.12774259345309513</v>
      </c>
      <c r="Q149" s="2">
        <f t="shared" si="25"/>
        <v>97.13582044077323</v>
      </c>
      <c r="R149" s="2">
        <f t="shared" si="16"/>
        <v>4.6760909363808612</v>
      </c>
      <c r="S149" s="2">
        <f t="shared" si="17"/>
        <v>4.4556822237336036</v>
      </c>
      <c r="T149" s="2">
        <f t="shared" si="18"/>
        <v>4.1762886796180121</v>
      </c>
      <c r="U149" s="2">
        <v>-2.5626039922942E-2</v>
      </c>
      <c r="V149" s="2">
        <f t="shared" si="19"/>
        <v>97.232332793370617</v>
      </c>
      <c r="W149" s="5">
        <v>41488</v>
      </c>
      <c r="X149" s="2">
        <v>3.9478999999999997</v>
      </c>
      <c r="Y149" s="2">
        <v>3.8300999999999998</v>
      </c>
      <c r="Z149" s="2">
        <v>4.9269999999999996</v>
      </c>
      <c r="AA149" s="2">
        <v>6.2019000000000002</v>
      </c>
      <c r="AB149" s="2">
        <v>6.0636000000000001</v>
      </c>
      <c r="AC149" s="2">
        <v>6.13</v>
      </c>
      <c r="AD149" s="12">
        <v>478.72199999999998</v>
      </c>
      <c r="AE149" s="12">
        <v>468.90699999999998</v>
      </c>
      <c r="AF149" s="9">
        <v>474</v>
      </c>
      <c r="AG149" s="2">
        <v>5.1759000000000004</v>
      </c>
      <c r="AH149" s="2">
        <v>5.0498000000000003</v>
      </c>
      <c r="AI149" s="2">
        <v>6.6859999999999999</v>
      </c>
    </row>
    <row r="150" spans="1:35" x14ac:dyDescent="0.25">
      <c r="A150" s="1"/>
      <c r="H150" s="5">
        <v>39661</v>
      </c>
      <c r="I150" s="6">
        <v>45.144100000000002</v>
      </c>
      <c r="J150" s="6">
        <v>97.188599999999994</v>
      </c>
      <c r="K150" s="2">
        <f t="shared" si="20"/>
        <v>0.15374444257101327</v>
      </c>
      <c r="L150" s="2">
        <f t="shared" si="21"/>
        <v>94.305619385836735</v>
      </c>
      <c r="M150" s="2">
        <f t="shared" si="22"/>
        <v>-0.44365136030207752</v>
      </c>
      <c r="N150" s="2">
        <f t="shared" si="23"/>
        <v>96.493844320889494</v>
      </c>
      <c r="O150" s="10">
        <v>572.02700000000004</v>
      </c>
      <c r="P150" s="2">
        <f t="shared" si="24"/>
        <v>-0.31924218318436504</v>
      </c>
      <c r="Q150" s="2">
        <f t="shared" si="25"/>
        <v>96.825721926944055</v>
      </c>
      <c r="R150" s="2">
        <f t="shared" si="16"/>
        <v>4.2615329976280369</v>
      </c>
      <c r="S150" s="2">
        <f t="shared" si="17"/>
        <v>4.1995775732232898</v>
      </c>
      <c r="T150" s="2">
        <f t="shared" si="18"/>
        <v>3.8599576593412399</v>
      </c>
      <c r="U150" s="2">
        <v>-0.41001821999999999</v>
      </c>
      <c r="V150" s="2">
        <f t="shared" si="19"/>
        <v>96.833662513186766</v>
      </c>
      <c r="W150" s="5">
        <v>41491</v>
      </c>
      <c r="X150" s="2">
        <v>3.9443999999999999</v>
      </c>
      <c r="Y150" s="2">
        <v>3.8424</v>
      </c>
      <c r="Z150" s="2">
        <v>4.9169999999999998</v>
      </c>
      <c r="AA150" s="2">
        <v>6.4363999999999999</v>
      </c>
      <c r="AB150" s="2">
        <v>6.0221</v>
      </c>
      <c r="AC150" s="2">
        <v>6.1360000000000001</v>
      </c>
      <c r="AD150" s="12">
        <v>498.28199999999998</v>
      </c>
      <c r="AE150" s="12">
        <v>461.07900000000001</v>
      </c>
      <c r="AF150" s="9">
        <v>474</v>
      </c>
      <c r="AG150" s="2">
        <v>5.2050999999999998</v>
      </c>
      <c r="AH150" s="2">
        <v>5.0736999999999997</v>
      </c>
      <c r="AI150" s="2">
        <v>6.6760000000000002</v>
      </c>
    </row>
    <row r="151" spans="1:35" x14ac:dyDescent="0.25">
      <c r="A151" s="1"/>
      <c r="H151" s="5">
        <v>39664</v>
      </c>
      <c r="I151" s="6">
        <v>44.625500000000002</v>
      </c>
      <c r="J151" s="6">
        <v>96.518500000000003</v>
      </c>
      <c r="K151" s="2">
        <f t="shared" si="20"/>
        <v>-1.1487658409404577</v>
      </c>
      <c r="L151" s="2">
        <f t="shared" si="21"/>
        <v>93.22226864424492</v>
      </c>
      <c r="M151" s="2">
        <f t="shared" si="22"/>
        <v>-0.68948415760695658</v>
      </c>
      <c r="N151" s="2">
        <f t="shared" si="23"/>
        <v>95.828534551231044</v>
      </c>
      <c r="O151" s="10">
        <v>571.505</v>
      </c>
      <c r="P151" s="2">
        <f t="shared" si="24"/>
        <v>-9.1254433794218937E-2</v>
      </c>
      <c r="Q151" s="2">
        <f t="shared" si="25"/>
        <v>96.73736416263246</v>
      </c>
      <c r="R151" s="2">
        <f t="shared" si="16"/>
        <v>3.8796365588942505</v>
      </c>
      <c r="S151" s="2">
        <f t="shared" si="17"/>
        <v>3.8736670100848469</v>
      </c>
      <c r="T151" s="2">
        <f t="shared" si="18"/>
        <v>3.6011933403907292</v>
      </c>
      <c r="U151" s="2">
        <v>-0.30529439263444003</v>
      </c>
      <c r="V151" s="2">
        <f t="shared" si="19"/>
        <v>96.538034771351448</v>
      </c>
      <c r="W151" s="5">
        <v>41492</v>
      </c>
      <c r="X151" s="2">
        <v>3.9515000000000002</v>
      </c>
      <c r="Y151" s="2">
        <v>3.8256999999999999</v>
      </c>
      <c r="Z151" s="2">
        <v>4.91</v>
      </c>
      <c r="AA151" s="2">
        <v>6.3945999999999996</v>
      </c>
      <c r="AB151" s="2">
        <v>6.0575000000000001</v>
      </c>
      <c r="AC151" s="2">
        <v>6.1630000000000003</v>
      </c>
      <c r="AD151" s="12">
        <v>493.09800000000001</v>
      </c>
      <c r="AE151" s="12">
        <v>464.32100000000003</v>
      </c>
      <c r="AF151" s="9">
        <v>476</v>
      </c>
      <c r="AG151" s="2">
        <v>5.2150999999999996</v>
      </c>
      <c r="AH151" s="2">
        <v>5.0616000000000003</v>
      </c>
      <c r="AI151" s="2">
        <v>6.6710000000000003</v>
      </c>
    </row>
    <row r="152" spans="1:35" x14ac:dyDescent="0.25">
      <c r="A152" s="1"/>
      <c r="H152" s="5">
        <v>39665</v>
      </c>
      <c r="I152" s="6">
        <v>45.007100000000001</v>
      </c>
      <c r="J152" s="6">
        <v>97.199100000000001</v>
      </c>
      <c r="K152" s="2">
        <f t="shared" si="20"/>
        <v>0.85511646928324581</v>
      </c>
      <c r="L152" s="2">
        <f t="shared" si="21"/>
        <v>94.019427616461329</v>
      </c>
      <c r="M152" s="2">
        <f t="shared" si="22"/>
        <v>0.70514978993663213</v>
      </c>
      <c r="N152" s="2">
        <f t="shared" si="23"/>
        <v>96.504269261318399</v>
      </c>
      <c r="O152" s="10">
        <v>571.85500000000002</v>
      </c>
      <c r="P152" s="2">
        <f t="shared" si="24"/>
        <v>6.124180890805242E-2</v>
      </c>
      <c r="Q152" s="2">
        <f t="shared" si="25"/>
        <v>96.796607874335621</v>
      </c>
      <c r="R152" s="2">
        <f t="shared" si="16"/>
        <v>3.7868313905554229</v>
      </c>
      <c r="S152" s="2">
        <f t="shared" si="17"/>
        <v>2.3022483788643022</v>
      </c>
      <c r="T152" s="2">
        <f t="shared" si="18"/>
        <v>2.9516802127715458</v>
      </c>
      <c r="U152" s="2">
        <v>2.6245287321734E-2</v>
      </c>
      <c r="V152" s="2">
        <f t="shared" si="19"/>
        <v>96.563371455951952</v>
      </c>
      <c r="W152" s="5">
        <v>41493</v>
      </c>
      <c r="X152" s="2">
        <v>3.9462000000000002</v>
      </c>
      <c r="Y152" s="2">
        <v>3.8479999999999999</v>
      </c>
      <c r="Z152" s="2">
        <v>4.9039999999999999</v>
      </c>
      <c r="AA152" s="2">
        <v>6.4909999999999997</v>
      </c>
      <c r="AB152" s="2">
        <v>6.1628999999999996</v>
      </c>
      <c r="AC152" s="2">
        <v>6.1909999999999998</v>
      </c>
      <c r="AD152" s="12">
        <v>504.79199999999997</v>
      </c>
      <c r="AE152" s="12">
        <v>475.66399999999999</v>
      </c>
      <c r="AF152" s="9">
        <v>481</v>
      </c>
      <c r="AG152" s="2">
        <v>5.2245999999999997</v>
      </c>
      <c r="AH152" s="2">
        <v>5.1063000000000001</v>
      </c>
      <c r="AI152" s="2">
        <v>6.6669999999999998</v>
      </c>
    </row>
    <row r="153" spans="1:35" x14ac:dyDescent="0.25">
      <c r="A153" s="1"/>
      <c r="H153" s="5">
        <v>39666</v>
      </c>
      <c r="I153" s="6">
        <v>44.831000000000003</v>
      </c>
      <c r="J153" s="6">
        <v>96.549899999999994</v>
      </c>
      <c r="K153" s="2">
        <f t="shared" si="20"/>
        <v>-0.39127159936986899</v>
      </c>
      <c r="L153" s="2">
        <f t="shared" si="21"/>
        <v>93.651556298308009</v>
      </c>
      <c r="M153" s="2">
        <f t="shared" si="22"/>
        <v>-0.66790741889586336</v>
      </c>
      <c r="N153" s="2">
        <f t="shared" si="23"/>
        <v>95.859710087370814</v>
      </c>
      <c r="O153" s="10">
        <v>572.62699999999995</v>
      </c>
      <c r="P153" s="2">
        <f t="shared" si="24"/>
        <v>0.13499925680460212</v>
      </c>
      <c r="Q153" s="2">
        <f t="shared" si="25"/>
        <v>96.927282575578033</v>
      </c>
      <c r="R153" s="2">
        <f t="shared" si="16"/>
        <v>3.7868313905554229</v>
      </c>
      <c r="S153" s="2">
        <f t="shared" si="17"/>
        <v>2.3022483788643022</v>
      </c>
      <c r="T153" s="2">
        <f t="shared" si="18"/>
        <v>2.9040865784201397</v>
      </c>
      <c r="U153" s="2">
        <v>-4.8902309340661997E-2</v>
      </c>
      <c r="V153" s="2">
        <f t="shared" si="19"/>
        <v>96.516149737332796</v>
      </c>
      <c r="W153" s="5">
        <v>41494</v>
      </c>
      <c r="X153" s="2">
        <v>3.9805000000000001</v>
      </c>
      <c r="Y153" s="2">
        <v>3.8658000000000001</v>
      </c>
      <c r="Z153" s="2">
        <v>4.9029999999999996</v>
      </c>
      <c r="AA153" s="2">
        <v>6.2565999999999997</v>
      </c>
      <c r="AB153" s="2">
        <v>6.1081000000000003</v>
      </c>
      <c r="AC153" s="2">
        <v>6.1619999999999999</v>
      </c>
      <c r="AD153" s="12">
        <v>481.82600000000002</v>
      </c>
      <c r="AE153" s="12">
        <v>470.53</v>
      </c>
      <c r="AF153" s="9">
        <v>480</v>
      </c>
      <c r="AG153" s="2">
        <v>5.2408999999999999</v>
      </c>
      <c r="AH153" s="2">
        <v>5.1272000000000002</v>
      </c>
      <c r="AI153" s="2">
        <v>6.6639999999999997</v>
      </c>
    </row>
    <row r="154" spans="1:35" x14ac:dyDescent="0.25">
      <c r="A154" s="1"/>
      <c r="H154" s="5">
        <v>39667</v>
      </c>
      <c r="I154" s="6">
        <v>44.722499999999997</v>
      </c>
      <c r="J154" s="6">
        <v>96.429500000000004</v>
      </c>
      <c r="K154" s="2">
        <f t="shared" si="20"/>
        <v>-0.24202003078228618</v>
      </c>
      <c r="L154" s="2">
        <f t="shared" si="21"/>
        <v>93.424900772926748</v>
      </c>
      <c r="M154" s="2">
        <f t="shared" si="22"/>
        <v>-0.12470235598378565</v>
      </c>
      <c r="N154" s="2">
        <f t="shared" si="23"/>
        <v>95.740170770452636</v>
      </c>
      <c r="O154" s="10">
        <v>573.4</v>
      </c>
      <c r="P154" s="2">
        <f t="shared" si="24"/>
        <v>0.13499188826233688</v>
      </c>
      <c r="Q154" s="2">
        <f t="shared" si="25"/>
        <v>97.058126544568182</v>
      </c>
      <c r="R154" s="2">
        <f t="shared" si="16"/>
        <v>3.2857046216550945</v>
      </c>
      <c r="S154" s="2">
        <f t="shared" si="17"/>
        <v>2.3022483788643022</v>
      </c>
      <c r="T154" s="2">
        <f t="shared" si="18"/>
        <v>2.3823063665235011</v>
      </c>
      <c r="U154" s="2">
        <v>-0.19765153963295101</v>
      </c>
      <c r="V154" s="2">
        <f t="shared" si="19"/>
        <v>96.325384081382509</v>
      </c>
      <c r="W154" s="5">
        <v>41495</v>
      </c>
      <c r="X154" s="2">
        <v>3.9546999999999999</v>
      </c>
      <c r="Y154" s="2">
        <v>3.8736000000000002</v>
      </c>
      <c r="Z154" s="2">
        <v>4.8979999999999997</v>
      </c>
      <c r="AA154" s="2">
        <v>6.4500999999999999</v>
      </c>
      <c r="AB154" s="2">
        <v>6.1125999999999996</v>
      </c>
      <c r="AC154" s="2">
        <v>6.1769999999999996</v>
      </c>
      <c r="AD154" s="12">
        <v>501.66500000000002</v>
      </c>
      <c r="AE154" s="12">
        <v>470.79700000000003</v>
      </c>
      <c r="AF154" s="9">
        <v>480</v>
      </c>
      <c r="AG154" s="2">
        <v>5.234</v>
      </c>
      <c r="AH154" s="2">
        <v>5.1391999999999998</v>
      </c>
      <c r="AI154" s="2">
        <v>6.6609999999999996</v>
      </c>
    </row>
    <row r="155" spans="1:35" x14ac:dyDescent="0.25">
      <c r="A155" s="1"/>
      <c r="H155" s="5">
        <v>39668</v>
      </c>
      <c r="I155" s="6">
        <v>44.817300000000003</v>
      </c>
      <c r="J155" s="6">
        <v>96.6023</v>
      </c>
      <c r="K155" s="2">
        <f t="shared" si="20"/>
        <v>0.21197383867181951</v>
      </c>
      <c r="L155" s="2">
        <f t="shared" si="21"/>
        <v>93.622937121370455</v>
      </c>
      <c r="M155" s="2">
        <f t="shared" si="22"/>
        <v>0.17919827438697133</v>
      </c>
      <c r="N155" s="2">
        <f t="shared" si="23"/>
        <v>95.911735504368423</v>
      </c>
      <c r="O155" s="10">
        <v>572.84400000000005</v>
      </c>
      <c r="P155" s="2">
        <f t="shared" si="24"/>
        <v>-9.6965469131482518E-2</v>
      </c>
      <c r="Q155" s="2">
        <f t="shared" si="25"/>
        <v>96.964013676834014</v>
      </c>
      <c r="R155" s="2">
        <f t="shared" si="16"/>
        <v>3.2857046216550945</v>
      </c>
      <c r="S155" s="2">
        <f t="shared" si="17"/>
        <v>2.3022483788643022</v>
      </c>
      <c r="T155" s="2">
        <f t="shared" si="18"/>
        <v>2.0474011600948527</v>
      </c>
      <c r="U155" s="2">
        <v>-0.21653911001176701</v>
      </c>
      <c r="V155" s="2">
        <f t="shared" si="19"/>
        <v>96.116801951977266</v>
      </c>
      <c r="W155" s="5">
        <v>41498</v>
      </c>
      <c r="X155" s="2">
        <v>3.98</v>
      </c>
      <c r="Y155" s="2">
        <v>3.8714</v>
      </c>
      <c r="Z155" s="2">
        <v>4.8890000000000002</v>
      </c>
      <c r="AA155" s="2">
        <v>6.2089999999999996</v>
      </c>
      <c r="AB155" s="2">
        <v>6.1352000000000002</v>
      </c>
      <c r="AC155" s="2">
        <v>6.1559999999999997</v>
      </c>
      <c r="AD155" s="12">
        <v>473.983</v>
      </c>
      <c r="AE155" s="12">
        <v>469.613</v>
      </c>
      <c r="AF155" s="9">
        <v>478</v>
      </c>
      <c r="AG155" s="2">
        <v>5.2365000000000004</v>
      </c>
      <c r="AH155" s="2">
        <v>5.1391999999999998</v>
      </c>
      <c r="AI155" s="2">
        <v>6.65</v>
      </c>
    </row>
    <row r="156" spans="1:35" x14ac:dyDescent="0.25">
      <c r="A156" s="1"/>
      <c r="H156" s="5">
        <v>39671</v>
      </c>
      <c r="I156" s="6">
        <v>44.617100000000001</v>
      </c>
      <c r="J156" s="6">
        <v>96.33</v>
      </c>
      <c r="K156" s="2">
        <f t="shared" si="20"/>
        <v>-0.44670250104312803</v>
      </c>
      <c r="L156" s="2">
        <f t="shared" si="21"/>
        <v>93.204721119699258</v>
      </c>
      <c r="M156" s="2">
        <f t="shared" si="22"/>
        <v>-0.28187734660561903</v>
      </c>
      <c r="N156" s="2">
        <f t="shared" si="23"/>
        <v>95.641382049245308</v>
      </c>
      <c r="O156" s="10">
        <v>573.73099999999999</v>
      </c>
      <c r="P156" s="2">
        <f t="shared" si="24"/>
        <v>0.15484145770925384</v>
      </c>
      <c r="Q156" s="2">
        <f t="shared" si="25"/>
        <v>97.114154169064619</v>
      </c>
      <c r="R156" s="2">
        <f t="shared" si="16"/>
        <v>3.2857046216550945</v>
      </c>
      <c r="S156" s="2">
        <f t="shared" si="17"/>
        <v>2.3022483788643022</v>
      </c>
      <c r="T156" s="2">
        <f t="shared" si="18"/>
        <v>2.0474011600948527</v>
      </c>
      <c r="U156" s="2">
        <v>-2.6272975603384999E-2</v>
      </c>
      <c r="V156" s="2">
        <f t="shared" si="19"/>
        <v>96.09154920804967</v>
      </c>
      <c r="W156" s="5">
        <v>41499</v>
      </c>
      <c r="X156" s="2">
        <v>3.9664999999999999</v>
      </c>
      <c r="Y156" s="2">
        <v>3.8651</v>
      </c>
      <c r="Z156" s="2">
        <v>4.8819999999999997</v>
      </c>
      <c r="AA156" s="2">
        <v>6.3582000000000001</v>
      </c>
      <c r="AB156" s="2">
        <v>6.1436000000000002</v>
      </c>
      <c r="AC156" s="2">
        <v>6.1749999999999998</v>
      </c>
      <c r="AD156" s="12">
        <v>478.786</v>
      </c>
      <c r="AE156" s="12">
        <v>460.60399999999998</v>
      </c>
      <c r="AF156" s="9">
        <v>472</v>
      </c>
      <c r="AG156" s="2">
        <v>5.2431999999999999</v>
      </c>
      <c r="AH156" s="2">
        <v>5.1429999999999998</v>
      </c>
      <c r="AI156" s="2">
        <v>6.6449999999999996</v>
      </c>
    </row>
    <row r="157" spans="1:35" x14ac:dyDescent="0.25">
      <c r="A157" s="1"/>
      <c r="H157" s="5">
        <v>39672</v>
      </c>
      <c r="I157" s="6">
        <v>44.764600000000002</v>
      </c>
      <c r="J157" s="6">
        <v>96.706999999999994</v>
      </c>
      <c r="K157" s="2">
        <f t="shared" si="20"/>
        <v>0.330590737631975</v>
      </c>
      <c r="L157" s="2">
        <f t="shared" si="21"/>
        <v>93.512847294756696</v>
      </c>
      <c r="M157" s="2">
        <f t="shared" si="22"/>
        <v>0.39136302294195957</v>
      </c>
      <c r="N157" s="2">
        <f t="shared" si="23"/>
        <v>96.015687053216709</v>
      </c>
      <c r="O157" s="10">
        <v>575.20000000000005</v>
      </c>
      <c r="P157" s="2">
        <f t="shared" si="24"/>
        <v>0.25604333738284968</v>
      </c>
      <c r="Q157" s="2">
        <f t="shared" si="25"/>
        <v>97.362808490470215</v>
      </c>
      <c r="R157" s="2">
        <f t="shared" si="16"/>
        <v>3.2857046216550945</v>
      </c>
      <c r="S157" s="2">
        <f t="shared" si="17"/>
        <v>2.2059566215733906</v>
      </c>
      <c r="T157" s="2">
        <f t="shared" si="18"/>
        <v>1.5653406356900046</v>
      </c>
      <c r="U157" s="2">
        <v>0.46989109257071598</v>
      </c>
      <c r="V157" s="2">
        <f t="shared" si="19"/>
        <v>96.543074838491506</v>
      </c>
      <c r="W157" s="5">
        <v>41500</v>
      </c>
      <c r="X157" s="2">
        <v>3.9512</v>
      </c>
      <c r="Y157" s="2">
        <v>3.8525999999999998</v>
      </c>
      <c r="Z157" s="2">
        <v>4.8780000000000001</v>
      </c>
      <c r="AA157" s="2">
        <v>6.4935999999999998</v>
      </c>
      <c r="AB157" s="2">
        <v>6.2081</v>
      </c>
      <c r="AC157" s="2">
        <v>6.1520000000000001</v>
      </c>
      <c r="AD157" s="12">
        <v>492.65300000000002</v>
      </c>
      <c r="AE157" s="12">
        <v>467.61799999999999</v>
      </c>
      <c r="AF157" s="9">
        <v>469</v>
      </c>
      <c r="AG157" s="2">
        <v>5.2435999999999998</v>
      </c>
      <c r="AH157" s="2">
        <v>5.1349</v>
      </c>
      <c r="AI157" s="2">
        <v>6.6189999999999998</v>
      </c>
    </row>
    <row r="158" spans="1:35" x14ac:dyDescent="0.25">
      <c r="A158" s="1"/>
      <c r="H158" s="5">
        <v>39673</v>
      </c>
      <c r="I158" s="6">
        <v>44.764600000000002</v>
      </c>
      <c r="J158" s="6">
        <v>96.8536</v>
      </c>
      <c r="K158" s="2">
        <f t="shared" si="20"/>
        <v>0</v>
      </c>
      <c r="L158" s="2">
        <f t="shared" si="21"/>
        <v>93.512847294756696</v>
      </c>
      <c r="M158" s="2">
        <f t="shared" si="22"/>
        <v>0.15159192199116767</v>
      </c>
      <c r="N158" s="2">
        <f t="shared" si="23"/>
        <v>96.161239078633699</v>
      </c>
      <c r="O158" s="10">
        <v>575.15599999999995</v>
      </c>
      <c r="P158" s="2">
        <f t="shared" si="24"/>
        <v>-7.6495132128151511E-3</v>
      </c>
      <c r="Q158" s="2">
        <f t="shared" si="25"/>
        <v>97.355360709570363</v>
      </c>
      <c r="R158" s="2">
        <f t="shared" si="16"/>
        <v>3.2857046216550945</v>
      </c>
      <c r="S158" s="2">
        <f t="shared" si="17"/>
        <v>1.9653394565014581</v>
      </c>
      <c r="T158" s="2">
        <f t="shared" si="18"/>
        <v>1.5606162675742219</v>
      </c>
      <c r="U158" s="2">
        <v>1.0771144198326E-2</v>
      </c>
      <c r="V158" s="2">
        <f t="shared" si="19"/>
        <v>96.553473632295848</v>
      </c>
      <c r="W158" s="5">
        <v>41501</v>
      </c>
      <c r="X158" s="2">
        <v>3.9575</v>
      </c>
      <c r="Y158" s="2">
        <v>3.8437999999999999</v>
      </c>
      <c r="Z158" s="2">
        <v>4.87</v>
      </c>
      <c r="AA158" s="2">
        <v>6.3822000000000001</v>
      </c>
      <c r="AB158" s="2">
        <v>6.3486000000000002</v>
      </c>
      <c r="AC158" s="2">
        <v>6.2409999999999997</v>
      </c>
      <c r="AD158" s="12">
        <v>477.11599999999999</v>
      </c>
      <c r="AE158" s="12">
        <v>476.66699999999997</v>
      </c>
      <c r="AF158" s="9">
        <v>474</v>
      </c>
      <c r="AG158" s="2">
        <v>5.2386999999999997</v>
      </c>
      <c r="AH158" s="2">
        <v>5.1477000000000004</v>
      </c>
      <c r="AI158" s="2">
        <v>6.6139999999999999</v>
      </c>
    </row>
    <row r="159" spans="1:35" x14ac:dyDescent="0.25">
      <c r="A159" s="1"/>
      <c r="H159" s="5">
        <v>39674</v>
      </c>
      <c r="I159" s="6">
        <v>44.912199999999999</v>
      </c>
      <c r="J159" s="6">
        <v>96.8536</v>
      </c>
      <c r="K159" s="2">
        <f t="shared" si="20"/>
        <v>0.32972482720721175</v>
      </c>
      <c r="L159" s="2">
        <f t="shared" si="21"/>
        <v>93.821182368915871</v>
      </c>
      <c r="M159" s="2">
        <f t="shared" si="22"/>
        <v>0</v>
      </c>
      <c r="N159" s="2">
        <f t="shared" si="23"/>
        <v>96.161239078633699</v>
      </c>
      <c r="O159" s="10">
        <v>575.15700000000004</v>
      </c>
      <c r="P159" s="2">
        <f t="shared" si="24"/>
        <v>1.7386587292111955E-4</v>
      </c>
      <c r="Q159" s="2">
        <f t="shared" si="25"/>
        <v>97.355529977318099</v>
      </c>
      <c r="R159" s="2">
        <f t="shared" si="16"/>
        <v>3.2857046216550945</v>
      </c>
      <c r="S159" s="2">
        <f t="shared" si="17"/>
        <v>1.9653394565014581</v>
      </c>
      <c r="T159" s="2">
        <f t="shared" si="18"/>
        <v>1.2549321528245727</v>
      </c>
      <c r="U159" s="2">
        <v>4.4911212237855998E-2</v>
      </c>
      <c r="V159" s="2">
        <f t="shared" si="19"/>
        <v>96.596836967761874</v>
      </c>
      <c r="W159" s="5">
        <v>41502</v>
      </c>
      <c r="X159" s="2">
        <v>3.9868000000000001</v>
      </c>
      <c r="Y159" s="2">
        <v>3.8233000000000001</v>
      </c>
      <c r="Z159" s="2">
        <v>4.8650000000000002</v>
      </c>
      <c r="AA159" s="2">
        <v>6.4946000000000002</v>
      </c>
      <c r="AB159" s="2">
        <v>6.5465999999999998</v>
      </c>
      <c r="AC159" s="2">
        <v>6.2519999999999998</v>
      </c>
      <c r="AD159" s="12">
        <v>482.54399999999998</v>
      </c>
      <c r="AE159" s="12">
        <v>492.84399999999999</v>
      </c>
      <c r="AF159" s="9">
        <v>470</v>
      </c>
      <c r="AG159" s="2">
        <v>5.2824</v>
      </c>
      <c r="AH159" s="2">
        <v>5.1273</v>
      </c>
      <c r="AI159" s="2">
        <v>6.6079999999999997</v>
      </c>
    </row>
    <row r="160" spans="1:35" x14ac:dyDescent="0.25">
      <c r="A160" s="1"/>
      <c r="H160" s="5">
        <v>39675</v>
      </c>
      <c r="I160" s="6">
        <v>44.943800000000003</v>
      </c>
      <c r="J160" s="6">
        <v>97.078699999999998</v>
      </c>
      <c r="K160" s="2">
        <f t="shared" si="20"/>
        <v>7.0359501427241788E-2</v>
      </c>
      <c r="L160" s="2">
        <f t="shared" si="21"/>
        <v>93.887194485063787</v>
      </c>
      <c r="M160" s="2">
        <f t="shared" si="22"/>
        <v>0.23241263102249388</v>
      </c>
      <c r="N160" s="2">
        <f t="shared" si="23"/>
        <v>96.384729944400178</v>
      </c>
      <c r="O160" s="10">
        <v>576.09699999999998</v>
      </c>
      <c r="P160" s="2">
        <f t="shared" si="24"/>
        <v>0.16343363638100517</v>
      </c>
      <c r="Q160" s="2">
        <f t="shared" si="25"/>
        <v>97.514641660178029</v>
      </c>
      <c r="R160" s="2">
        <f t="shared" si="16"/>
        <v>3.2857046216550945</v>
      </c>
      <c r="S160" s="2">
        <f t="shared" si="17"/>
        <v>1.9653394565014581</v>
      </c>
      <c r="T160" s="2">
        <f t="shared" si="18"/>
        <v>1.2549321528245727</v>
      </c>
      <c r="U160" s="2">
        <v>0.19481225343282399</v>
      </c>
      <c r="V160" s="2">
        <f t="shared" si="19"/>
        <v>96.785019442603613</v>
      </c>
      <c r="W160" s="5">
        <v>41505</v>
      </c>
      <c r="X160" s="2">
        <v>3.9689999999999999</v>
      </c>
      <c r="Y160" s="2">
        <v>3.8458999999999999</v>
      </c>
      <c r="Z160" s="2">
        <v>4.8520000000000003</v>
      </c>
      <c r="AA160" s="2">
        <v>6.6673999999999998</v>
      </c>
      <c r="AB160" s="2">
        <v>6.6181000000000001</v>
      </c>
      <c r="AC160" s="2">
        <v>6.3109999999999999</v>
      </c>
      <c r="AD160" s="12">
        <v>494.86900000000003</v>
      </c>
      <c r="AE160" s="12">
        <v>494.31299999999999</v>
      </c>
      <c r="AF160" s="9">
        <v>471</v>
      </c>
      <c r="AG160" s="2">
        <v>5.2824</v>
      </c>
      <c r="AH160" s="2">
        <v>5.1521999999999997</v>
      </c>
      <c r="AI160" s="2">
        <v>6.5970000000000004</v>
      </c>
    </row>
    <row r="161" spans="1:35" x14ac:dyDescent="0.25">
      <c r="A161" s="1"/>
      <c r="H161" s="5">
        <v>39678</v>
      </c>
      <c r="I161" s="6">
        <v>45.017600000000002</v>
      </c>
      <c r="J161" s="6">
        <v>96.8536</v>
      </c>
      <c r="K161" s="2">
        <f t="shared" si="20"/>
        <v>0.16420507389227623</v>
      </c>
      <c r="L161" s="2">
        <f t="shared" si="21"/>
        <v>94.041362022143375</v>
      </c>
      <c r="M161" s="2">
        <f t="shared" si="22"/>
        <v>-0.23187372719246646</v>
      </c>
      <c r="N161" s="2">
        <f t="shared" si="23"/>
        <v>96.161239078633699</v>
      </c>
      <c r="O161" s="10">
        <v>576.46</v>
      </c>
      <c r="P161" s="2">
        <f t="shared" si="24"/>
        <v>6.3010222236892233E-2</v>
      </c>
      <c r="Q161" s="2">
        <f t="shared" si="25"/>
        <v>97.576085852601622</v>
      </c>
      <c r="R161" s="2">
        <f t="shared" ref="R161:R224" si="26">(MAX(N132:N161)/MIN(N132:N161)-1)*100</f>
        <v>3.2857046216550945</v>
      </c>
      <c r="S161" s="2">
        <f t="shared" ref="S161:S224" si="27">(MAX(L132:L161)/MIN(L132:L161)-1)*100</f>
        <v>1.9653394565014581</v>
      </c>
      <c r="T161" s="2">
        <f t="shared" ref="T161:T224" si="28">(MAX(Q132:Q161)/MIN(Q132:Q161)-1)*100</f>
        <v>1.2549321528245727</v>
      </c>
      <c r="U161" s="2">
        <v>0.29261831854786702</v>
      </c>
      <c r="V161" s="2">
        <f t="shared" si="19"/>
        <v>97.068230139102795</v>
      </c>
      <c r="W161" s="5">
        <v>41506</v>
      </c>
      <c r="X161" s="2">
        <v>4.0018000000000002</v>
      </c>
      <c r="Y161" s="2">
        <v>3.8848000000000003</v>
      </c>
      <c r="Z161" s="2">
        <v>4.8460000000000001</v>
      </c>
      <c r="AA161" s="2">
        <v>6.6223999999999998</v>
      </c>
      <c r="AB161" s="2">
        <v>6.3853</v>
      </c>
      <c r="AC161" s="2">
        <v>6.3479999999999999</v>
      </c>
      <c r="AD161" s="12">
        <v>495.13299999999998</v>
      </c>
      <c r="AE161" s="12">
        <v>476.48099999999999</v>
      </c>
      <c r="AF161" s="9">
        <v>480</v>
      </c>
      <c r="AG161" s="2">
        <v>5.3292000000000002</v>
      </c>
      <c r="AH161" s="2">
        <v>5.1757</v>
      </c>
      <c r="AI161" s="2">
        <v>6.593</v>
      </c>
    </row>
    <row r="162" spans="1:35" x14ac:dyDescent="0.25">
      <c r="A162" s="1"/>
      <c r="H162" s="5">
        <v>39679</v>
      </c>
      <c r="I162" s="6">
        <v>44.9754</v>
      </c>
      <c r="J162" s="6">
        <v>97.042000000000002</v>
      </c>
      <c r="K162" s="2">
        <f t="shared" si="20"/>
        <v>-9.3741114586298746E-2</v>
      </c>
      <c r="L162" s="2">
        <f t="shared" si="21"/>
        <v>93.953206601211676</v>
      </c>
      <c r="M162" s="2">
        <f t="shared" si="22"/>
        <v>0.19452038953637896</v>
      </c>
      <c r="N162" s="2">
        <f t="shared" si="23"/>
        <v>96.348292295472461</v>
      </c>
      <c r="O162" s="10">
        <v>574.96199999999999</v>
      </c>
      <c r="P162" s="2">
        <f t="shared" si="24"/>
        <v>-0.25986191583111662</v>
      </c>
      <c r="Q162" s="2">
        <f t="shared" si="25"/>
        <v>97.322522766512037</v>
      </c>
      <c r="R162" s="2">
        <f t="shared" si="26"/>
        <v>3.2857046216550945</v>
      </c>
      <c r="S162" s="2">
        <f t="shared" si="27"/>
        <v>1.9653394565014581</v>
      </c>
      <c r="T162" s="2">
        <f t="shared" si="28"/>
        <v>1.2549321528245727</v>
      </c>
      <c r="U162" s="2">
        <v>-0.36929185771671302</v>
      </c>
      <c r="V162" s="2">
        <f t="shared" si="19"/>
        <v>96.709765068769372</v>
      </c>
      <c r="W162" s="5">
        <v>41507</v>
      </c>
      <c r="X162" s="2">
        <v>4.0316999999999998</v>
      </c>
      <c r="Y162" s="2">
        <v>3.8879999999999999</v>
      </c>
      <c r="Z162" s="2">
        <v>4.8410000000000002</v>
      </c>
      <c r="AA162" s="2">
        <v>6.5100999999999996</v>
      </c>
      <c r="AB162" s="2">
        <v>6.4867999999999997</v>
      </c>
      <c r="AC162" s="2">
        <v>6.3650000000000002</v>
      </c>
      <c r="AD162" s="12">
        <v>473.03500000000003</v>
      </c>
      <c r="AE162" s="12">
        <v>476.06299999999999</v>
      </c>
      <c r="AF162" s="9">
        <v>477</v>
      </c>
      <c r="AG162" s="2">
        <v>5.3570000000000002</v>
      </c>
      <c r="AH162" s="2">
        <v>5.1951999999999998</v>
      </c>
      <c r="AI162" s="2">
        <v>6.5890000000000004</v>
      </c>
    </row>
    <row r="163" spans="1:35" x14ac:dyDescent="0.25">
      <c r="A163" s="1"/>
      <c r="H163" s="5">
        <v>39680</v>
      </c>
      <c r="I163" s="6">
        <v>44.859499999999997</v>
      </c>
      <c r="J163" s="6">
        <v>97.021100000000004</v>
      </c>
      <c r="K163" s="2">
        <f t="shared" si="20"/>
        <v>-0.25769642960374872</v>
      </c>
      <c r="L163" s="2">
        <f t="shared" si="21"/>
        <v>93.711092542302126</v>
      </c>
      <c r="M163" s="2">
        <f t="shared" si="22"/>
        <v>-2.1537066424848206E-2</v>
      </c>
      <c r="N163" s="2">
        <f t="shared" si="23"/>
        <v>96.327541699761582</v>
      </c>
      <c r="O163" s="10">
        <v>574.63900000000001</v>
      </c>
      <c r="P163" s="2">
        <f t="shared" si="24"/>
        <v>-5.617762565177653E-2</v>
      </c>
      <c r="Q163" s="2">
        <f t="shared" si="25"/>
        <v>97.267849283997407</v>
      </c>
      <c r="R163" s="2">
        <f t="shared" si="26"/>
        <v>3.2857046216550945</v>
      </c>
      <c r="S163" s="2">
        <f t="shared" si="27"/>
        <v>1.9653394565014581</v>
      </c>
      <c r="T163" s="2">
        <f t="shared" si="28"/>
        <v>1.2549321528245727</v>
      </c>
      <c r="U163" s="2">
        <v>-8.1074830466007997E-2</v>
      </c>
      <c r="V163" s="2">
        <f t="shared" si="19"/>
        <v>96.631357790695787</v>
      </c>
      <c r="W163" s="5">
        <v>41508</v>
      </c>
      <c r="X163" s="2">
        <v>4.0694999999999997</v>
      </c>
      <c r="Y163" s="2">
        <v>3.9266999999999999</v>
      </c>
      <c r="Z163" s="2">
        <v>4.835</v>
      </c>
      <c r="AA163" s="2">
        <v>6.3764000000000003</v>
      </c>
      <c r="AB163" s="2">
        <v>6.3636999999999997</v>
      </c>
      <c r="AC163" s="2">
        <v>6.3849999999999998</v>
      </c>
      <c r="AD163" s="12">
        <v>455.63400000000001</v>
      </c>
      <c r="AE163" s="12">
        <v>459.33100000000002</v>
      </c>
      <c r="AF163" s="9">
        <v>473</v>
      </c>
      <c r="AG163" s="2">
        <v>5.3931000000000004</v>
      </c>
      <c r="AH163" s="2">
        <v>5.2356999999999996</v>
      </c>
      <c r="AI163" s="2">
        <v>6.5830000000000002</v>
      </c>
    </row>
    <row r="164" spans="1:35" x14ac:dyDescent="0.25">
      <c r="A164" s="1"/>
      <c r="H164" s="5">
        <v>39681</v>
      </c>
      <c r="I164" s="6">
        <v>44.901699999999998</v>
      </c>
      <c r="J164" s="6">
        <v>96.879800000000003</v>
      </c>
      <c r="K164" s="2">
        <f t="shared" si="20"/>
        <v>9.4071489873948089E-2</v>
      </c>
      <c r="L164" s="2">
        <f t="shared" si="21"/>
        <v>93.799247963233825</v>
      </c>
      <c r="M164" s="2">
        <f t="shared" si="22"/>
        <v>-0.14563842298221941</v>
      </c>
      <c r="N164" s="2">
        <f t="shared" si="23"/>
        <v>96.18725178713251</v>
      </c>
      <c r="O164" s="10">
        <v>573.66300000000001</v>
      </c>
      <c r="P164" s="2">
        <f t="shared" si="24"/>
        <v>-0.16984576403620277</v>
      </c>
      <c r="Q164" s="2">
        <f t="shared" si="25"/>
        <v>97.102643962219418</v>
      </c>
      <c r="R164" s="2">
        <f t="shared" si="26"/>
        <v>3.2857046216550945</v>
      </c>
      <c r="S164" s="2">
        <f t="shared" si="27"/>
        <v>1.9653394565014581</v>
      </c>
      <c r="T164" s="2">
        <f t="shared" si="28"/>
        <v>1.2549321528245727</v>
      </c>
      <c r="U164" s="2">
        <v>-0.2114478599778</v>
      </c>
      <c r="V164" s="2">
        <f t="shared" si="19"/>
        <v>96.42703285257987</v>
      </c>
      <c r="W164" s="5">
        <v>41509</v>
      </c>
      <c r="X164" s="2">
        <v>4.0705999999999998</v>
      </c>
      <c r="Y164" s="2">
        <v>3.9618000000000002</v>
      </c>
      <c r="Z164" s="2">
        <v>4.8339999999999996</v>
      </c>
      <c r="AA164" s="2">
        <v>6.5430999999999999</v>
      </c>
      <c r="AB164" s="2">
        <v>6.2600999999999996</v>
      </c>
      <c r="AC164" s="2">
        <v>6.3570000000000002</v>
      </c>
      <c r="AD164" s="12">
        <v>477.28699999999998</v>
      </c>
      <c r="AE164" s="12">
        <v>453.76799999999997</v>
      </c>
      <c r="AF164" s="9">
        <v>475</v>
      </c>
      <c r="AG164" s="2">
        <v>5.4241999999999999</v>
      </c>
      <c r="AH164" s="2">
        <v>5.2731000000000003</v>
      </c>
      <c r="AI164" s="2">
        <v>6.5819999999999999</v>
      </c>
    </row>
    <row r="165" spans="1:35" x14ac:dyDescent="0.25">
      <c r="A165" s="1"/>
      <c r="H165" s="5">
        <v>39682</v>
      </c>
      <c r="I165" s="6">
        <v>44.796300000000002</v>
      </c>
      <c r="J165" s="6">
        <v>96.33</v>
      </c>
      <c r="K165" s="2">
        <f t="shared" si="20"/>
        <v>-0.23473498776214186</v>
      </c>
      <c r="L165" s="2">
        <f t="shared" si="21"/>
        <v>93.579068310006349</v>
      </c>
      <c r="M165" s="2">
        <f t="shared" si="22"/>
        <v>-0.56750736479638242</v>
      </c>
      <c r="N165" s="2">
        <f t="shared" si="23"/>
        <v>95.641382049245294</v>
      </c>
      <c r="O165" s="10">
        <v>573.54</v>
      </c>
      <c r="P165" s="2">
        <f t="shared" si="24"/>
        <v>-2.1441159705271051E-2</v>
      </c>
      <c r="Q165" s="2">
        <f t="shared" si="25"/>
        <v>97.081824029249432</v>
      </c>
      <c r="R165" s="2">
        <f t="shared" si="26"/>
        <v>3.2857046216550945</v>
      </c>
      <c r="S165" s="2">
        <f t="shared" si="27"/>
        <v>1.9653394565014581</v>
      </c>
      <c r="T165" s="2">
        <f t="shared" si="28"/>
        <v>1.2549321528245727</v>
      </c>
      <c r="U165" s="2">
        <v>-6.0450060933369999E-3</v>
      </c>
      <c r="V165" s="2">
        <f t="shared" si="19"/>
        <v>96.42120383256831</v>
      </c>
      <c r="W165" s="5">
        <v>41512</v>
      </c>
      <c r="X165" s="2">
        <v>4.0563000000000002</v>
      </c>
      <c r="Y165" s="2">
        <v>3.9781</v>
      </c>
      <c r="Z165" s="2">
        <v>4.827</v>
      </c>
      <c r="AA165" s="2">
        <v>6.6088000000000005</v>
      </c>
      <c r="AB165" s="2">
        <v>6.2630999999999997</v>
      </c>
      <c r="AC165" s="2">
        <v>6.33</v>
      </c>
      <c r="AD165" s="12">
        <v>487.16699999999997</v>
      </c>
      <c r="AE165" s="12">
        <v>456.255</v>
      </c>
      <c r="AF165" s="9">
        <v>475</v>
      </c>
      <c r="AG165" s="2">
        <v>5.4146000000000001</v>
      </c>
      <c r="AH165" s="2">
        <v>5.2971000000000004</v>
      </c>
      <c r="AI165" s="2">
        <v>6.5730000000000004</v>
      </c>
    </row>
    <row r="166" spans="1:35" x14ac:dyDescent="0.25">
      <c r="A166" s="1"/>
      <c r="H166" s="5">
        <v>39685</v>
      </c>
      <c r="I166" s="6">
        <v>44.891100000000002</v>
      </c>
      <c r="J166" s="6">
        <v>96.8536</v>
      </c>
      <c r="K166" s="2">
        <f t="shared" si="20"/>
        <v>0.21162462078341271</v>
      </c>
      <c r="L166" s="2">
        <f t="shared" si="21"/>
        <v>93.777104658450057</v>
      </c>
      <c r="M166" s="2">
        <f t="shared" si="22"/>
        <v>0.54354821966158262</v>
      </c>
      <c r="N166" s="2">
        <f t="shared" si="23"/>
        <v>96.161239078633699</v>
      </c>
      <c r="O166" s="10">
        <v>574.32000000000005</v>
      </c>
      <c r="P166" s="2">
        <f t="shared" si="24"/>
        <v>0.13599748927712874</v>
      </c>
      <c r="Q166" s="2">
        <f t="shared" si="25"/>
        <v>97.213852872473652</v>
      </c>
      <c r="R166" s="2">
        <f t="shared" si="26"/>
        <v>3.2857046216550945</v>
      </c>
      <c r="S166" s="2">
        <f t="shared" si="27"/>
        <v>1.9653394565014581</v>
      </c>
      <c r="T166" s="2">
        <f t="shared" si="28"/>
        <v>1.2549321528245727</v>
      </c>
      <c r="U166" s="2">
        <v>8.9157870396995006E-2</v>
      </c>
      <c r="V166" s="2">
        <f t="shared" si="19"/>
        <v>96.507170924516586</v>
      </c>
      <c r="W166" s="5">
        <v>41513</v>
      </c>
      <c r="X166" s="2">
        <v>4.0243000000000002</v>
      </c>
      <c r="Y166" s="2">
        <v>3.9550000000000001</v>
      </c>
      <c r="Z166" s="2">
        <v>4.8250000000000002</v>
      </c>
      <c r="AA166" s="2">
        <v>6.8431999999999995</v>
      </c>
      <c r="AB166" s="2">
        <v>6.4234</v>
      </c>
      <c r="AC166" s="2">
        <v>6.3419999999999996</v>
      </c>
      <c r="AD166" s="12">
        <v>517.81200000000001</v>
      </c>
      <c r="AE166" s="12">
        <v>479.077</v>
      </c>
      <c r="AF166" s="9">
        <v>482</v>
      </c>
      <c r="AG166" s="2">
        <v>5.4085999999999999</v>
      </c>
      <c r="AH166" s="2">
        <v>5.3007</v>
      </c>
      <c r="AI166" s="2">
        <v>6.5709999999999997</v>
      </c>
    </row>
    <row r="167" spans="1:35" x14ac:dyDescent="0.25">
      <c r="A167" s="1"/>
      <c r="H167" s="5">
        <v>39686</v>
      </c>
      <c r="I167" s="6">
        <v>44.796300000000002</v>
      </c>
      <c r="J167" s="6">
        <v>96.33</v>
      </c>
      <c r="K167" s="2">
        <f t="shared" si="20"/>
        <v>-0.21117771674118435</v>
      </c>
      <c r="L167" s="2">
        <f t="shared" si="21"/>
        <v>93.579068310006349</v>
      </c>
      <c r="M167" s="2">
        <f t="shared" si="22"/>
        <v>-0.54060974501722869</v>
      </c>
      <c r="N167" s="2">
        <f t="shared" si="23"/>
        <v>95.641382049245294</v>
      </c>
      <c r="O167" s="10">
        <v>574.48500000000001</v>
      </c>
      <c r="P167" s="2">
        <f t="shared" si="24"/>
        <v>2.8729628081891612E-2</v>
      </c>
      <c r="Q167" s="2">
        <f t="shared" si="25"/>
        <v>97.241782050847988</v>
      </c>
      <c r="R167" s="2">
        <f t="shared" si="26"/>
        <v>2.9463108955348094</v>
      </c>
      <c r="S167" s="2">
        <f t="shared" si="27"/>
        <v>1.9653394565014581</v>
      </c>
      <c r="T167" s="2">
        <f t="shared" si="28"/>
        <v>1.2549321528245727</v>
      </c>
      <c r="U167" s="2">
        <v>6.8939130253269004E-2</v>
      </c>
      <c r="V167" s="2">
        <f t="shared" si="19"/>
        <v>96.573702128783992</v>
      </c>
      <c r="W167" s="5">
        <v>41514</v>
      </c>
      <c r="X167" s="2">
        <v>4.0292000000000003</v>
      </c>
      <c r="Y167" s="2">
        <v>3.9493999999999998</v>
      </c>
      <c r="Z167" s="2">
        <v>4.819</v>
      </c>
      <c r="AA167" s="2">
        <v>6.8979999999999997</v>
      </c>
      <c r="AB167" s="2">
        <v>6.3403999999999998</v>
      </c>
      <c r="AC167" s="2">
        <v>6.335</v>
      </c>
      <c r="AD167" s="12">
        <v>516.75699999999995</v>
      </c>
      <c r="AE167" s="12">
        <v>465.77800000000002</v>
      </c>
      <c r="AF167" s="9">
        <v>477</v>
      </c>
      <c r="AG167" s="2">
        <v>5.4291999999999998</v>
      </c>
      <c r="AH167" s="2">
        <v>5.2756999999999996</v>
      </c>
      <c r="AI167" s="2">
        <v>6.5679999999999996</v>
      </c>
    </row>
    <row r="168" spans="1:35" x14ac:dyDescent="0.25">
      <c r="A168" s="1"/>
      <c r="H168" s="5">
        <v>39687</v>
      </c>
      <c r="I168" s="6">
        <v>44.775199999999998</v>
      </c>
      <c r="J168" s="6">
        <v>96.434799999999996</v>
      </c>
      <c r="K168" s="2">
        <f t="shared" si="20"/>
        <v>-4.7102104414886714E-2</v>
      </c>
      <c r="L168" s="2">
        <f t="shared" si="21"/>
        <v>93.534990599540492</v>
      </c>
      <c r="M168" s="2">
        <f t="shared" si="22"/>
        <v>0.10879269178865059</v>
      </c>
      <c r="N168" s="2">
        <f t="shared" si="23"/>
        <v>95.745432883240539</v>
      </c>
      <c r="O168" s="10">
        <v>574.76199999999994</v>
      </c>
      <c r="P168" s="2">
        <f t="shared" si="24"/>
        <v>4.8217098792813218E-2</v>
      </c>
      <c r="Q168" s="2">
        <f t="shared" si="25"/>
        <v>97.288669216967335</v>
      </c>
      <c r="R168" s="2">
        <f t="shared" si="26"/>
        <v>2.6427687569459568</v>
      </c>
      <c r="S168" s="2">
        <f t="shared" si="27"/>
        <v>1.8167922164372019</v>
      </c>
      <c r="T168" s="2">
        <f t="shared" si="28"/>
        <v>1.2549321528245727</v>
      </c>
      <c r="U168" s="2">
        <v>0.15578001995745999</v>
      </c>
      <c r="V168" s="2">
        <f t="shared" si="19"/>
        <v>96.724144661233879</v>
      </c>
      <c r="W168" s="5">
        <v>41515</v>
      </c>
      <c r="X168" s="2">
        <v>4.0762</v>
      </c>
      <c r="Y168" s="2">
        <v>3.9767999999999999</v>
      </c>
      <c r="Z168" s="2">
        <v>4.8179999999999996</v>
      </c>
      <c r="AA168" s="2">
        <v>6.3688000000000002</v>
      </c>
      <c r="AB168" s="2">
        <v>6.2496</v>
      </c>
      <c r="AC168" s="2">
        <v>6.31</v>
      </c>
      <c r="AD168" s="12">
        <v>463.41199999999998</v>
      </c>
      <c r="AE168" s="12">
        <v>454.96100000000001</v>
      </c>
      <c r="AF168" s="9">
        <v>476</v>
      </c>
      <c r="AG168" s="2">
        <v>5.4158999999999997</v>
      </c>
      <c r="AH168" s="2">
        <v>5.3022999999999998</v>
      </c>
      <c r="AI168" s="2">
        <v>6.5650000000000004</v>
      </c>
    </row>
    <row r="169" spans="1:35" x14ac:dyDescent="0.25">
      <c r="A169" s="1"/>
      <c r="H169" s="5">
        <v>39688</v>
      </c>
      <c r="I169" s="6">
        <v>44.795200000000001</v>
      </c>
      <c r="J169" s="6">
        <v>96.570899999999995</v>
      </c>
      <c r="K169" s="2">
        <f t="shared" si="20"/>
        <v>4.4667583841051517E-2</v>
      </c>
      <c r="L169" s="2">
        <f t="shared" si="21"/>
        <v>93.576770419887268</v>
      </c>
      <c r="M169" s="2">
        <f t="shared" si="22"/>
        <v>0.14113162468321061</v>
      </c>
      <c r="N169" s="2">
        <f t="shared" si="23"/>
        <v>95.880559968228624</v>
      </c>
      <c r="O169" s="10">
        <v>575.24400000000003</v>
      </c>
      <c r="P169" s="2">
        <f t="shared" si="24"/>
        <v>8.3860798034685047E-2</v>
      </c>
      <c r="Q169" s="2">
        <f t="shared" si="25"/>
        <v>97.37025627137001</v>
      </c>
      <c r="R169" s="2">
        <f t="shared" si="26"/>
        <v>1.4380774421260734</v>
      </c>
      <c r="S169" s="2">
        <f t="shared" si="27"/>
        <v>1.8167922164372019</v>
      </c>
      <c r="T169" s="2">
        <f t="shared" si="28"/>
        <v>1.2549321528245727</v>
      </c>
      <c r="U169" s="2">
        <v>0.33753187193979001</v>
      </c>
      <c r="V169" s="2">
        <f t="shared" si="19"/>
        <v>97.050619477326691</v>
      </c>
      <c r="W169" s="5">
        <v>41516</v>
      </c>
      <c r="X169" s="2">
        <v>4.0719000000000003</v>
      </c>
      <c r="Y169" s="2">
        <v>3.9668000000000001</v>
      </c>
      <c r="Z169" s="2">
        <v>4.8140000000000001</v>
      </c>
      <c r="AA169" s="2">
        <v>6.3010000000000002</v>
      </c>
      <c r="AB169" s="2">
        <v>6.2797000000000001</v>
      </c>
      <c r="AC169" s="2">
        <v>6.3239999999999998</v>
      </c>
      <c r="AD169" s="12">
        <v>453.83499999999998</v>
      </c>
      <c r="AE169" s="12">
        <v>455.04899999999998</v>
      </c>
      <c r="AF169" s="9">
        <v>474</v>
      </c>
      <c r="AG169" s="2">
        <v>5.4021999999999997</v>
      </c>
      <c r="AH169" s="2">
        <v>5.2934000000000001</v>
      </c>
      <c r="AI169" s="2">
        <v>6.5609999999999999</v>
      </c>
    </row>
    <row r="170" spans="1:35" x14ac:dyDescent="0.25">
      <c r="A170" s="1"/>
      <c r="H170" s="5">
        <v>39689</v>
      </c>
      <c r="I170" s="6">
        <v>44.9754</v>
      </c>
      <c r="J170" s="6">
        <v>96.748900000000006</v>
      </c>
      <c r="K170" s="2">
        <f t="shared" si="20"/>
        <v>0.4022752437761179</v>
      </c>
      <c r="L170" s="2">
        <f t="shared" si="21"/>
        <v>93.95320660121169</v>
      </c>
      <c r="M170" s="2">
        <f t="shared" si="22"/>
        <v>0.18432053548222971</v>
      </c>
      <c r="N170" s="2">
        <f t="shared" si="23"/>
        <v>96.057287529785427</v>
      </c>
      <c r="O170" s="10">
        <v>575.56399999999996</v>
      </c>
      <c r="P170" s="2">
        <f t="shared" si="24"/>
        <v>5.5628568051102611E-2</v>
      </c>
      <c r="Q170" s="2">
        <f t="shared" si="25"/>
        <v>97.424421950641459</v>
      </c>
      <c r="R170" s="2">
        <f t="shared" si="26"/>
        <v>1.4380774421260734</v>
      </c>
      <c r="S170" s="2">
        <f t="shared" si="27"/>
        <v>1.8167922164372019</v>
      </c>
      <c r="T170" s="2">
        <f t="shared" si="28"/>
        <v>1.2549321528245727</v>
      </c>
      <c r="U170" s="2">
        <v>8.5282550883668998E-2</v>
      </c>
      <c r="V170" s="2">
        <f t="shared" si="19"/>
        <v>97.133386721265353</v>
      </c>
      <c r="W170" s="5">
        <v>41520</v>
      </c>
      <c r="X170" s="2">
        <v>4.0191999999999997</v>
      </c>
      <c r="Y170" s="2">
        <v>3.9195000000000002</v>
      </c>
      <c r="Z170" s="2">
        <v>4.8810000000000002</v>
      </c>
      <c r="AA170" s="2">
        <v>6.7339000000000002</v>
      </c>
      <c r="AB170" s="2">
        <v>6.5647000000000002</v>
      </c>
      <c r="AC170" s="2">
        <v>6.3209999999999997</v>
      </c>
      <c r="AD170" s="12">
        <v>492.66699999999997</v>
      </c>
      <c r="AE170" s="12">
        <v>479.97500000000002</v>
      </c>
      <c r="AF170" s="9">
        <v>469</v>
      </c>
      <c r="AG170" s="2">
        <v>5.4066000000000001</v>
      </c>
      <c r="AH170" s="2">
        <v>5.2725999999999997</v>
      </c>
      <c r="AI170" s="2">
        <v>6.6429999999999998</v>
      </c>
    </row>
    <row r="171" spans="1:35" x14ac:dyDescent="0.25">
      <c r="A171" s="1"/>
      <c r="H171" s="5">
        <v>39693</v>
      </c>
      <c r="I171" s="6">
        <v>45.266300000000001</v>
      </c>
      <c r="J171" s="6">
        <v>96.769800000000004</v>
      </c>
      <c r="K171" s="2">
        <f t="shared" si="20"/>
        <v>0.64679802736606895</v>
      </c>
      <c r="L171" s="2">
        <f t="shared" si="21"/>
        <v>94.560894088155493</v>
      </c>
      <c r="M171" s="2">
        <f t="shared" si="22"/>
        <v>2.1602312791157985E-2</v>
      </c>
      <c r="N171" s="2">
        <f t="shared" si="23"/>
        <v>96.078038125496306</v>
      </c>
      <c r="O171" s="10">
        <v>576.58900000000006</v>
      </c>
      <c r="P171" s="2">
        <f t="shared" si="24"/>
        <v>0.1780861902412445</v>
      </c>
      <c r="Q171" s="2">
        <f t="shared" si="25"/>
        <v>97.597921392057913</v>
      </c>
      <c r="R171" s="2">
        <f t="shared" si="26"/>
        <v>1.4380774421260734</v>
      </c>
      <c r="S171" s="2">
        <f t="shared" si="27"/>
        <v>1.8167922164372019</v>
      </c>
      <c r="T171" s="2">
        <f t="shared" si="28"/>
        <v>1.2549321528245727</v>
      </c>
      <c r="U171" s="2">
        <v>0.23629518999999999</v>
      </c>
      <c r="V171" s="2">
        <f t="shared" si="19"/>
        <v>97.362908241971795</v>
      </c>
      <c r="W171" s="5">
        <v>41521</v>
      </c>
      <c r="X171" s="2">
        <v>4.0048000000000004</v>
      </c>
      <c r="Y171" s="2">
        <v>3.9291</v>
      </c>
      <c r="Z171" s="2">
        <v>4.8760000000000003</v>
      </c>
      <c r="AA171" s="2">
        <v>6.7655000000000003</v>
      </c>
      <c r="AB171" s="2">
        <v>6.4691000000000001</v>
      </c>
      <c r="AC171" s="2">
        <v>6.3360000000000003</v>
      </c>
      <c r="AD171" s="12">
        <v>490.31900000000002</v>
      </c>
      <c r="AE171" s="12">
        <v>464.05599999999998</v>
      </c>
      <c r="AF171" s="9">
        <v>464</v>
      </c>
      <c r="AG171" s="2">
        <v>5.3821000000000003</v>
      </c>
      <c r="AH171" s="2">
        <v>5.2725999999999997</v>
      </c>
      <c r="AI171" s="2">
        <v>6.6390000000000002</v>
      </c>
    </row>
    <row r="172" spans="1:35" x14ac:dyDescent="0.25">
      <c r="A172" s="1"/>
      <c r="H172" s="5">
        <v>39694</v>
      </c>
      <c r="I172" s="6">
        <v>45.1813</v>
      </c>
      <c r="J172" s="6">
        <v>97.086100000000002</v>
      </c>
      <c r="K172" s="2">
        <f t="shared" si="20"/>
        <v>-0.18777766241111493</v>
      </c>
      <c r="L172" s="2">
        <f t="shared" si="21"/>
        <v>94.383329851681708</v>
      </c>
      <c r="M172" s="2">
        <f t="shared" si="22"/>
        <v>0.32685817269437756</v>
      </c>
      <c r="N172" s="2">
        <f t="shared" si="23"/>
        <v>96.392077045273908</v>
      </c>
      <c r="O172" s="10">
        <v>576.577</v>
      </c>
      <c r="P172" s="2">
        <f t="shared" si="24"/>
        <v>-2.0812051565455292E-3</v>
      </c>
      <c r="Q172" s="2">
        <f t="shared" si="25"/>
        <v>97.595890179085217</v>
      </c>
      <c r="R172" s="2">
        <f t="shared" si="26"/>
        <v>1.4380774421260734</v>
      </c>
      <c r="S172" s="2">
        <f t="shared" si="27"/>
        <v>1.8167922164372019</v>
      </c>
      <c r="T172" s="2">
        <f t="shared" si="28"/>
        <v>1.2549321528245727</v>
      </c>
      <c r="U172" s="2">
        <v>-0.71360334960919503</v>
      </c>
      <c r="V172" s="2">
        <f t="shared" si="19"/>
        <v>96.668123267480155</v>
      </c>
      <c r="W172" s="5">
        <v>41522</v>
      </c>
      <c r="X172" s="2">
        <v>4.0362999999999998</v>
      </c>
      <c r="Y172" s="2">
        <v>3.9161000000000001</v>
      </c>
      <c r="Z172" s="2">
        <v>4.87</v>
      </c>
      <c r="AA172" s="2">
        <v>6.5694999999999997</v>
      </c>
      <c r="AB172" s="2">
        <v>6.5986000000000002</v>
      </c>
      <c r="AC172" s="2">
        <v>6.3769999999999998</v>
      </c>
      <c r="AD172" s="12">
        <v>459.47</v>
      </c>
      <c r="AE172" s="12">
        <v>466.22699999999998</v>
      </c>
      <c r="AF172" s="9">
        <v>459</v>
      </c>
      <c r="AG172" s="2">
        <v>5.3978999999999999</v>
      </c>
      <c r="AH172" s="2">
        <v>5.2725999999999997</v>
      </c>
      <c r="AI172" s="2">
        <v>6.6349999999999998</v>
      </c>
    </row>
    <row r="173" spans="1:35" x14ac:dyDescent="0.25">
      <c r="A173" s="1"/>
      <c r="H173" s="5">
        <v>39695</v>
      </c>
      <c r="I173" s="6">
        <v>45.106900000000003</v>
      </c>
      <c r="J173" s="6">
        <v>97.5077</v>
      </c>
      <c r="K173" s="2">
        <f t="shared" si="20"/>
        <v>-0.16466989661650944</v>
      </c>
      <c r="L173" s="2">
        <f t="shared" si="21"/>
        <v>94.227908919991719</v>
      </c>
      <c r="M173" s="2">
        <f t="shared" si="22"/>
        <v>0.43425371912146904</v>
      </c>
      <c r="N173" s="2">
        <f t="shared" si="23"/>
        <v>96.810663224781436</v>
      </c>
      <c r="O173" s="10">
        <v>576.19600000000003</v>
      </c>
      <c r="P173" s="2">
        <f t="shared" si="24"/>
        <v>-6.6079638972760257E-2</v>
      </c>
      <c r="Q173" s="2">
        <f t="shared" si="25"/>
        <v>97.531399167202622</v>
      </c>
      <c r="R173" s="2">
        <f t="shared" si="26"/>
        <v>1.4380774421260734</v>
      </c>
      <c r="S173" s="2">
        <f t="shared" si="27"/>
        <v>1.7524671034200079</v>
      </c>
      <c r="T173" s="2">
        <f t="shared" si="28"/>
        <v>1.1879161162194674</v>
      </c>
      <c r="U173" s="2">
        <v>-0.13291960743624601</v>
      </c>
      <c r="V173" s="2">
        <f t="shared" si="19"/>
        <v>96.539632377517037</v>
      </c>
      <c r="W173" s="5">
        <v>41523</v>
      </c>
      <c r="X173" s="2">
        <v>4.0484999999999998</v>
      </c>
      <c r="Y173" s="2">
        <v>3.9245999999999999</v>
      </c>
      <c r="Z173" s="2">
        <v>4.8680000000000003</v>
      </c>
      <c r="AA173" s="2">
        <v>6.6059000000000001</v>
      </c>
      <c r="AB173" s="2">
        <v>6.5136000000000003</v>
      </c>
      <c r="AC173" s="2">
        <v>6.3689999999999998</v>
      </c>
      <c r="AD173" s="12">
        <v>471.30700000000002</v>
      </c>
      <c r="AE173" s="12">
        <v>466.8</v>
      </c>
      <c r="AF173" s="9">
        <v>463</v>
      </c>
      <c r="AG173" s="2">
        <v>5.4248000000000003</v>
      </c>
      <c r="AH173" s="2">
        <v>5.2725999999999997</v>
      </c>
      <c r="AI173" s="2">
        <v>6.6319999999999997</v>
      </c>
    </row>
    <row r="174" spans="1:35" x14ac:dyDescent="0.25">
      <c r="A174" s="1"/>
      <c r="H174" s="5">
        <v>39696</v>
      </c>
      <c r="I174" s="6">
        <v>44.639299999999999</v>
      </c>
      <c r="J174" s="6">
        <v>97.423400000000001</v>
      </c>
      <c r="K174" s="2">
        <f t="shared" si="20"/>
        <v>-1.0366484950196209</v>
      </c>
      <c r="L174" s="2">
        <f t="shared" si="21"/>
        <v>93.251096720284167</v>
      </c>
      <c r="M174" s="2">
        <f t="shared" si="22"/>
        <v>-8.645471075617861E-2</v>
      </c>
      <c r="N174" s="2">
        <f t="shared" si="23"/>
        <v>96.726965845909319</v>
      </c>
      <c r="O174" s="10">
        <v>575.59900000000005</v>
      </c>
      <c r="P174" s="2">
        <f t="shared" si="24"/>
        <v>-0.10361057695644771</v>
      </c>
      <c r="Q174" s="2">
        <f t="shared" si="25"/>
        <v>97.430346321811783</v>
      </c>
      <c r="R174" s="2">
        <f t="shared" si="26"/>
        <v>1.4380774421260734</v>
      </c>
      <c r="S174" s="2">
        <f t="shared" si="27"/>
        <v>1.455047504208018</v>
      </c>
      <c r="T174" s="2">
        <f t="shared" si="28"/>
        <v>0.95064785084995052</v>
      </c>
      <c r="U174" s="2">
        <v>-0.119242160257685</v>
      </c>
      <c r="V174" s="2">
        <f t="shared" si="19"/>
        <v>96.424516434365259</v>
      </c>
      <c r="W174" s="5">
        <v>41526</v>
      </c>
      <c r="X174" s="2">
        <v>4.0928000000000004</v>
      </c>
      <c r="Y174" s="2">
        <v>3.9510000000000001</v>
      </c>
      <c r="Z174" s="2">
        <v>4.8609999999999998</v>
      </c>
      <c r="AA174" s="2">
        <v>6.4085999999999999</v>
      </c>
      <c r="AB174" s="2">
        <v>6.3274999999999997</v>
      </c>
      <c r="AC174" s="2">
        <v>6.3390000000000004</v>
      </c>
      <c r="AD174" s="12">
        <v>453.947</v>
      </c>
      <c r="AE174" s="12">
        <v>450.78</v>
      </c>
      <c r="AF174" s="9">
        <v>466</v>
      </c>
      <c r="AG174" s="2">
        <v>5.46</v>
      </c>
      <c r="AH174" s="2">
        <v>5.3056000000000001</v>
      </c>
      <c r="AI174" s="2">
        <v>6.6239999999999997</v>
      </c>
    </row>
    <row r="175" spans="1:35" x14ac:dyDescent="0.25">
      <c r="A175" s="1"/>
      <c r="H175" s="5">
        <v>39699</v>
      </c>
      <c r="I175" s="6">
        <v>45.266300000000001</v>
      </c>
      <c r="J175" s="6">
        <v>97.307400000000001</v>
      </c>
      <c r="K175" s="2">
        <f t="shared" si="20"/>
        <v>1.4045919178840238</v>
      </c>
      <c r="L175" s="2">
        <f t="shared" si="21"/>
        <v>94.560894088155493</v>
      </c>
      <c r="M175" s="2">
        <f t="shared" si="22"/>
        <v>-0.11906790360426411</v>
      </c>
      <c r="N175" s="2">
        <f t="shared" si="23"/>
        <v>96.611795075456584</v>
      </c>
      <c r="O175" s="10">
        <v>577.67200000000003</v>
      </c>
      <c r="P175" s="2">
        <f t="shared" si="24"/>
        <v>0.36014656036580384</v>
      </c>
      <c r="Q175" s="2">
        <f t="shared" si="25"/>
        <v>97.781238362842274</v>
      </c>
      <c r="R175" s="2">
        <f t="shared" si="26"/>
        <v>1.3409114502232589</v>
      </c>
      <c r="S175" s="2">
        <f t="shared" si="27"/>
        <v>1.455047504208018</v>
      </c>
      <c r="T175" s="2">
        <f t="shared" si="28"/>
        <v>1.0790806729599201</v>
      </c>
      <c r="U175" s="2">
        <v>0.54850895658591803</v>
      </c>
      <c r="V175" s="2">
        <f t="shared" si="19"/>
        <v>96.953413543352411</v>
      </c>
      <c r="W175" s="5">
        <v>41527</v>
      </c>
      <c r="X175" s="2">
        <v>4.0975000000000001</v>
      </c>
      <c r="Y175" s="2">
        <v>3.9447999999999999</v>
      </c>
      <c r="Z175" s="2">
        <v>4.8550000000000004</v>
      </c>
      <c r="AA175" s="2">
        <v>6.3658999999999999</v>
      </c>
      <c r="AB175" s="2">
        <v>6.2346000000000004</v>
      </c>
      <c r="AC175" s="2">
        <v>6.3250000000000002</v>
      </c>
      <c r="AD175" s="12">
        <v>444.60500000000002</v>
      </c>
      <c r="AE175" s="12">
        <v>437.22300000000001</v>
      </c>
      <c r="AF175" s="9">
        <v>460</v>
      </c>
      <c r="AG175" s="2">
        <v>5.46</v>
      </c>
      <c r="AH175" s="2">
        <v>5.2785000000000002</v>
      </c>
      <c r="AI175" s="2">
        <v>6.617</v>
      </c>
    </row>
    <row r="176" spans="1:35" x14ac:dyDescent="0.25">
      <c r="A176" s="1"/>
      <c r="H176" s="5">
        <v>39700</v>
      </c>
      <c r="I176" s="6">
        <v>45.16</v>
      </c>
      <c r="J176" s="6">
        <v>97.518199999999993</v>
      </c>
      <c r="K176" s="2">
        <f t="shared" si="20"/>
        <v>-0.23483253546237037</v>
      </c>
      <c r="L176" s="2">
        <f t="shared" si="21"/>
        <v>94.338834343012394</v>
      </c>
      <c r="M176" s="2">
        <f t="shared" si="22"/>
        <v>0.21663306182262421</v>
      </c>
      <c r="N176" s="2">
        <f t="shared" si="23"/>
        <v>96.821088165210341</v>
      </c>
      <c r="O176" s="10">
        <v>577.67200000000003</v>
      </c>
      <c r="P176" s="2">
        <f t="shared" si="24"/>
        <v>0</v>
      </c>
      <c r="Q176" s="2">
        <f t="shared" si="25"/>
        <v>97.781238362842274</v>
      </c>
      <c r="R176" s="2">
        <f t="shared" si="26"/>
        <v>1.3409114502232589</v>
      </c>
      <c r="S176" s="2">
        <f t="shared" si="27"/>
        <v>1.455047504208018</v>
      </c>
      <c r="T176" s="2">
        <f t="shared" si="28"/>
        <v>1.0790806729599201</v>
      </c>
      <c r="U176" s="2">
        <v>-0.26533685825687298</v>
      </c>
      <c r="V176" s="2">
        <f t="shared" si="19"/>
        <v>96.696160401883688</v>
      </c>
      <c r="W176" s="5">
        <v>41528</v>
      </c>
      <c r="X176" s="2">
        <v>4.0545999999999998</v>
      </c>
      <c r="Y176" s="2">
        <v>3.9382999999999999</v>
      </c>
      <c r="Z176" s="2">
        <v>4.8540000000000001</v>
      </c>
      <c r="AA176" s="2">
        <v>6.5998000000000001</v>
      </c>
      <c r="AB176" s="2">
        <v>6.2126000000000001</v>
      </c>
      <c r="AC176" s="2">
        <v>6.306</v>
      </c>
      <c r="AD176" s="12">
        <v>474.916</v>
      </c>
      <c r="AE176" s="12">
        <v>441.42</v>
      </c>
      <c r="AF176" s="9">
        <v>463</v>
      </c>
      <c r="AG176" s="2">
        <v>5.4386000000000001</v>
      </c>
      <c r="AH176" s="2">
        <v>5.2706</v>
      </c>
      <c r="AI176" s="2">
        <v>6.6150000000000002</v>
      </c>
    </row>
    <row r="177" spans="1:35" x14ac:dyDescent="0.25">
      <c r="A177" s="1"/>
      <c r="H177" s="5">
        <v>39701</v>
      </c>
      <c r="I177" s="6">
        <v>45.043100000000003</v>
      </c>
      <c r="J177" s="6">
        <v>96.980599999999995</v>
      </c>
      <c r="K177" s="2">
        <f t="shared" si="20"/>
        <v>-0.25885739592558243</v>
      </c>
      <c r="L177" s="2">
        <f t="shared" si="21"/>
        <v>94.094631293085527</v>
      </c>
      <c r="M177" s="2">
        <f t="shared" si="22"/>
        <v>-0.55128170946551203</v>
      </c>
      <c r="N177" s="2">
        <f t="shared" si="23"/>
        <v>96.287331215250063</v>
      </c>
      <c r="O177" s="10">
        <v>576.33799999999997</v>
      </c>
      <c r="P177" s="2">
        <f t="shared" si="24"/>
        <v>-0.23092689276961176</v>
      </c>
      <c r="Q177" s="2">
        <f t="shared" si="25"/>
        <v>97.555435187379317</v>
      </c>
      <c r="R177" s="2">
        <f t="shared" si="26"/>
        <v>1.3409114502232589</v>
      </c>
      <c r="S177" s="2">
        <f t="shared" si="27"/>
        <v>1.455047504208018</v>
      </c>
      <c r="T177" s="2">
        <f t="shared" si="28"/>
        <v>1.0790806729599201</v>
      </c>
      <c r="U177" s="2">
        <v>-0.44038238233684801</v>
      </c>
      <c r="V177" s="2">
        <f t="shared" si="19"/>
        <v>96.270327547077613</v>
      </c>
      <c r="W177" s="5">
        <v>41529</v>
      </c>
      <c r="X177" s="2">
        <v>4.0145999999999997</v>
      </c>
      <c r="Y177" s="2">
        <v>3.9344999999999999</v>
      </c>
      <c r="Z177" s="2">
        <v>4.8529999999999998</v>
      </c>
      <c r="AA177" s="2">
        <v>6.8780999999999999</v>
      </c>
      <c r="AB177" s="2">
        <v>6.2434000000000003</v>
      </c>
      <c r="AC177" s="2">
        <v>6.2679999999999998</v>
      </c>
      <c r="AD177" s="12">
        <v>502.41800000000001</v>
      </c>
      <c r="AE177" s="12">
        <v>443.798</v>
      </c>
      <c r="AF177" s="9">
        <v>461</v>
      </c>
      <c r="AG177" s="2">
        <v>5.4233000000000002</v>
      </c>
      <c r="AH177" s="2">
        <v>5.2656999999999998</v>
      </c>
      <c r="AI177" s="2">
        <v>6.6120000000000001</v>
      </c>
    </row>
    <row r="178" spans="1:35" x14ac:dyDescent="0.25">
      <c r="A178" s="1"/>
      <c r="H178" s="5">
        <v>39702</v>
      </c>
      <c r="I178" s="6">
        <v>44.82</v>
      </c>
      <c r="J178" s="6">
        <v>96.980599999999995</v>
      </c>
      <c r="K178" s="2">
        <f t="shared" si="20"/>
        <v>-0.49530338720026323</v>
      </c>
      <c r="L178" s="2">
        <f t="shared" si="21"/>
        <v>93.628577397117269</v>
      </c>
      <c r="M178" s="2">
        <f t="shared" si="22"/>
        <v>0</v>
      </c>
      <c r="N178" s="2">
        <f t="shared" si="23"/>
        <v>96.287331215250063</v>
      </c>
      <c r="O178" s="10">
        <v>575.02</v>
      </c>
      <c r="P178" s="2">
        <f t="shared" si="24"/>
        <v>-0.22868525066888079</v>
      </c>
      <c r="Q178" s="2">
        <f t="shared" si="25"/>
        <v>97.332340295879945</v>
      </c>
      <c r="R178" s="2">
        <f t="shared" si="26"/>
        <v>1.3409114502232589</v>
      </c>
      <c r="S178" s="2">
        <f t="shared" si="27"/>
        <v>1.455047504208018</v>
      </c>
      <c r="T178" s="2">
        <f t="shared" si="28"/>
        <v>1.0790806729599201</v>
      </c>
      <c r="U178" s="2">
        <v>-0.65230887936831095</v>
      </c>
      <c r="V178" s="2">
        <f t="shared" si="19"/>
        <v>95.642347652291065</v>
      </c>
      <c r="W178" s="5">
        <v>41530</v>
      </c>
      <c r="X178" s="2">
        <v>4.0019999999999998</v>
      </c>
      <c r="Y178" s="2">
        <v>3.9249000000000001</v>
      </c>
      <c r="Z178" s="2">
        <v>4.8479999999999999</v>
      </c>
      <c r="AA178" s="2">
        <v>6.7630999999999997</v>
      </c>
      <c r="AB178" s="2">
        <v>6.2664</v>
      </c>
      <c r="AC178" s="2">
        <v>6.2560000000000002</v>
      </c>
      <c r="AD178" s="12">
        <v>494.06599999999997</v>
      </c>
      <c r="AE178" s="12">
        <v>448.57499999999999</v>
      </c>
      <c r="AF178" s="9">
        <v>460</v>
      </c>
      <c r="AG178" s="2">
        <v>5.39</v>
      </c>
      <c r="AH178" s="2">
        <v>5.2534999999999998</v>
      </c>
      <c r="AI178" s="2">
        <v>6.61</v>
      </c>
    </row>
    <row r="179" spans="1:35" x14ac:dyDescent="0.25">
      <c r="A179" s="1"/>
      <c r="H179" s="5">
        <v>39703</v>
      </c>
      <c r="I179" s="6">
        <v>44.575499999999998</v>
      </c>
      <c r="J179" s="6">
        <v>96.980599999999995</v>
      </c>
      <c r="K179" s="2">
        <f t="shared" si="20"/>
        <v>-0.54551539491298762</v>
      </c>
      <c r="L179" s="2">
        <f t="shared" si="21"/>
        <v>93.117819093377975</v>
      </c>
      <c r="M179" s="2">
        <f t="shared" si="22"/>
        <v>0</v>
      </c>
      <c r="N179" s="2">
        <f t="shared" si="23"/>
        <v>96.287331215250063</v>
      </c>
      <c r="O179" s="10">
        <v>575.07500000000005</v>
      </c>
      <c r="P179" s="2">
        <f t="shared" si="24"/>
        <v>9.5648846996754244E-3</v>
      </c>
      <c r="Q179" s="2">
        <f t="shared" si="25"/>
        <v>97.341650022004742</v>
      </c>
      <c r="R179" s="2">
        <f t="shared" si="26"/>
        <v>1.2334682860998702</v>
      </c>
      <c r="S179" s="2">
        <f t="shared" si="27"/>
        <v>1.5497302329755103</v>
      </c>
      <c r="T179" s="2">
        <f t="shared" si="28"/>
        <v>1.0790806729599201</v>
      </c>
      <c r="U179" s="2">
        <v>-1.8196524440087999E-2</v>
      </c>
      <c r="V179" s="2">
        <f t="shared" si="19"/>
        <v>95.624944069125448</v>
      </c>
      <c r="W179" s="5">
        <v>41533</v>
      </c>
      <c r="X179" s="2">
        <v>4.0364000000000004</v>
      </c>
      <c r="Y179" s="2">
        <v>3.9314</v>
      </c>
      <c r="Z179" s="2">
        <v>4.8440000000000003</v>
      </c>
      <c r="AA179" s="2">
        <v>6.3315999999999999</v>
      </c>
      <c r="AB179" s="2">
        <v>6.1323999999999996</v>
      </c>
      <c r="AC179" s="2">
        <v>6.1390000000000002</v>
      </c>
      <c r="AD179" s="12">
        <v>457.92599999999999</v>
      </c>
      <c r="AE179" s="12">
        <v>442.46600000000001</v>
      </c>
      <c r="AF179" s="9">
        <v>454</v>
      </c>
      <c r="AG179" s="2">
        <v>5.3727</v>
      </c>
      <c r="AH179" s="2">
        <v>5.2308000000000003</v>
      </c>
      <c r="AI179" s="2">
        <v>6.5819999999999999</v>
      </c>
    </row>
    <row r="180" spans="1:35" x14ac:dyDescent="0.25">
      <c r="A180" s="1"/>
      <c r="H180" s="5">
        <v>39706</v>
      </c>
      <c r="I180" s="6">
        <v>43.316400000000002</v>
      </c>
      <c r="J180" s="6">
        <v>93.417699999999996</v>
      </c>
      <c r="K180" s="2">
        <f t="shared" si="20"/>
        <v>-2.8246458256216855</v>
      </c>
      <c r="L180" s="2">
        <f t="shared" si="21"/>
        <v>90.487570503446918</v>
      </c>
      <c r="M180" s="2">
        <f t="shared" si="22"/>
        <v>-3.6738275490149519</v>
      </c>
      <c r="N180" s="2">
        <f t="shared" si="23"/>
        <v>92.749900714852927</v>
      </c>
      <c r="O180" s="10">
        <v>570.34699999999998</v>
      </c>
      <c r="P180" s="2">
        <f t="shared" si="24"/>
        <v>-0.82215363213494763</v>
      </c>
      <c r="Q180" s="2">
        <f t="shared" si="25"/>
        <v>96.541352110768742</v>
      </c>
      <c r="R180" s="2">
        <f t="shared" si="26"/>
        <v>4.3894251303553844</v>
      </c>
      <c r="S180" s="2">
        <f t="shared" si="27"/>
        <v>4.501528289516199</v>
      </c>
      <c r="T180" s="2">
        <f t="shared" si="28"/>
        <v>1.2843058699353316</v>
      </c>
      <c r="U180" s="2">
        <v>-1.44792851074526</v>
      </c>
      <c r="V180" s="2">
        <f t="shared" si="19"/>
        <v>94.240363240564378</v>
      </c>
      <c r="W180" s="5">
        <v>41534</v>
      </c>
      <c r="X180" s="2">
        <v>4.0255999999999998</v>
      </c>
      <c r="Y180" s="2">
        <v>3.9350000000000001</v>
      </c>
      <c r="Z180" s="2">
        <v>4.8419999999999996</v>
      </c>
      <c r="AA180" s="2">
        <v>6.2338000000000005</v>
      </c>
      <c r="AB180" s="2">
        <v>6.0507999999999997</v>
      </c>
      <c r="AC180" s="2">
        <v>6.157</v>
      </c>
      <c r="AD180" s="12">
        <v>450.72899999999998</v>
      </c>
      <c r="AE180" s="12">
        <v>435.65600000000001</v>
      </c>
      <c r="AF180" s="9">
        <v>459</v>
      </c>
      <c r="AG180" s="2">
        <v>5.3289999999999997</v>
      </c>
      <c r="AH180" s="2">
        <v>5.2270000000000003</v>
      </c>
      <c r="AI180" s="2">
        <v>6.58</v>
      </c>
    </row>
    <row r="181" spans="1:35" x14ac:dyDescent="0.25">
      <c r="A181" s="1"/>
      <c r="H181" s="5">
        <v>39707</v>
      </c>
      <c r="I181" s="6">
        <v>41.866</v>
      </c>
      <c r="J181" s="6">
        <v>91.267200000000003</v>
      </c>
      <c r="K181" s="2">
        <f t="shared" si="20"/>
        <v>-3.3483853690519094</v>
      </c>
      <c r="L181" s="2">
        <f t="shared" si="21"/>
        <v>87.457697931898963</v>
      </c>
      <c r="M181" s="2">
        <f t="shared" si="22"/>
        <v>-2.3020262755344967</v>
      </c>
      <c r="N181" s="2">
        <f t="shared" si="23"/>
        <v>90.614773629864857</v>
      </c>
      <c r="O181" s="10">
        <v>563.55600000000004</v>
      </c>
      <c r="P181" s="2">
        <f t="shared" si="24"/>
        <v>-1.190678657028077</v>
      </c>
      <c r="Q181" s="2">
        <f t="shared" si="25"/>
        <v>95.391854835979487</v>
      </c>
      <c r="R181" s="2">
        <f t="shared" si="26"/>
        <v>6.8491199467059172</v>
      </c>
      <c r="S181" s="2">
        <f t="shared" si="27"/>
        <v>8.121864997850281</v>
      </c>
      <c r="T181" s="2">
        <f t="shared" si="28"/>
        <v>2.504808750150822</v>
      </c>
      <c r="U181" s="2">
        <v>-1.93150005102219</v>
      </c>
      <c r="V181" s="2">
        <f t="shared" si="19"/>
        <v>92.420110576489378</v>
      </c>
      <c r="W181" s="5">
        <v>41535</v>
      </c>
      <c r="X181" s="2">
        <v>4</v>
      </c>
      <c r="Y181" s="2">
        <v>3.9365999999999999</v>
      </c>
      <c r="Z181" s="2">
        <v>4.8440000000000003</v>
      </c>
      <c r="AA181" s="2">
        <v>6.3647999999999998</v>
      </c>
      <c r="AB181" s="2">
        <v>5.8212999999999999</v>
      </c>
      <c r="AC181" s="2">
        <v>6.0970000000000004</v>
      </c>
      <c r="AD181" s="12">
        <v>482.738</v>
      </c>
      <c r="AE181" s="12">
        <v>432.58199999999999</v>
      </c>
      <c r="AF181" s="9">
        <v>467</v>
      </c>
      <c r="AG181" s="2">
        <v>5.3118999999999996</v>
      </c>
      <c r="AH181" s="2">
        <v>5.1779999999999999</v>
      </c>
      <c r="AI181" s="2">
        <v>6.5789999999999997</v>
      </c>
    </row>
    <row r="182" spans="1:35" x14ac:dyDescent="0.25">
      <c r="A182" s="1"/>
      <c r="H182" s="5">
        <v>39708</v>
      </c>
      <c r="I182" s="6">
        <v>40.973399999999998</v>
      </c>
      <c r="J182" s="6">
        <v>85.785700000000006</v>
      </c>
      <c r="K182" s="2">
        <f t="shared" si="20"/>
        <v>-2.1320403191133708</v>
      </c>
      <c r="L182" s="2">
        <f t="shared" si="21"/>
        <v>85.5930645498225</v>
      </c>
      <c r="M182" s="2">
        <f t="shared" si="22"/>
        <v>-6.0059911994670534</v>
      </c>
      <c r="N182" s="2">
        <f t="shared" si="23"/>
        <v>85.172458300238176</v>
      </c>
      <c r="O182" s="10">
        <v>559.26900000000001</v>
      </c>
      <c r="P182" s="2">
        <f t="shared" si="24"/>
        <v>-0.76070523603688489</v>
      </c>
      <c r="Q182" s="2">
        <f t="shared" si="25"/>
        <v>94.66620400148949</v>
      </c>
      <c r="R182" s="2">
        <f t="shared" si="26"/>
        <v>13.676521844549816</v>
      </c>
      <c r="S182" s="2">
        <f t="shared" si="27"/>
        <v>10.477285263121928</v>
      </c>
      <c r="T182" s="2">
        <f t="shared" si="28"/>
        <v>3.2905453368593518</v>
      </c>
      <c r="U182" s="2">
        <v>-0.69687985358639903</v>
      </c>
      <c r="V182" s="2">
        <f t="shared" si="19"/>
        <v>91.77605344521956</v>
      </c>
      <c r="W182" s="5">
        <v>41536</v>
      </c>
      <c r="X182" s="2">
        <v>3.9542999999999999</v>
      </c>
      <c r="Y182" s="2">
        <v>3.9218999999999999</v>
      </c>
      <c r="Z182" s="2">
        <v>4.851</v>
      </c>
      <c r="AA182" s="2">
        <v>6.4042000000000003</v>
      </c>
      <c r="AB182" s="2">
        <v>5.8952999999999998</v>
      </c>
      <c r="AC182" s="2">
        <v>5.9489999999999998</v>
      </c>
      <c r="AD182" s="12">
        <v>481.952</v>
      </c>
      <c r="AE182" s="12">
        <v>433.74299999999999</v>
      </c>
      <c r="AF182" s="9">
        <v>451</v>
      </c>
      <c r="AG182" s="2">
        <v>5.2512999999999996</v>
      </c>
      <c r="AH182" s="2">
        <v>5.1688999999999998</v>
      </c>
      <c r="AI182" s="2">
        <v>6.5810000000000004</v>
      </c>
    </row>
    <row r="183" spans="1:35" x14ac:dyDescent="0.25">
      <c r="A183" s="1"/>
      <c r="H183" s="5">
        <v>39709</v>
      </c>
      <c r="I183" s="6">
        <v>42.237900000000003</v>
      </c>
      <c r="J183" s="6">
        <v>92.553299999999993</v>
      </c>
      <c r="K183" s="2">
        <f t="shared" si="20"/>
        <v>3.0861485744409833</v>
      </c>
      <c r="L183" s="2">
        <f t="shared" si="21"/>
        <v>88.234593691247198</v>
      </c>
      <c r="M183" s="2">
        <f t="shared" si="22"/>
        <v>7.888960514398069</v>
      </c>
      <c r="N183" s="2">
        <f t="shared" si="23"/>
        <v>91.891679904686129</v>
      </c>
      <c r="O183" s="10">
        <v>555.93399999999997</v>
      </c>
      <c r="P183" s="2">
        <f t="shared" si="24"/>
        <v>-0.59631411717796512</v>
      </c>
      <c r="Q183" s="2">
        <f t="shared" si="25"/>
        <v>94.101696062832119</v>
      </c>
      <c r="R183" s="2">
        <f t="shared" si="26"/>
        <v>13.676521844549816</v>
      </c>
      <c r="S183" s="2">
        <f t="shared" si="27"/>
        <v>10.477285263121928</v>
      </c>
      <c r="T183" s="2">
        <f t="shared" si="28"/>
        <v>3.9101763878446105</v>
      </c>
      <c r="U183" s="2">
        <v>-0.63014104894962297</v>
      </c>
      <c r="V183" s="2">
        <f t="shared" si="19"/>
        <v>91.197734859355279</v>
      </c>
      <c r="W183" s="5">
        <v>41537</v>
      </c>
      <c r="X183" s="2">
        <v>3.9148000000000001</v>
      </c>
      <c r="Y183" s="2">
        <v>3.9032</v>
      </c>
      <c r="Z183" s="2">
        <v>4.8479999999999999</v>
      </c>
      <c r="AA183" s="2">
        <v>6.6411999999999995</v>
      </c>
      <c r="AB183" s="2">
        <v>5.9221000000000004</v>
      </c>
      <c r="AC183" s="2">
        <v>5.9740000000000002</v>
      </c>
      <c r="AD183" s="12">
        <v>507.53800000000001</v>
      </c>
      <c r="AE183" s="12">
        <v>438.22</v>
      </c>
      <c r="AF183" s="9">
        <v>454</v>
      </c>
      <c r="AG183" s="2">
        <v>5.2283999999999997</v>
      </c>
      <c r="AH183" s="2">
        <v>5.1468999999999996</v>
      </c>
      <c r="AI183" s="2">
        <v>6.5789999999999997</v>
      </c>
    </row>
    <row r="184" spans="1:35" x14ac:dyDescent="0.25">
      <c r="A184" s="1"/>
      <c r="H184" s="5">
        <v>39710</v>
      </c>
      <c r="I184" s="6">
        <v>43.534199999999998</v>
      </c>
      <c r="J184" s="6">
        <v>93.733900000000006</v>
      </c>
      <c r="K184" s="2">
        <f t="shared" si="20"/>
        <v>3.0690446257981563</v>
      </c>
      <c r="L184" s="2">
        <f t="shared" si="21"/>
        <v>90.942552747023257</v>
      </c>
      <c r="M184" s="2">
        <f t="shared" si="22"/>
        <v>1.2755893090792059</v>
      </c>
      <c r="N184" s="2">
        <f t="shared" si="23"/>
        <v>93.063840349483584</v>
      </c>
      <c r="O184" s="10">
        <v>561.11900000000003</v>
      </c>
      <c r="P184" s="2">
        <f t="shared" si="24"/>
        <v>0.93266466882759858</v>
      </c>
      <c r="Q184" s="2">
        <f t="shared" si="25"/>
        <v>94.97934933477768</v>
      </c>
      <c r="R184" s="2">
        <f t="shared" si="26"/>
        <v>13.676521844549816</v>
      </c>
      <c r="S184" s="2">
        <f t="shared" si="27"/>
        <v>10.477285263121928</v>
      </c>
      <c r="T184" s="2">
        <f t="shared" si="28"/>
        <v>3.9101763878446105</v>
      </c>
      <c r="U184" s="2">
        <v>2.1308336054555799</v>
      </c>
      <c r="V184" s="2">
        <f t="shared" si="19"/>
        <v>93.141006841152702</v>
      </c>
      <c r="W184" s="5">
        <v>41540</v>
      </c>
      <c r="X184" s="2">
        <v>3.952</v>
      </c>
      <c r="Y184" s="2">
        <v>3.8757999999999999</v>
      </c>
      <c r="Z184" s="2">
        <v>4.8380000000000001</v>
      </c>
      <c r="AA184" s="2">
        <v>6.2198000000000002</v>
      </c>
      <c r="AB184" s="2">
        <v>5.9332000000000003</v>
      </c>
      <c r="AC184" s="2">
        <v>6.024</v>
      </c>
      <c r="AD184" s="12">
        <v>468.339</v>
      </c>
      <c r="AE184" s="12">
        <v>443.8</v>
      </c>
      <c r="AF184" s="9">
        <v>460</v>
      </c>
      <c r="AG184" s="2">
        <v>5.2176</v>
      </c>
      <c r="AH184" s="2">
        <v>5.0869</v>
      </c>
      <c r="AI184" s="2">
        <v>6.569</v>
      </c>
    </row>
    <row r="185" spans="1:35" x14ac:dyDescent="0.25">
      <c r="A185" s="1"/>
      <c r="H185" s="5">
        <v>39713</v>
      </c>
      <c r="I185" s="6">
        <v>43.7149</v>
      </c>
      <c r="J185" s="6">
        <v>93.649600000000007</v>
      </c>
      <c r="K185" s="2">
        <f t="shared" si="20"/>
        <v>0.41507596326566532</v>
      </c>
      <c r="L185" s="2">
        <f t="shared" si="21"/>
        <v>91.320033423856344</v>
      </c>
      <c r="M185" s="2">
        <f t="shared" si="22"/>
        <v>-8.9935444913735729E-2</v>
      </c>
      <c r="N185" s="2">
        <f t="shared" si="23"/>
        <v>92.980142970611467</v>
      </c>
      <c r="O185" s="10">
        <v>560.61300000000006</v>
      </c>
      <c r="P185" s="2">
        <f t="shared" si="24"/>
        <v>-9.0176949987430532E-2</v>
      </c>
      <c r="Q185" s="2">
        <f t="shared" si="25"/>
        <v>94.89369985442967</v>
      </c>
      <c r="R185" s="2">
        <f t="shared" si="26"/>
        <v>13.676521844549816</v>
      </c>
      <c r="S185" s="2">
        <f t="shared" si="27"/>
        <v>10.477285263121928</v>
      </c>
      <c r="T185" s="2">
        <f t="shared" si="28"/>
        <v>3.9101763878446105</v>
      </c>
      <c r="U185" s="2">
        <v>-3.2316337230378002E-2</v>
      </c>
      <c r="V185" s="2">
        <f t="shared" si="19"/>
        <v>93.110907079282143</v>
      </c>
      <c r="W185" s="5">
        <v>41541</v>
      </c>
      <c r="X185" s="2">
        <v>3.9351000000000003</v>
      </c>
      <c r="Y185" s="2">
        <v>3.87</v>
      </c>
      <c r="Z185" s="2">
        <v>4.8339999999999996</v>
      </c>
      <c r="AA185" s="2">
        <v>6.2465000000000002</v>
      </c>
      <c r="AB185" s="2">
        <v>5.9901</v>
      </c>
      <c r="AC185" s="2">
        <v>6.0330000000000004</v>
      </c>
      <c r="AD185" s="12">
        <v>473.95100000000002</v>
      </c>
      <c r="AE185" s="12">
        <v>451.81799999999998</v>
      </c>
      <c r="AF185" s="9">
        <v>465</v>
      </c>
      <c r="AG185" s="2">
        <v>5.1999000000000004</v>
      </c>
      <c r="AH185" s="2">
        <v>5.0869</v>
      </c>
      <c r="AI185" s="2">
        <v>6.5659999999999998</v>
      </c>
    </row>
    <row r="186" spans="1:35" x14ac:dyDescent="0.25">
      <c r="A186" s="1"/>
      <c r="H186" s="5">
        <v>39714</v>
      </c>
      <c r="I186" s="6">
        <v>43.7361</v>
      </c>
      <c r="J186" s="6">
        <v>92.7346</v>
      </c>
      <c r="K186" s="2">
        <f t="shared" si="20"/>
        <v>4.849605054568773E-2</v>
      </c>
      <c r="L186" s="2">
        <f t="shared" si="21"/>
        <v>91.364320033423922</v>
      </c>
      <c r="M186" s="2">
        <f t="shared" si="22"/>
        <v>-0.97704635150605013</v>
      </c>
      <c r="N186" s="2">
        <f t="shared" si="23"/>
        <v>92.071683876091996</v>
      </c>
      <c r="O186" s="10">
        <v>557.15700000000004</v>
      </c>
      <c r="P186" s="2">
        <f t="shared" si="24"/>
        <v>-0.61646804480096629</v>
      </c>
      <c r="Q186" s="2">
        <f t="shared" si="25"/>
        <v>94.308710518297772</v>
      </c>
      <c r="R186" s="2">
        <f t="shared" si="26"/>
        <v>13.676521844549816</v>
      </c>
      <c r="S186" s="2">
        <f t="shared" si="27"/>
        <v>10.477285263121928</v>
      </c>
      <c r="T186" s="2">
        <f t="shared" si="28"/>
        <v>3.9101763878446105</v>
      </c>
      <c r="U186" s="2">
        <v>-1.1977457565393901</v>
      </c>
      <c r="V186" s="2">
        <f t="shared" si="19"/>
        <v>91.995675140864705</v>
      </c>
      <c r="W186" s="5">
        <v>41542</v>
      </c>
      <c r="X186" s="2">
        <v>3.9329999999999998</v>
      </c>
      <c r="Y186" s="2">
        <v>3.8654000000000002</v>
      </c>
      <c r="Z186" s="2">
        <v>4.83</v>
      </c>
      <c r="AA186" s="2">
        <v>6.2656000000000001</v>
      </c>
      <c r="AB186" s="2">
        <v>6.0350000000000001</v>
      </c>
      <c r="AC186" s="2">
        <v>6.0620000000000003</v>
      </c>
      <c r="AD186" s="12">
        <v>479.22</v>
      </c>
      <c r="AE186" s="12">
        <v>459.67599999999999</v>
      </c>
      <c r="AF186" s="9">
        <v>470</v>
      </c>
      <c r="AG186" s="2">
        <v>5.1999000000000004</v>
      </c>
      <c r="AH186" s="2">
        <v>5.0869</v>
      </c>
      <c r="AI186" s="2">
        <v>6.5609999999999999</v>
      </c>
    </row>
    <row r="187" spans="1:35" x14ac:dyDescent="0.25">
      <c r="A187" s="1"/>
      <c r="H187" s="5">
        <v>39715</v>
      </c>
      <c r="I187" s="6">
        <v>43.566099999999999</v>
      </c>
      <c r="J187" s="6">
        <v>93.565399999999997</v>
      </c>
      <c r="K187" s="2">
        <f t="shared" si="20"/>
        <v>-0.38869492250109827</v>
      </c>
      <c r="L187" s="2">
        <f t="shared" si="21"/>
        <v>91.009191560476353</v>
      </c>
      <c r="M187" s="2">
        <f t="shared" si="22"/>
        <v>0.89588999143792591</v>
      </c>
      <c r="N187" s="2">
        <f t="shared" si="23"/>
        <v>92.896544876886267</v>
      </c>
      <c r="O187" s="10">
        <v>552.673</v>
      </c>
      <c r="P187" s="2">
        <f t="shared" si="24"/>
        <v>-0.80480008327994401</v>
      </c>
      <c r="Q187" s="2">
        <f t="shared" si="25"/>
        <v>93.549713937506269</v>
      </c>
      <c r="R187" s="2">
        <f t="shared" si="26"/>
        <v>13.676521844549816</v>
      </c>
      <c r="S187" s="2">
        <f t="shared" si="27"/>
        <v>10.477285263121928</v>
      </c>
      <c r="T187" s="2">
        <f t="shared" si="28"/>
        <v>4.523289540107811</v>
      </c>
      <c r="U187" s="2">
        <v>-1.0496586574439299</v>
      </c>
      <c r="V187" s="2">
        <f t="shared" si="19"/>
        <v>91.03003457227463</v>
      </c>
      <c r="W187" s="5">
        <v>41543</v>
      </c>
      <c r="X187" s="2">
        <v>3.9348999999999998</v>
      </c>
      <c r="Y187" s="2">
        <v>3.8529999999999998</v>
      </c>
      <c r="Z187" s="2">
        <v>4.8259999999999996</v>
      </c>
      <c r="AA187" s="2">
        <v>6.5682999999999998</v>
      </c>
      <c r="AB187" s="2">
        <v>6.0675999999999997</v>
      </c>
      <c r="AC187" s="2">
        <v>6.0780000000000003</v>
      </c>
      <c r="AD187" s="12">
        <v>505.58</v>
      </c>
      <c r="AE187" s="12">
        <v>461.24</v>
      </c>
      <c r="AF187" s="9">
        <v>469</v>
      </c>
      <c r="AG187" s="2">
        <v>5.2625999999999999</v>
      </c>
      <c r="AH187" s="2">
        <v>5.0784000000000002</v>
      </c>
      <c r="AI187" s="2">
        <v>6.5590000000000002</v>
      </c>
    </row>
    <row r="188" spans="1:35" x14ac:dyDescent="0.25">
      <c r="A188" s="1"/>
      <c r="H188" s="5">
        <v>39716</v>
      </c>
      <c r="I188" s="6">
        <v>42.652299999999997</v>
      </c>
      <c r="J188" s="6">
        <v>91.182900000000004</v>
      </c>
      <c r="K188" s="2">
        <f t="shared" si="20"/>
        <v>-2.0975024158692235</v>
      </c>
      <c r="L188" s="2">
        <f t="shared" si="21"/>
        <v>89.100271568832312</v>
      </c>
      <c r="M188" s="2">
        <f t="shared" si="22"/>
        <v>-2.5463472608464155</v>
      </c>
      <c r="N188" s="2">
        <f t="shared" si="23"/>
        <v>90.531076250992712</v>
      </c>
      <c r="O188" s="10">
        <v>546.10699999999997</v>
      </c>
      <c r="P188" s="2">
        <f t="shared" si="24"/>
        <v>-1.188044286585388</v>
      </c>
      <c r="Q188" s="2">
        <f t="shared" si="25"/>
        <v>92.438301905954745</v>
      </c>
      <c r="R188" s="2">
        <f t="shared" si="26"/>
        <v>13.676521844549816</v>
      </c>
      <c r="S188" s="2">
        <f t="shared" si="27"/>
        <v>10.477285263121928</v>
      </c>
      <c r="T188" s="2">
        <f t="shared" si="28"/>
        <v>5.7800028199602282</v>
      </c>
      <c r="U188" s="2">
        <v>-1.1149830522333</v>
      </c>
      <c r="V188" s="2">
        <f t="shared" si="19"/>
        <v>90.015065114351657</v>
      </c>
      <c r="W188" s="5">
        <v>41544</v>
      </c>
      <c r="X188" s="2">
        <v>3.9508000000000001</v>
      </c>
      <c r="Y188" s="2">
        <v>3.85</v>
      </c>
      <c r="Z188" s="2">
        <v>4.8209999999999997</v>
      </c>
      <c r="AA188" s="2">
        <v>6.3956999999999997</v>
      </c>
      <c r="AB188" s="2">
        <v>6.0967000000000002</v>
      </c>
      <c r="AC188" s="2">
        <v>6.1159999999999997</v>
      </c>
      <c r="AD188" s="12">
        <v>491.63299999999998</v>
      </c>
      <c r="AE188" s="12">
        <v>467.44099999999997</v>
      </c>
      <c r="AF188" s="9">
        <v>475</v>
      </c>
      <c r="AG188" s="2">
        <v>5.2603</v>
      </c>
      <c r="AH188" s="2">
        <v>5.0784000000000002</v>
      </c>
      <c r="AI188" s="2">
        <v>6.556</v>
      </c>
    </row>
    <row r="189" spans="1:35" x14ac:dyDescent="0.25">
      <c r="A189" s="1"/>
      <c r="H189" s="5">
        <v>39717</v>
      </c>
      <c r="I189" s="6">
        <v>42.450400000000002</v>
      </c>
      <c r="J189" s="6">
        <v>90.866600000000005</v>
      </c>
      <c r="K189" s="2">
        <f t="shared" si="20"/>
        <v>-0.4733625150343479</v>
      </c>
      <c r="L189" s="2">
        <f t="shared" si="21"/>
        <v>88.67850428243166</v>
      </c>
      <c r="M189" s="2">
        <f t="shared" si="22"/>
        <v>-0.34688521641667025</v>
      </c>
      <c r="N189" s="2">
        <f t="shared" si="23"/>
        <v>90.21703733121511</v>
      </c>
      <c r="O189" s="10">
        <v>538.93700000000001</v>
      </c>
      <c r="P189" s="2">
        <f t="shared" si="24"/>
        <v>-1.3129295174755029</v>
      </c>
      <c r="Q189" s="2">
        <f t="shared" si="25"/>
        <v>91.22465215477834</v>
      </c>
      <c r="R189" s="2">
        <f t="shared" si="26"/>
        <v>13.676521844549816</v>
      </c>
      <c r="S189" s="2">
        <f t="shared" si="27"/>
        <v>10.477285263121928</v>
      </c>
      <c r="T189" s="2">
        <f t="shared" si="28"/>
        <v>7.1872964743560308</v>
      </c>
      <c r="U189" s="2">
        <v>-1.4345771172225901</v>
      </c>
      <c r="V189" s="2">
        <f t="shared" si="19"/>
        <v>88.723729588168155</v>
      </c>
      <c r="W189" s="5">
        <v>41547</v>
      </c>
      <c r="X189" s="2">
        <v>3.9697</v>
      </c>
      <c r="Y189" s="2">
        <v>3.8426</v>
      </c>
      <c r="Z189" s="2">
        <v>4.9029999999999996</v>
      </c>
      <c r="AA189" s="2">
        <v>6.2859999999999996</v>
      </c>
      <c r="AB189" s="2">
        <v>6.1703999999999999</v>
      </c>
      <c r="AC189" s="2">
        <v>6.24</v>
      </c>
      <c r="AD189" s="12">
        <v>482.01100000000002</v>
      </c>
      <c r="AE189" s="12">
        <v>476.50299999999999</v>
      </c>
      <c r="AF189" s="9">
        <v>483</v>
      </c>
      <c r="AG189" s="2">
        <v>5.2721</v>
      </c>
      <c r="AH189" s="2">
        <v>5.0784000000000002</v>
      </c>
      <c r="AI189" s="2">
        <v>6.6639999999999997</v>
      </c>
    </row>
    <row r="190" spans="1:35" x14ac:dyDescent="0.25">
      <c r="A190" s="1"/>
      <c r="H190" s="5">
        <v>39720</v>
      </c>
      <c r="I190" s="6">
        <v>40.622799999999998</v>
      </c>
      <c r="J190" s="6">
        <v>83.508799999999994</v>
      </c>
      <c r="K190" s="2">
        <f t="shared" si="20"/>
        <v>-4.3052597855379515</v>
      </c>
      <c r="L190" s="2">
        <f t="shared" si="21"/>
        <v>84.860664299143579</v>
      </c>
      <c r="M190" s="2">
        <f t="shared" si="22"/>
        <v>-8.0973647082646529</v>
      </c>
      <c r="N190" s="2">
        <f t="shared" si="23"/>
        <v>82.911834789515353</v>
      </c>
      <c r="O190" s="10">
        <v>534.39300000000003</v>
      </c>
      <c r="P190" s="2">
        <f t="shared" si="24"/>
        <v>-0.84314122058792851</v>
      </c>
      <c r="Q190" s="2">
        <f t="shared" si="25"/>
        <v>90.455499509123456</v>
      </c>
      <c r="R190" s="2">
        <f t="shared" si="26"/>
        <v>16.775956545896985</v>
      </c>
      <c r="S190" s="2">
        <f t="shared" si="27"/>
        <v>11.430772866469074</v>
      </c>
      <c r="T190" s="2">
        <f t="shared" si="28"/>
        <v>8.0987213530117508</v>
      </c>
      <c r="U190" s="2">
        <v>-1.3573767084531501</v>
      </c>
      <c r="V190" s="2">
        <f t="shared" ref="V190:V253" si="29">V189*(1+(U190/100))</f>
        <v>87.519414347867411</v>
      </c>
      <c r="W190" s="5">
        <v>41548</v>
      </c>
      <c r="X190" s="2">
        <v>3.9617</v>
      </c>
      <c r="Y190" s="2">
        <v>3.8620999999999999</v>
      </c>
      <c r="Z190" s="2">
        <v>4.9009999999999998</v>
      </c>
      <c r="AA190" s="2">
        <v>6.3589000000000002</v>
      </c>
      <c r="AB190" s="2">
        <v>6.1852</v>
      </c>
      <c r="AC190" s="2">
        <v>6.2069999999999999</v>
      </c>
      <c r="AD190" s="12">
        <v>484.62299999999999</v>
      </c>
      <c r="AE190" s="12">
        <v>471.19600000000003</v>
      </c>
      <c r="AF190" s="9">
        <v>478</v>
      </c>
      <c r="AG190" s="2">
        <v>5.2721</v>
      </c>
      <c r="AH190" s="2">
        <v>5.1467999999999998</v>
      </c>
      <c r="AI190" s="2">
        <v>6.66</v>
      </c>
    </row>
    <row r="191" spans="1:35" x14ac:dyDescent="0.25">
      <c r="A191" s="1"/>
      <c r="H191" s="5">
        <v>39721</v>
      </c>
      <c r="I191" s="6">
        <v>41.547199999999997</v>
      </c>
      <c r="J191" s="6">
        <v>86.439300000000003</v>
      </c>
      <c r="K191" s="2">
        <f t="shared" si="20"/>
        <v>2.2755693846805203</v>
      </c>
      <c r="L191" s="2">
        <f t="shared" si="21"/>
        <v>86.791727595571402</v>
      </c>
      <c r="M191" s="2">
        <f t="shared" si="22"/>
        <v>3.5092110053072334</v>
      </c>
      <c r="N191" s="2">
        <f t="shared" si="23"/>
        <v>85.821386020651175</v>
      </c>
      <c r="O191" s="10">
        <v>527.94200000000001</v>
      </c>
      <c r="P191" s="2">
        <f t="shared" si="24"/>
        <v>-1.2071640159957209</v>
      </c>
      <c r="Q191" s="2">
        <f t="shared" si="25"/>
        <v>89.363553268560125</v>
      </c>
      <c r="R191" s="2">
        <f t="shared" si="26"/>
        <v>16.775956545896985</v>
      </c>
      <c r="S191" s="2">
        <f t="shared" si="27"/>
        <v>11.430772866469074</v>
      </c>
      <c r="T191" s="2">
        <f t="shared" si="28"/>
        <v>9.4195953343359839</v>
      </c>
      <c r="U191" s="2">
        <v>-1.24276139986311</v>
      </c>
      <c r="V191" s="2">
        <f t="shared" si="29"/>
        <v>86.431756848965861</v>
      </c>
      <c r="W191" s="5">
        <v>41549</v>
      </c>
      <c r="X191" s="2">
        <v>3.9645000000000001</v>
      </c>
      <c r="Y191" s="2">
        <v>3.8622999999999998</v>
      </c>
      <c r="Z191" s="2">
        <v>4.9000000000000004</v>
      </c>
      <c r="AA191" s="2">
        <v>6.3334999999999999</v>
      </c>
      <c r="AB191" s="2">
        <v>6.1738</v>
      </c>
      <c r="AC191" s="2">
        <v>6.181</v>
      </c>
      <c r="AD191" s="12">
        <v>486.69499999999999</v>
      </c>
      <c r="AE191" s="12">
        <v>474.66899999999998</v>
      </c>
      <c r="AF191" s="9">
        <v>478</v>
      </c>
      <c r="AG191" s="2">
        <v>5.2721</v>
      </c>
      <c r="AH191" s="2">
        <v>5.1455000000000002</v>
      </c>
      <c r="AI191" s="2">
        <v>6.6580000000000004</v>
      </c>
    </row>
    <row r="192" spans="1:35" x14ac:dyDescent="0.25">
      <c r="A192" s="1"/>
      <c r="H192" s="5">
        <v>39722</v>
      </c>
      <c r="I192" s="6">
        <v>41.860199999999999</v>
      </c>
      <c r="J192" s="6">
        <v>90.168800000000005</v>
      </c>
      <c r="K192" s="2">
        <f t="shared" si="20"/>
        <v>0.75336003388917216</v>
      </c>
      <c r="L192" s="2">
        <f t="shared" si="21"/>
        <v>87.445581783998392</v>
      </c>
      <c r="M192" s="2">
        <f t="shared" si="22"/>
        <v>4.3145883874580182</v>
      </c>
      <c r="N192" s="2">
        <f t="shared" si="23"/>
        <v>89.524225575853706</v>
      </c>
      <c r="O192" s="10">
        <v>523.96500000000003</v>
      </c>
      <c r="P192" s="2">
        <f t="shared" si="24"/>
        <v>-0.75330244610203323</v>
      </c>
      <c r="Q192" s="2">
        <f t="shared" si="25"/>
        <v>88.690375435864368</v>
      </c>
      <c r="R192" s="2">
        <f t="shared" si="26"/>
        <v>16.775956545896985</v>
      </c>
      <c r="S192" s="2">
        <f t="shared" si="27"/>
        <v>11.430772866469074</v>
      </c>
      <c r="T192" s="2">
        <f t="shared" si="28"/>
        <v>10.250112125809952</v>
      </c>
      <c r="U192" s="2">
        <v>-1.1776662499999999</v>
      </c>
      <c r="V192" s="2">
        <f t="shared" si="29"/>
        <v>85.413879219273525</v>
      </c>
      <c r="W192" s="5">
        <v>41550</v>
      </c>
      <c r="X192" s="2">
        <v>3.9721000000000002</v>
      </c>
      <c r="Y192" s="2">
        <v>3.9085000000000001</v>
      </c>
      <c r="Z192" s="2">
        <v>4.9000000000000004</v>
      </c>
      <c r="AA192" s="2">
        <v>6.6200999999999999</v>
      </c>
      <c r="AB192" s="2">
        <v>6.0579000000000001</v>
      </c>
      <c r="AC192" s="2">
        <v>6.1340000000000003</v>
      </c>
      <c r="AD192" s="12">
        <v>515.86</v>
      </c>
      <c r="AE192" s="12">
        <v>463.86</v>
      </c>
      <c r="AF192" s="9">
        <v>475</v>
      </c>
      <c r="AG192" s="2">
        <v>5.3281999999999998</v>
      </c>
      <c r="AH192" s="2">
        <v>5.1962000000000002</v>
      </c>
      <c r="AI192" s="2">
        <v>6.657</v>
      </c>
    </row>
    <row r="193" spans="1:35" x14ac:dyDescent="0.25">
      <c r="A193" s="1"/>
      <c r="H193" s="5">
        <v>39723</v>
      </c>
      <c r="I193" s="6">
        <v>41.249000000000002</v>
      </c>
      <c r="J193" s="6">
        <v>87.822299999999998</v>
      </c>
      <c r="K193" s="2">
        <f t="shared" si="20"/>
        <v>-1.4600981361770793</v>
      </c>
      <c r="L193" s="2">
        <f t="shared" si="21"/>
        <v>86.168790474201032</v>
      </c>
      <c r="M193" s="2">
        <f t="shared" si="22"/>
        <v>-2.6023413863775602</v>
      </c>
      <c r="N193" s="2">
        <f t="shared" si="23"/>
        <v>87.194499602859267</v>
      </c>
      <c r="O193" s="10">
        <v>511.85500000000002</v>
      </c>
      <c r="P193" s="2">
        <f t="shared" si="24"/>
        <v>-2.3112230778773446</v>
      </c>
      <c r="Q193" s="2">
        <f t="shared" si="25"/>
        <v>86.640543010934607</v>
      </c>
      <c r="R193" s="2">
        <f t="shared" si="26"/>
        <v>16.775956545896985</v>
      </c>
      <c r="S193" s="2">
        <f t="shared" si="27"/>
        <v>11.430772866469074</v>
      </c>
      <c r="T193" s="2">
        <f t="shared" si="28"/>
        <v>12.858524386789272</v>
      </c>
      <c r="U193" s="2">
        <v>-3.2650780320192498</v>
      </c>
      <c r="V193" s="2">
        <f t="shared" si="29"/>
        <v>82.625049412589561</v>
      </c>
      <c r="W193" s="5">
        <v>41551</v>
      </c>
      <c r="X193" s="2">
        <v>3.9910999999999999</v>
      </c>
      <c r="Y193" s="2">
        <v>3.9024000000000001</v>
      </c>
      <c r="Z193" s="2">
        <v>4.899</v>
      </c>
      <c r="AA193" s="2">
        <v>6.4443999999999999</v>
      </c>
      <c r="AB193" s="2">
        <v>6.0217999999999998</v>
      </c>
      <c r="AC193" s="2">
        <v>6.1079999999999997</v>
      </c>
      <c r="AD193" s="12">
        <v>492.53899999999999</v>
      </c>
      <c r="AE193" s="12">
        <v>455.3</v>
      </c>
      <c r="AF193" s="9">
        <v>470</v>
      </c>
      <c r="AG193" s="2">
        <v>5.3368000000000002</v>
      </c>
      <c r="AH193" s="2">
        <v>5.1790000000000003</v>
      </c>
      <c r="AI193" s="2">
        <v>6.6539999999999999</v>
      </c>
    </row>
    <row r="194" spans="1:35" x14ac:dyDescent="0.25">
      <c r="A194" s="1"/>
      <c r="H194" s="5">
        <v>39724</v>
      </c>
      <c r="I194" s="6">
        <v>40.316200000000002</v>
      </c>
      <c r="J194" s="6">
        <v>87.498199999999997</v>
      </c>
      <c r="K194" s="2">
        <f t="shared" si="20"/>
        <v>-2.2613881548643633</v>
      </c>
      <c r="L194" s="2">
        <f t="shared" si="21"/>
        <v>84.220179653227561</v>
      </c>
      <c r="M194" s="2">
        <f t="shared" si="22"/>
        <v>-0.36904066507026378</v>
      </c>
      <c r="N194" s="2">
        <f t="shared" si="23"/>
        <v>86.872716441620184</v>
      </c>
      <c r="O194" s="10">
        <v>508.91300000000001</v>
      </c>
      <c r="P194" s="2">
        <f t="shared" si="24"/>
        <v>-0.57477215226968692</v>
      </c>
      <c r="Q194" s="2">
        <f t="shared" si="25"/>
        <v>86.142557297132512</v>
      </c>
      <c r="R194" s="2">
        <f t="shared" si="26"/>
        <v>16.775956545896985</v>
      </c>
      <c r="S194" s="2">
        <f t="shared" si="27"/>
        <v>12.278190900928166</v>
      </c>
      <c r="T194" s="2">
        <f t="shared" si="28"/>
        <v>13.510953738654784</v>
      </c>
      <c r="U194" s="2">
        <v>-0.53586751300681601</v>
      </c>
      <c r="V194" s="2">
        <f t="shared" si="29"/>
        <v>82.182288615181662</v>
      </c>
      <c r="W194" s="5">
        <v>41554</v>
      </c>
      <c r="X194" s="2">
        <v>3.988</v>
      </c>
      <c r="Y194" s="2">
        <v>3.8774999999999999</v>
      </c>
      <c r="Z194" s="2">
        <v>4.8890000000000002</v>
      </c>
      <c r="AA194" s="2">
        <v>6.4406999999999996</v>
      </c>
      <c r="AB194" s="2">
        <v>6.0951000000000004</v>
      </c>
      <c r="AC194" s="2">
        <v>6.1040000000000001</v>
      </c>
      <c r="AD194" s="12">
        <v>492.79899999999998</v>
      </c>
      <c r="AE194" s="12">
        <v>464.03</v>
      </c>
      <c r="AF194" s="9">
        <v>469</v>
      </c>
      <c r="AG194" s="2">
        <v>5.3414000000000001</v>
      </c>
      <c r="AH194" s="2">
        <v>5.1547999999999998</v>
      </c>
      <c r="AI194" s="2">
        <v>6.6459999999999999</v>
      </c>
    </row>
    <row r="195" spans="1:35" x14ac:dyDescent="0.25">
      <c r="A195" s="1"/>
      <c r="H195" s="5">
        <v>39727</v>
      </c>
      <c r="I195" s="6">
        <v>39.533499999999997</v>
      </c>
      <c r="J195" s="6">
        <v>84.325999999999993</v>
      </c>
      <c r="K195" s="2">
        <f t="shared" si="20"/>
        <v>-1.9414032076435883</v>
      </c>
      <c r="L195" s="2">
        <f t="shared" si="21"/>
        <v>82.585126383956606</v>
      </c>
      <c r="M195" s="2">
        <f t="shared" si="22"/>
        <v>-3.6254460091750484</v>
      </c>
      <c r="N195" s="2">
        <f t="shared" si="23"/>
        <v>83.723193010325502</v>
      </c>
      <c r="O195" s="10">
        <v>498.64800000000002</v>
      </c>
      <c r="P195" s="2">
        <f t="shared" si="24"/>
        <v>-2.0170441706146236</v>
      </c>
      <c r="Q195" s="2">
        <f t="shared" si="25"/>
        <v>84.405023866752344</v>
      </c>
      <c r="R195" s="2">
        <f t="shared" si="26"/>
        <v>16.775956545896985</v>
      </c>
      <c r="S195" s="2">
        <f t="shared" si="27"/>
        <v>14.501119303881516</v>
      </c>
      <c r="T195" s="2">
        <f t="shared" si="28"/>
        <v>15.847652051146333</v>
      </c>
      <c r="U195" s="2">
        <v>-2.9342068268919599</v>
      </c>
      <c r="V195" s="2">
        <f t="shared" si="29"/>
        <v>79.770890292138944</v>
      </c>
      <c r="W195" s="5">
        <v>41555</v>
      </c>
      <c r="X195" s="2">
        <v>3.9553000000000003</v>
      </c>
      <c r="Y195" s="2">
        <v>3.8681999999999999</v>
      </c>
      <c r="Z195" s="2">
        <v>4.8869999999999996</v>
      </c>
      <c r="AA195" s="2">
        <v>6.5260999999999996</v>
      </c>
      <c r="AB195" s="2">
        <v>6.1101000000000001</v>
      </c>
      <c r="AC195" s="2">
        <v>6.1029999999999998</v>
      </c>
      <c r="AD195" s="12">
        <v>500.21899999999999</v>
      </c>
      <c r="AE195" s="12">
        <v>463.82600000000002</v>
      </c>
      <c r="AF195" s="9">
        <v>468</v>
      </c>
      <c r="AG195" s="2">
        <v>5.3097000000000003</v>
      </c>
      <c r="AH195" s="2">
        <v>5.1390000000000002</v>
      </c>
      <c r="AI195" s="2">
        <v>6.6440000000000001</v>
      </c>
    </row>
    <row r="196" spans="1:35" x14ac:dyDescent="0.25">
      <c r="A196" s="1"/>
      <c r="H196" s="5">
        <v>39728</v>
      </c>
      <c r="I196" s="6">
        <v>37.753500000000003</v>
      </c>
      <c r="J196" s="6">
        <v>82.902000000000001</v>
      </c>
      <c r="K196" s="2">
        <f t="shared" ref="K196:K259" si="30">(I196/I195-1)*100</f>
        <v>-4.502510529044967</v>
      </c>
      <c r="L196" s="2">
        <f t="shared" ref="L196:L259" si="31">L195*(1+(K196/100))</f>
        <v>78.866722373093864</v>
      </c>
      <c r="M196" s="2">
        <f t="shared" ref="M196:M259" si="32">(J196/J195-1)*100</f>
        <v>-1.6886843915281058</v>
      </c>
      <c r="N196" s="2">
        <f t="shared" ref="N196:N259" si="33">N195*(1+(M196/100))</f>
        <v>82.309372517871182</v>
      </c>
      <c r="O196" s="10">
        <v>495.21199999999999</v>
      </c>
      <c r="P196" s="2">
        <f t="shared" ref="P196:P259" si="34">(O196/O195-1)*100</f>
        <v>-0.68906322696572486</v>
      </c>
      <c r="Q196" s="2">
        <f t="shared" ref="Q196:Q259" si="35">Q195*(1+(P196/100))</f>
        <v>83.823419885574907</v>
      </c>
      <c r="R196" s="2">
        <f t="shared" si="26"/>
        <v>17.630696485006414</v>
      </c>
      <c r="S196" s="2">
        <f t="shared" si="27"/>
        <v>19.899611956507336</v>
      </c>
      <c r="T196" s="2">
        <f t="shared" si="28"/>
        <v>16.651454326631864</v>
      </c>
      <c r="U196" s="2">
        <v>-0.12550257024459499</v>
      </c>
      <c r="V196" s="2">
        <f t="shared" si="29"/>
        <v>79.670775774515306</v>
      </c>
      <c r="W196" s="5">
        <v>41556</v>
      </c>
      <c r="X196" s="2">
        <v>3.9788000000000001</v>
      </c>
      <c r="Y196" s="2">
        <v>3.86</v>
      </c>
      <c r="Z196" s="2">
        <v>4.883</v>
      </c>
      <c r="AA196" s="2">
        <v>6.4006999999999996</v>
      </c>
      <c r="AB196" s="2">
        <v>6.0693999999999999</v>
      </c>
      <c r="AC196" s="2">
        <v>6.1130000000000004</v>
      </c>
      <c r="AD196" s="12">
        <v>486.875</v>
      </c>
      <c r="AE196" s="12">
        <v>460.048</v>
      </c>
      <c r="AF196" s="9">
        <v>467</v>
      </c>
      <c r="AG196" s="2">
        <v>5.3243999999999998</v>
      </c>
      <c r="AH196" s="2">
        <v>5.1231999999999998</v>
      </c>
      <c r="AI196" s="2">
        <v>6.64</v>
      </c>
    </row>
    <row r="197" spans="1:35" x14ac:dyDescent="0.25">
      <c r="A197" s="1"/>
      <c r="H197" s="5">
        <v>39729</v>
      </c>
      <c r="I197" s="6">
        <v>35.796700000000001</v>
      </c>
      <c r="J197" s="6">
        <v>79.437600000000003</v>
      </c>
      <c r="K197" s="2">
        <f t="shared" si="30"/>
        <v>-5.18309560702982</v>
      </c>
      <c r="L197" s="2">
        <f t="shared" si="31"/>
        <v>74.778984750365638</v>
      </c>
      <c r="M197" s="2">
        <f t="shared" si="32"/>
        <v>-4.1789100383585414</v>
      </c>
      <c r="N197" s="2">
        <f t="shared" si="33"/>
        <v>78.86973788721194</v>
      </c>
      <c r="O197" s="10">
        <v>485.24700000000001</v>
      </c>
      <c r="P197" s="2">
        <f t="shared" si="34"/>
        <v>-2.0122694926617224</v>
      </c>
      <c r="Q197" s="2">
        <f t="shared" si="35"/>
        <v>82.136666779511742</v>
      </c>
      <c r="R197" s="2">
        <f t="shared" si="26"/>
        <v>22.760758129651482</v>
      </c>
      <c r="S197" s="2">
        <f t="shared" si="27"/>
        <v>26.453835130053882</v>
      </c>
      <c r="T197" s="2">
        <f t="shared" si="28"/>
        <v>19.047000805775237</v>
      </c>
      <c r="U197" s="2">
        <v>-2.3891656361459699</v>
      </c>
      <c r="V197" s="2">
        <f t="shared" si="29"/>
        <v>77.767308977659681</v>
      </c>
      <c r="W197" s="5">
        <v>41557</v>
      </c>
      <c r="X197" s="2">
        <v>4.0068999999999999</v>
      </c>
      <c r="Y197" s="2">
        <v>3.8706</v>
      </c>
      <c r="Z197" s="2">
        <v>4.8819999999999997</v>
      </c>
      <c r="AA197" s="2">
        <v>6.0679999999999996</v>
      </c>
      <c r="AB197" s="2">
        <v>5.9930000000000003</v>
      </c>
      <c r="AC197" s="2">
        <v>6.0679999999999996</v>
      </c>
      <c r="AD197" s="12">
        <v>453.48500000000001</v>
      </c>
      <c r="AE197" s="12">
        <v>452.05799999999999</v>
      </c>
      <c r="AF197" s="9">
        <v>461</v>
      </c>
      <c r="AG197" s="2">
        <v>5.3121999999999998</v>
      </c>
      <c r="AH197" s="2">
        <v>5.1245000000000003</v>
      </c>
      <c r="AI197" s="2">
        <v>6.6379999999999999</v>
      </c>
    </row>
    <row r="198" spans="1:35" x14ac:dyDescent="0.25">
      <c r="A198" s="1"/>
      <c r="H198" s="5">
        <v>39730</v>
      </c>
      <c r="I198" s="6">
        <v>36.070300000000003</v>
      </c>
      <c r="J198" s="6">
        <v>77.588400000000007</v>
      </c>
      <c r="K198" s="2">
        <f t="shared" si="30"/>
        <v>0.76431626378967721</v>
      </c>
      <c r="L198" s="2">
        <f t="shared" si="31"/>
        <v>75.350532692709479</v>
      </c>
      <c r="M198" s="2">
        <f t="shared" si="32"/>
        <v>-2.3278648901779442</v>
      </c>
      <c r="N198" s="2">
        <f t="shared" si="33"/>
        <v>77.033756949960164</v>
      </c>
      <c r="O198" s="10">
        <v>476.14800000000002</v>
      </c>
      <c r="P198" s="2">
        <f t="shared" si="34"/>
        <v>-1.8751275123802924</v>
      </c>
      <c r="Q198" s="2">
        <f t="shared" si="35"/>
        <v>80.596499542977</v>
      </c>
      <c r="R198" s="2">
        <f t="shared" si="26"/>
        <v>25.686571704017624</v>
      </c>
      <c r="S198" s="2">
        <f t="shared" si="27"/>
        <v>26.453835130053882</v>
      </c>
      <c r="T198" s="2">
        <f t="shared" si="28"/>
        <v>21.321941917219057</v>
      </c>
      <c r="U198" s="2">
        <v>-2.3960421809775401</v>
      </c>
      <c r="V198" s="2">
        <f t="shared" si="29"/>
        <v>75.903971451543825</v>
      </c>
      <c r="W198" s="5">
        <v>41558</v>
      </c>
      <c r="X198" s="2">
        <v>3.9596</v>
      </c>
      <c r="Y198" s="2">
        <v>3.8727</v>
      </c>
      <c r="Z198" s="2">
        <v>4.88</v>
      </c>
      <c r="AA198" s="2">
        <v>6.2651000000000003</v>
      </c>
      <c r="AB198" s="2">
        <v>5.9474999999999998</v>
      </c>
      <c r="AC198" s="2">
        <v>6.0659999999999998</v>
      </c>
      <c r="AD198" s="12">
        <v>474.79300000000001</v>
      </c>
      <c r="AE198" s="12">
        <v>447.84199999999998</v>
      </c>
      <c r="AF198" s="9">
        <v>462</v>
      </c>
      <c r="AG198" s="2">
        <v>5.2774999999999999</v>
      </c>
      <c r="AH198" s="2">
        <v>5.1303999999999998</v>
      </c>
      <c r="AI198" s="2">
        <v>6.6369999999999996</v>
      </c>
    </row>
    <row r="199" spans="1:35" x14ac:dyDescent="0.25">
      <c r="A199" s="1"/>
      <c r="H199" s="5">
        <v>39731</v>
      </c>
      <c r="I199" s="6">
        <v>30.837599999999998</v>
      </c>
      <c r="J199" s="6">
        <v>72.407700000000006</v>
      </c>
      <c r="K199" s="2">
        <f t="shared" si="30"/>
        <v>-14.50694893028337</v>
      </c>
      <c r="L199" s="2">
        <f t="shared" si="31"/>
        <v>64.419469396281642</v>
      </c>
      <c r="M199" s="2">
        <f t="shared" si="32"/>
        <v>-6.6771579256693077</v>
      </c>
      <c r="N199" s="2">
        <f t="shared" si="33"/>
        <v>71.890091342335069</v>
      </c>
      <c r="O199" s="10">
        <v>453.63499999999999</v>
      </c>
      <c r="P199" s="2">
        <f t="shared" si="34"/>
        <v>-4.7281517511362114</v>
      </c>
      <c r="Q199" s="2">
        <f t="shared" si="35"/>
        <v>76.785774738481251</v>
      </c>
      <c r="R199" s="2">
        <f t="shared" si="26"/>
        <v>34.679322779207197</v>
      </c>
      <c r="S199" s="2">
        <f t="shared" si="27"/>
        <v>46.789309155057481</v>
      </c>
      <c r="T199" s="2">
        <f t="shared" si="28"/>
        <v>27.342907844412402</v>
      </c>
      <c r="U199" s="2">
        <v>-5.4388745478765301</v>
      </c>
      <c r="V199" s="2">
        <f t="shared" si="29"/>
        <v>71.775649667438344</v>
      </c>
      <c r="W199" s="5">
        <v>41561</v>
      </c>
      <c r="X199" s="2">
        <v>3.9624000000000001</v>
      </c>
      <c r="Y199" s="2">
        <v>3.8761999999999999</v>
      </c>
      <c r="Z199" s="2">
        <v>4.8719999999999999</v>
      </c>
      <c r="AA199" s="2">
        <v>6.2399000000000004</v>
      </c>
      <c r="AB199" s="2">
        <v>5.9088000000000003</v>
      </c>
      <c r="AC199" s="2">
        <v>6.0380000000000003</v>
      </c>
      <c r="AD199" s="12">
        <v>471.91899999999998</v>
      </c>
      <c r="AE199" s="12">
        <v>443.61500000000001</v>
      </c>
      <c r="AF199" s="9">
        <v>460</v>
      </c>
      <c r="AG199" s="2">
        <v>5.2774999999999999</v>
      </c>
      <c r="AH199" s="2">
        <v>5.1299000000000001</v>
      </c>
      <c r="AI199" s="2">
        <v>6.6050000000000004</v>
      </c>
    </row>
    <row r="200" spans="1:35" x14ac:dyDescent="0.25">
      <c r="A200" s="1"/>
      <c r="H200" s="5">
        <v>39734</v>
      </c>
      <c r="I200" s="6">
        <v>34.311700000000002</v>
      </c>
      <c r="J200" s="6">
        <v>81.297300000000007</v>
      </c>
      <c r="K200" s="2">
        <f t="shared" si="30"/>
        <v>11.265792409266616</v>
      </c>
      <c r="L200" s="2">
        <f t="shared" si="31"/>
        <v>71.676833089617773</v>
      </c>
      <c r="M200" s="2">
        <f t="shared" si="32"/>
        <v>12.277147319967362</v>
      </c>
      <c r="N200" s="2">
        <f t="shared" si="33"/>
        <v>80.716143764892649</v>
      </c>
      <c r="O200" s="10">
        <v>454.08100000000002</v>
      </c>
      <c r="P200" s="2">
        <f t="shared" si="34"/>
        <v>9.8316928808417359E-2</v>
      </c>
      <c r="Q200" s="2">
        <f t="shared" si="35"/>
        <v>76.861268153965881</v>
      </c>
      <c r="R200" s="2">
        <f t="shared" si="26"/>
        <v>34.679322779207197</v>
      </c>
      <c r="S200" s="2">
        <f t="shared" si="27"/>
        <v>46.789309155057481</v>
      </c>
      <c r="T200" s="2">
        <f t="shared" si="28"/>
        <v>27.342907844412402</v>
      </c>
      <c r="U200" s="2">
        <v>-0.85170334578906015</v>
      </c>
      <c r="V200" s="2">
        <f t="shared" si="29"/>
        <v>71.164334057758936</v>
      </c>
      <c r="W200" s="5">
        <v>41562</v>
      </c>
      <c r="X200" s="2">
        <v>3.9565999999999999</v>
      </c>
      <c r="Y200" s="2">
        <v>3.8466</v>
      </c>
      <c r="Z200" s="2">
        <v>4.8719999999999999</v>
      </c>
      <c r="AA200" s="2">
        <v>6.2812000000000001</v>
      </c>
      <c r="AB200" s="2">
        <v>5.9214000000000002</v>
      </c>
      <c r="AC200" s="2">
        <v>5.9889999999999999</v>
      </c>
      <c r="AD200" s="12">
        <v>474.26299999999998</v>
      </c>
      <c r="AE200" s="12">
        <v>444.41699999999997</v>
      </c>
      <c r="AF200" s="9">
        <v>454</v>
      </c>
      <c r="AG200" s="2">
        <v>5.2759999999999998</v>
      </c>
      <c r="AH200" s="2">
        <v>5.0941000000000001</v>
      </c>
      <c r="AI200" s="2">
        <v>6.6020000000000003</v>
      </c>
    </row>
    <row r="201" spans="1:35" x14ac:dyDescent="0.25">
      <c r="A201" s="1"/>
      <c r="H201" s="5">
        <v>39735</v>
      </c>
      <c r="I201" s="6">
        <v>38.021599999999999</v>
      </c>
      <c r="J201" s="6">
        <v>81.828699999999998</v>
      </c>
      <c r="K201" s="2">
        <f t="shared" si="30"/>
        <v>10.812346808814489</v>
      </c>
      <c r="L201" s="2">
        <f t="shared" si="31"/>
        <v>79.426780864842343</v>
      </c>
      <c r="M201" s="2">
        <f t="shared" si="32"/>
        <v>0.65365024422703311</v>
      </c>
      <c r="N201" s="2">
        <f t="shared" si="33"/>
        <v>81.243745035742506</v>
      </c>
      <c r="O201" s="10">
        <v>465.50599999999997</v>
      </c>
      <c r="P201" s="2">
        <f t="shared" si="34"/>
        <v>2.5160709212673327</v>
      </c>
      <c r="Q201" s="2">
        <f t="shared" si="35"/>
        <v>78.795152171705126</v>
      </c>
      <c r="R201" s="2">
        <f t="shared" si="26"/>
        <v>34.679322779207197</v>
      </c>
      <c r="S201" s="2">
        <f t="shared" si="27"/>
        <v>46.789309155057481</v>
      </c>
      <c r="T201" s="2">
        <f t="shared" si="28"/>
        <v>27.342907844412402</v>
      </c>
      <c r="U201" s="2">
        <v>3.7354678562984098</v>
      </c>
      <c r="V201" s="2">
        <f t="shared" si="29"/>
        <v>73.822654881635344</v>
      </c>
      <c r="W201" s="5">
        <v>41563</v>
      </c>
      <c r="X201" s="2">
        <v>3.9943999999999997</v>
      </c>
      <c r="Y201" s="2">
        <v>3.8612000000000002</v>
      </c>
      <c r="Z201" s="2">
        <v>4.8730000000000002</v>
      </c>
      <c r="AA201" s="2">
        <v>6.1174999999999997</v>
      </c>
      <c r="AB201" s="2">
        <v>5.7836999999999996</v>
      </c>
      <c r="AC201" s="2">
        <v>5.96</v>
      </c>
      <c r="AD201" s="12">
        <v>462.04599999999999</v>
      </c>
      <c r="AE201" s="12">
        <v>435.09800000000001</v>
      </c>
      <c r="AF201" s="9">
        <v>455</v>
      </c>
      <c r="AG201" s="2">
        <v>5.2910000000000004</v>
      </c>
      <c r="AH201" s="2">
        <v>5.0949</v>
      </c>
      <c r="AI201" s="2">
        <v>6.601</v>
      </c>
    </row>
    <row r="202" spans="1:35" x14ac:dyDescent="0.25">
      <c r="A202" s="1"/>
      <c r="H202" s="5">
        <v>39736</v>
      </c>
      <c r="I202" s="6">
        <v>37.276400000000002</v>
      </c>
      <c r="J202" s="6">
        <v>78.259</v>
      </c>
      <c r="K202" s="2">
        <f t="shared" si="30"/>
        <v>-1.959938561238872</v>
      </c>
      <c r="L202" s="2">
        <f t="shared" si="31"/>
        <v>77.870064758721597</v>
      </c>
      <c r="M202" s="2">
        <f t="shared" si="32"/>
        <v>-4.3624058551583911</v>
      </c>
      <c r="N202" s="2">
        <f t="shared" si="33"/>
        <v>77.699563145353324</v>
      </c>
      <c r="O202" s="10">
        <v>455.113</v>
      </c>
      <c r="P202" s="2">
        <f t="shared" si="34"/>
        <v>-2.2326242841123389</v>
      </c>
      <c r="Q202" s="2">
        <f t="shared" si="35"/>
        <v>77.035952469616362</v>
      </c>
      <c r="R202" s="2">
        <f t="shared" si="26"/>
        <v>34.679322779207197</v>
      </c>
      <c r="S202" s="2">
        <f t="shared" si="27"/>
        <v>46.789309155057481</v>
      </c>
      <c r="T202" s="2">
        <f t="shared" si="28"/>
        <v>27.342907844412402</v>
      </c>
      <c r="U202" s="2">
        <v>-3.05891092585306</v>
      </c>
      <c r="V202" s="2">
        <f t="shared" si="29"/>
        <v>71.564485625706197</v>
      </c>
      <c r="W202" s="5">
        <v>41564</v>
      </c>
      <c r="X202" s="2">
        <v>3.9756999999999998</v>
      </c>
      <c r="Y202" s="2">
        <v>3.8774999999999999</v>
      </c>
      <c r="Z202" s="2">
        <v>4.8780000000000001</v>
      </c>
      <c r="AA202" s="2">
        <v>6.0247000000000002</v>
      </c>
      <c r="AB202" s="2">
        <v>5.6908000000000003</v>
      </c>
      <c r="AC202" s="2">
        <v>5.8819999999999997</v>
      </c>
      <c r="AD202" s="12">
        <v>460.142</v>
      </c>
      <c r="AE202" s="12">
        <v>433.11700000000002</v>
      </c>
      <c r="AF202" s="9">
        <v>453</v>
      </c>
      <c r="AG202" s="2">
        <v>5.2492999999999999</v>
      </c>
      <c r="AH202" s="2">
        <v>5.0510999999999999</v>
      </c>
      <c r="AI202" s="2">
        <v>6.6029999999999998</v>
      </c>
    </row>
    <row r="203" spans="1:35" x14ac:dyDescent="0.25">
      <c r="A203" s="1"/>
      <c r="H203" s="5">
        <v>39737</v>
      </c>
      <c r="I203" s="6">
        <v>35.051499999999997</v>
      </c>
      <c r="J203" s="6">
        <v>75.293000000000006</v>
      </c>
      <c r="K203" s="2">
        <f t="shared" si="30"/>
        <v>-5.9686557714800914</v>
      </c>
      <c r="L203" s="2">
        <f t="shared" si="31"/>
        <v>73.222268644244878</v>
      </c>
      <c r="M203" s="2">
        <f t="shared" si="32"/>
        <v>-3.7899794272863163</v>
      </c>
      <c r="N203" s="2">
        <f t="shared" si="33"/>
        <v>74.754765687053094</v>
      </c>
      <c r="O203" s="10">
        <v>446.67700000000002</v>
      </c>
      <c r="P203" s="2">
        <f t="shared" si="34"/>
        <v>-1.8536055880627456</v>
      </c>
      <c r="Q203" s="2">
        <f t="shared" si="35"/>
        <v>75.608009749822187</v>
      </c>
      <c r="R203" s="2">
        <f t="shared" si="26"/>
        <v>34.679322779207197</v>
      </c>
      <c r="S203" s="2">
        <f t="shared" si="27"/>
        <v>46.789309155057481</v>
      </c>
      <c r="T203" s="2">
        <f t="shared" si="28"/>
        <v>29.326560355693321</v>
      </c>
      <c r="U203" s="2">
        <v>-1.9863307587238701</v>
      </c>
      <c r="V203" s="2">
        <f t="shared" si="29"/>
        <v>70.142978235400264</v>
      </c>
      <c r="W203" s="5">
        <v>41565</v>
      </c>
      <c r="X203" s="2">
        <v>3.9093</v>
      </c>
      <c r="Y203" s="2">
        <v>3.8653</v>
      </c>
      <c r="Z203" s="2">
        <v>4.8810000000000002</v>
      </c>
      <c r="AA203" s="2">
        <v>6.3907999999999996</v>
      </c>
      <c r="AB203" s="2">
        <v>5.6406999999999998</v>
      </c>
      <c r="AC203" s="2">
        <v>5.8</v>
      </c>
      <c r="AD203" s="12">
        <v>497.298</v>
      </c>
      <c r="AE203" s="12">
        <v>428.58300000000003</v>
      </c>
      <c r="AF203" s="9">
        <v>446</v>
      </c>
      <c r="AG203" s="2">
        <v>5.2275</v>
      </c>
      <c r="AH203" s="2">
        <v>5.0286999999999997</v>
      </c>
      <c r="AI203" s="2">
        <v>6.6029999999999998</v>
      </c>
    </row>
    <row r="204" spans="1:35" x14ac:dyDescent="0.25">
      <c r="A204" s="1"/>
      <c r="H204" s="5">
        <v>39738</v>
      </c>
      <c r="I204" s="6">
        <v>34.579700000000003</v>
      </c>
      <c r="J204" s="6">
        <v>74.389700000000005</v>
      </c>
      <c r="K204" s="2">
        <f t="shared" si="30"/>
        <v>-1.3460194285551119</v>
      </c>
      <c r="L204" s="2">
        <f t="shared" si="31"/>
        <v>72.236682682264529</v>
      </c>
      <c r="M204" s="2">
        <f t="shared" si="32"/>
        <v>-1.1997131207416412</v>
      </c>
      <c r="N204" s="2">
        <f t="shared" si="33"/>
        <v>73.857922954725851</v>
      </c>
      <c r="O204" s="10">
        <v>443.346</v>
      </c>
      <c r="P204" s="2">
        <f t="shared" si="34"/>
        <v>-0.74572901671677849</v>
      </c>
      <c r="Q204" s="2">
        <f t="shared" si="35"/>
        <v>75.044178882155705</v>
      </c>
      <c r="R204" s="2">
        <f t="shared" si="26"/>
        <v>34.679322779207197</v>
      </c>
      <c r="S204" s="2">
        <f t="shared" si="27"/>
        <v>46.789309155057481</v>
      </c>
      <c r="T204" s="2">
        <f t="shared" si="28"/>
        <v>30.29823208058724</v>
      </c>
      <c r="U204" s="2">
        <v>8.5301951762417005E-2</v>
      </c>
      <c r="V204" s="2">
        <f t="shared" si="29"/>
        <v>70.202811564859346</v>
      </c>
      <c r="W204" s="5">
        <v>41568</v>
      </c>
      <c r="X204" s="2">
        <v>3.8707000000000003</v>
      </c>
      <c r="Y204" s="2">
        <v>3.8406000000000002</v>
      </c>
      <c r="Z204" s="2">
        <v>4.875</v>
      </c>
      <c r="AA204" s="2">
        <v>6.3410000000000002</v>
      </c>
      <c r="AB204" s="2">
        <v>5.6988000000000003</v>
      </c>
      <c r="AC204" s="2">
        <v>5.74</v>
      </c>
      <c r="AD204" s="12">
        <v>491.44799999999998</v>
      </c>
      <c r="AE204" s="12">
        <v>433.202</v>
      </c>
      <c r="AF204" s="9">
        <v>441</v>
      </c>
      <c r="AG204" s="2">
        <v>5.1832000000000003</v>
      </c>
      <c r="AH204" s="2">
        <v>4.9947999999999997</v>
      </c>
      <c r="AI204" s="2">
        <v>6.5940000000000003</v>
      </c>
    </row>
    <row r="205" spans="1:35" x14ac:dyDescent="0.25">
      <c r="A205" s="1"/>
      <c r="H205" s="5">
        <v>39741</v>
      </c>
      <c r="I205" s="6">
        <v>34.724499999999999</v>
      </c>
      <c r="J205" s="6">
        <v>75.877499999999998</v>
      </c>
      <c r="K205" s="2">
        <f t="shared" si="30"/>
        <v>0.41874278839897361</v>
      </c>
      <c r="L205" s="2">
        <f t="shared" si="31"/>
        <v>72.539168581575169</v>
      </c>
      <c r="M205" s="2">
        <f t="shared" si="32"/>
        <v>2.0000080656327412</v>
      </c>
      <c r="N205" s="2">
        <f t="shared" si="33"/>
        <v>75.335087370929188</v>
      </c>
      <c r="O205" s="10">
        <v>446.44</v>
      </c>
      <c r="P205" s="2">
        <f t="shared" si="34"/>
        <v>0.69787479756218129</v>
      </c>
      <c r="Q205" s="2">
        <f t="shared" si="35"/>
        <v>75.567893293611746</v>
      </c>
      <c r="R205" s="2">
        <f t="shared" si="26"/>
        <v>34.679322779207197</v>
      </c>
      <c r="S205" s="2">
        <f t="shared" si="27"/>
        <v>46.444600098580956</v>
      </c>
      <c r="T205" s="2">
        <f t="shared" si="28"/>
        <v>30.29823208058724</v>
      </c>
      <c r="U205" s="2">
        <v>1.68131149465649</v>
      </c>
      <c r="V205" s="2">
        <f t="shared" si="29"/>
        <v>71.383139505271359</v>
      </c>
      <c r="W205" s="5">
        <v>41569</v>
      </c>
      <c r="X205" s="2">
        <v>3.8279999999999998</v>
      </c>
      <c r="Y205" s="2">
        <v>3.8092999999999999</v>
      </c>
      <c r="Z205" s="2">
        <v>4.8760000000000003</v>
      </c>
      <c r="AA205" s="2">
        <v>6.2282999999999999</v>
      </c>
      <c r="AB205" s="2">
        <v>5.6068999999999996</v>
      </c>
      <c r="AC205" s="2">
        <v>5.7050000000000001</v>
      </c>
      <c r="AD205" s="12">
        <v>489.69400000000002</v>
      </c>
      <c r="AE205" s="12">
        <v>432.98899999999998</v>
      </c>
      <c r="AF205" s="9">
        <v>444</v>
      </c>
      <c r="AG205" s="2">
        <v>5.1067999999999998</v>
      </c>
      <c r="AH205" s="2">
        <v>4.9329999999999998</v>
      </c>
      <c r="AI205" s="2">
        <v>6.593</v>
      </c>
    </row>
    <row r="206" spans="1:35" x14ac:dyDescent="0.25">
      <c r="A206" s="1"/>
      <c r="H206" s="5">
        <v>39742</v>
      </c>
      <c r="I206" s="6">
        <v>34.542200000000001</v>
      </c>
      <c r="J206" s="6">
        <v>75.441800000000001</v>
      </c>
      <c r="K206" s="2">
        <f t="shared" si="30"/>
        <v>-0.52498956068480762</v>
      </c>
      <c r="L206" s="2">
        <f t="shared" si="31"/>
        <v>72.158345519114349</v>
      </c>
      <c r="M206" s="2">
        <f t="shared" si="32"/>
        <v>-0.57421501762708882</v>
      </c>
      <c r="N206" s="2">
        <f t="shared" si="33"/>
        <v>74.902501985702827</v>
      </c>
      <c r="O206" s="10">
        <v>447.81299999999999</v>
      </c>
      <c r="P206" s="2">
        <f t="shared" si="34"/>
        <v>0.3075441268703516</v>
      </c>
      <c r="Q206" s="2">
        <f t="shared" si="35"/>
        <v>75.800297911235901</v>
      </c>
      <c r="R206" s="2">
        <f t="shared" si="26"/>
        <v>33.936860306293411</v>
      </c>
      <c r="S206" s="2">
        <f t="shared" si="27"/>
        <v>46.065517420292146</v>
      </c>
      <c r="T206" s="2">
        <f t="shared" si="28"/>
        <v>29.997338421909792</v>
      </c>
      <c r="U206" s="2">
        <v>1.03952949691855</v>
      </c>
      <c r="V206" s="2">
        <f t="shared" si="29"/>
        <v>72.125188296255175</v>
      </c>
      <c r="W206" s="5">
        <v>41570</v>
      </c>
      <c r="X206" s="2">
        <v>3.8380999999999998</v>
      </c>
      <c r="Y206" s="2">
        <v>3.7717999999999998</v>
      </c>
      <c r="Z206" s="2">
        <v>4.875</v>
      </c>
      <c r="AA206" s="2">
        <v>5.9669999999999996</v>
      </c>
      <c r="AB206" s="2">
        <v>5.5880999999999998</v>
      </c>
      <c r="AC206" s="2">
        <v>5.6920000000000002</v>
      </c>
      <c r="AD206" s="12">
        <v>463.92200000000003</v>
      </c>
      <c r="AE206" s="12">
        <v>432.37400000000002</v>
      </c>
      <c r="AF206" s="9">
        <v>444</v>
      </c>
      <c r="AG206" s="2">
        <v>5.0800999999999998</v>
      </c>
      <c r="AH206" s="2">
        <v>4.8811999999999998</v>
      </c>
      <c r="AI206" s="2">
        <v>6.5910000000000002</v>
      </c>
    </row>
    <row r="207" spans="1:35" x14ac:dyDescent="0.25">
      <c r="A207" s="1"/>
      <c r="H207" s="5">
        <v>39743</v>
      </c>
      <c r="I207" s="6">
        <v>33.844999999999999</v>
      </c>
      <c r="J207" s="6">
        <v>74.814800000000005</v>
      </c>
      <c r="K207" s="2">
        <f t="shared" si="30"/>
        <v>-2.0184006809062627</v>
      </c>
      <c r="L207" s="2">
        <f t="shared" si="31"/>
        <v>70.701900981825844</v>
      </c>
      <c r="M207" s="2">
        <f t="shared" si="32"/>
        <v>-0.83110424194543508</v>
      </c>
      <c r="N207" s="2">
        <f t="shared" si="33"/>
        <v>74.27998411437639</v>
      </c>
      <c r="O207" s="10">
        <v>445.74799999999999</v>
      </c>
      <c r="P207" s="2">
        <f t="shared" si="34"/>
        <v>-0.46112998059457677</v>
      </c>
      <c r="Q207" s="2">
        <f t="shared" si="35"/>
        <v>75.450760012187189</v>
      </c>
      <c r="R207" s="2">
        <f t="shared" si="26"/>
        <v>33.936860306293411</v>
      </c>
      <c r="S207" s="2">
        <f t="shared" si="27"/>
        <v>45.342049964977839</v>
      </c>
      <c r="T207" s="2">
        <f t="shared" si="28"/>
        <v>29.712459343266961</v>
      </c>
      <c r="U207" s="2">
        <v>-0.187131335093844</v>
      </c>
      <c r="V207" s="2">
        <f t="shared" si="29"/>
        <v>71.99021946845744</v>
      </c>
      <c r="W207" s="5">
        <v>41571</v>
      </c>
      <c r="X207" s="2">
        <v>3.8188</v>
      </c>
      <c r="Y207" s="2">
        <v>3.7578</v>
      </c>
      <c r="Z207" s="2">
        <v>4.8739999999999997</v>
      </c>
      <c r="AA207" s="2">
        <v>6.0628000000000002</v>
      </c>
      <c r="AB207" s="2">
        <v>5.5783000000000005</v>
      </c>
      <c r="AC207" s="2">
        <v>5.6639999999999997</v>
      </c>
      <c r="AD207" s="12">
        <v>472.09800000000001</v>
      </c>
      <c r="AE207" s="12">
        <v>430.51900000000001</v>
      </c>
      <c r="AF207" s="9">
        <v>440</v>
      </c>
      <c r="AG207" s="2">
        <v>5.0689000000000002</v>
      </c>
      <c r="AH207" s="2">
        <v>4.8589000000000002</v>
      </c>
      <c r="AI207" s="2">
        <v>6.59</v>
      </c>
    </row>
    <row r="208" spans="1:35" x14ac:dyDescent="0.25">
      <c r="A208" s="1"/>
      <c r="H208" s="5">
        <v>39744</v>
      </c>
      <c r="I208" s="6">
        <v>34.150799999999997</v>
      </c>
      <c r="J208" s="6">
        <v>76.079400000000007</v>
      </c>
      <c r="K208" s="2">
        <f t="shared" si="30"/>
        <v>0.90353080218643633</v>
      </c>
      <c r="L208" s="2">
        <f t="shared" si="31"/>
        <v>71.340714434927989</v>
      </c>
      <c r="M208" s="2">
        <f t="shared" si="32"/>
        <v>1.6903072654073759</v>
      </c>
      <c r="N208" s="2">
        <f t="shared" si="33"/>
        <v>75.535544082605142</v>
      </c>
      <c r="O208" s="10">
        <v>442.01</v>
      </c>
      <c r="P208" s="2">
        <f t="shared" si="34"/>
        <v>-0.83859041431481041</v>
      </c>
      <c r="Q208" s="2">
        <f t="shared" si="35"/>
        <v>74.818037171197318</v>
      </c>
      <c r="R208" s="2">
        <f t="shared" si="26"/>
        <v>33.936860306293411</v>
      </c>
      <c r="S208" s="2">
        <f t="shared" si="27"/>
        <v>44.549186707136769</v>
      </c>
      <c r="T208" s="2">
        <f t="shared" si="28"/>
        <v>30.104522522114951</v>
      </c>
      <c r="U208" s="2">
        <v>-0.712619870537477</v>
      </c>
      <c r="V208" s="2">
        <f t="shared" si="29"/>
        <v>71.477202859681668</v>
      </c>
      <c r="W208" s="5">
        <v>41572</v>
      </c>
      <c r="X208" s="2">
        <v>3.8289999999999997</v>
      </c>
      <c r="Y208" s="2">
        <v>3.7570999999999999</v>
      </c>
      <c r="Z208" s="2">
        <v>4.867</v>
      </c>
      <c r="AA208" s="2">
        <v>6.0716000000000001</v>
      </c>
      <c r="AB208" s="2">
        <v>5.5705</v>
      </c>
      <c r="AC208" s="2">
        <v>5.6829999999999998</v>
      </c>
      <c r="AD208" s="12">
        <v>474.44</v>
      </c>
      <c r="AE208" s="12">
        <v>431.66300000000001</v>
      </c>
      <c r="AF208" s="9">
        <v>442</v>
      </c>
      <c r="AG208" s="2">
        <v>5.0839999999999996</v>
      </c>
      <c r="AH208" s="2">
        <v>4.8559000000000001</v>
      </c>
      <c r="AI208" s="2">
        <v>6.5880000000000001</v>
      </c>
    </row>
    <row r="209" spans="1:35" x14ac:dyDescent="0.25">
      <c r="A209" s="1"/>
      <c r="H209" s="5">
        <v>39745</v>
      </c>
      <c r="I209" s="6">
        <v>33.024999999999999</v>
      </c>
      <c r="J209" s="6">
        <v>74.177099999999996</v>
      </c>
      <c r="K209" s="2">
        <f t="shared" si="30"/>
        <v>-3.2965552783536523</v>
      </c>
      <c r="L209" s="2">
        <f t="shared" si="31"/>
        <v>68.988928347608166</v>
      </c>
      <c r="M209" s="2">
        <f t="shared" si="32"/>
        <v>-2.5004140411202136</v>
      </c>
      <c r="N209" s="2">
        <f t="shared" si="33"/>
        <v>73.64684273232713</v>
      </c>
      <c r="O209" s="10">
        <v>435.12599999999998</v>
      </c>
      <c r="P209" s="2">
        <f t="shared" si="34"/>
        <v>-1.5574308273568538</v>
      </c>
      <c r="Q209" s="2">
        <f t="shared" si="35"/>
        <v>73.652797995869776</v>
      </c>
      <c r="R209" s="2">
        <f t="shared" si="26"/>
        <v>29.452944921603663</v>
      </c>
      <c r="S209" s="2">
        <f t="shared" si="27"/>
        <v>41.827184994941248</v>
      </c>
      <c r="T209" s="2">
        <f t="shared" si="28"/>
        <v>31.076285949357253</v>
      </c>
      <c r="U209" s="2">
        <v>-1.7250852940352099</v>
      </c>
      <c r="V209" s="2">
        <f t="shared" si="29"/>
        <v>70.24416014456159</v>
      </c>
      <c r="W209" s="5">
        <v>41575</v>
      </c>
      <c r="X209" s="2">
        <v>3.83</v>
      </c>
      <c r="Y209" s="2">
        <v>3.7621000000000002</v>
      </c>
      <c r="Z209" s="2">
        <v>4.8600000000000003</v>
      </c>
      <c r="AA209" s="2">
        <v>6.1318000000000001</v>
      </c>
      <c r="AB209" s="2">
        <v>5.5820999999999996</v>
      </c>
      <c r="AC209" s="2">
        <v>5.7080000000000002</v>
      </c>
      <c r="AD209" s="12">
        <v>479.11599999999999</v>
      </c>
      <c r="AE209" s="12">
        <v>431.303</v>
      </c>
      <c r="AF209" s="9">
        <v>444</v>
      </c>
      <c r="AG209" s="2">
        <v>5.0956000000000001</v>
      </c>
      <c r="AH209" s="2">
        <v>4.8715000000000002</v>
      </c>
      <c r="AI209" s="2">
        <v>6.58</v>
      </c>
    </row>
    <row r="210" spans="1:35" x14ac:dyDescent="0.25">
      <c r="A210" s="1"/>
      <c r="H210" s="5">
        <v>39748</v>
      </c>
      <c r="I210" s="6">
        <v>33.754100000000001</v>
      </c>
      <c r="J210" s="6">
        <v>70.404499999999999</v>
      </c>
      <c r="K210" s="2">
        <f t="shared" si="30"/>
        <v>2.2077214231642772</v>
      </c>
      <c r="L210" s="2">
        <f t="shared" si="31"/>
        <v>70.512011698349767</v>
      </c>
      <c r="M210" s="2">
        <f t="shared" si="32"/>
        <v>-5.0859362256006175</v>
      </c>
      <c r="N210" s="2">
        <f t="shared" si="33"/>
        <v>69.901211278792587</v>
      </c>
      <c r="O210" s="10">
        <v>432.97399999999999</v>
      </c>
      <c r="P210" s="2">
        <f t="shared" si="34"/>
        <v>-0.49456938909648862</v>
      </c>
      <c r="Q210" s="2">
        <f t="shared" si="35"/>
        <v>73.288533802769138</v>
      </c>
      <c r="R210" s="2">
        <f t="shared" si="26"/>
        <v>33.136234189575966</v>
      </c>
      <c r="S210" s="2">
        <f t="shared" si="27"/>
        <v>41.827184994941248</v>
      </c>
      <c r="T210" s="2">
        <f t="shared" si="28"/>
        <v>30.15931672571568</v>
      </c>
      <c r="U210" s="2">
        <v>-0.26657000715259199</v>
      </c>
      <c r="V210" s="2">
        <f t="shared" si="29"/>
        <v>70.056910281839961</v>
      </c>
      <c r="W210" s="5">
        <v>41576</v>
      </c>
      <c r="X210" s="2">
        <v>3.8321000000000001</v>
      </c>
      <c r="Y210" s="2">
        <v>3.7743000000000002</v>
      </c>
      <c r="Z210" s="2">
        <v>4.859</v>
      </c>
      <c r="AA210" s="2">
        <v>6.1124999999999998</v>
      </c>
      <c r="AB210" s="2">
        <v>5.5400999999999998</v>
      </c>
      <c r="AC210" s="2">
        <v>5.7039999999999997</v>
      </c>
      <c r="AD210" s="12">
        <v>479.56400000000002</v>
      </c>
      <c r="AE210" s="12">
        <v>429.721</v>
      </c>
      <c r="AF210" s="9">
        <v>445</v>
      </c>
      <c r="AG210" s="2">
        <v>5.0956000000000001</v>
      </c>
      <c r="AH210" s="2">
        <v>4.8649000000000004</v>
      </c>
      <c r="AI210" s="2">
        <v>6.5780000000000003</v>
      </c>
    </row>
    <row r="211" spans="1:35" x14ac:dyDescent="0.25">
      <c r="A211" s="1"/>
      <c r="H211" s="5">
        <v>39749</v>
      </c>
      <c r="I211" s="6">
        <v>33.700499999999998</v>
      </c>
      <c r="J211" s="6">
        <v>71.201599999999999</v>
      </c>
      <c r="K211" s="2">
        <f t="shared" si="30"/>
        <v>-0.15879552409930886</v>
      </c>
      <c r="L211" s="2">
        <f t="shared" si="31"/>
        <v>70.400041779820413</v>
      </c>
      <c r="M211" s="2">
        <f t="shared" si="32"/>
        <v>1.1321719492362048</v>
      </c>
      <c r="N211" s="2">
        <f t="shared" si="33"/>
        <v>70.692613185067415</v>
      </c>
      <c r="O211" s="10">
        <v>433.75200000000001</v>
      </c>
      <c r="P211" s="2">
        <f t="shared" si="34"/>
        <v>0.17968746391239243</v>
      </c>
      <c r="Q211" s="2">
        <f t="shared" si="35"/>
        <v>73.420224110497912</v>
      </c>
      <c r="R211" s="2">
        <f t="shared" si="26"/>
        <v>33.136234189575966</v>
      </c>
      <c r="S211" s="2">
        <f t="shared" si="27"/>
        <v>41.827184994941248</v>
      </c>
      <c r="T211" s="2">
        <f t="shared" si="28"/>
        <v>29.59646537667393</v>
      </c>
      <c r="U211" s="2">
        <v>0.32857010702323097</v>
      </c>
      <c r="V211" s="2">
        <f t="shared" si="29"/>
        <v>70.28709634693017</v>
      </c>
      <c r="W211" s="5">
        <v>41577</v>
      </c>
      <c r="X211" s="2">
        <v>3.7948</v>
      </c>
      <c r="Y211" s="2">
        <v>3.7515000000000001</v>
      </c>
      <c r="Z211" s="2">
        <v>4.8570000000000002</v>
      </c>
      <c r="AA211" s="2">
        <v>6.1002999999999998</v>
      </c>
      <c r="AB211" s="2">
        <v>5.6570999999999998</v>
      </c>
      <c r="AC211" s="2">
        <v>5.6760000000000002</v>
      </c>
      <c r="AD211" s="12">
        <v>477.11500000000001</v>
      </c>
      <c r="AE211" s="12">
        <v>439.005</v>
      </c>
      <c r="AF211" s="9">
        <v>443</v>
      </c>
      <c r="AG211" s="2">
        <v>5.0438999999999998</v>
      </c>
      <c r="AH211" s="2">
        <v>4.8670999999999998</v>
      </c>
      <c r="AI211" s="2">
        <v>6.5759999999999996</v>
      </c>
    </row>
    <row r="212" spans="1:35" x14ac:dyDescent="0.25">
      <c r="A212" s="1"/>
      <c r="H212" s="5">
        <v>39750</v>
      </c>
      <c r="I212" s="6">
        <v>33.743400000000001</v>
      </c>
      <c r="J212" s="6">
        <v>74.442800000000005</v>
      </c>
      <c r="K212" s="2">
        <f t="shared" si="30"/>
        <v>0.12729781457250233</v>
      </c>
      <c r="L212" s="2">
        <f t="shared" si="31"/>
        <v>70.489659494464249</v>
      </c>
      <c r="M212" s="2">
        <f t="shared" si="32"/>
        <v>4.5521448956203248</v>
      </c>
      <c r="N212" s="2">
        <f t="shared" si="33"/>
        <v>73.910643367752087</v>
      </c>
      <c r="O212" s="10">
        <v>438.87200000000001</v>
      </c>
      <c r="P212" s="2">
        <f t="shared" si="34"/>
        <v>1.1803980154558413</v>
      </c>
      <c r="Q212" s="2">
        <f t="shared" si="35"/>
        <v>74.286874978841468</v>
      </c>
      <c r="R212" s="2">
        <f t="shared" si="26"/>
        <v>33.136234189575966</v>
      </c>
      <c r="S212" s="2">
        <f t="shared" si="27"/>
        <v>41.827184994941248</v>
      </c>
      <c r="T212" s="2">
        <f t="shared" si="28"/>
        <v>29.59646537667393</v>
      </c>
      <c r="U212" s="2">
        <v>0.39153654166243401</v>
      </c>
      <c r="V212" s="2">
        <f t="shared" si="29"/>
        <v>70.562296013201887</v>
      </c>
      <c r="W212" s="5">
        <v>41578</v>
      </c>
      <c r="X212" s="2">
        <v>3.7854999999999999</v>
      </c>
      <c r="Y212" s="2">
        <v>3.7335000000000003</v>
      </c>
      <c r="Z212" s="2">
        <v>4.9480000000000004</v>
      </c>
      <c r="AA212" s="2">
        <v>6.1898999999999997</v>
      </c>
      <c r="AB212" s="2">
        <v>5.6524000000000001</v>
      </c>
      <c r="AC212" s="2">
        <v>5.6639999999999997</v>
      </c>
      <c r="AD212" s="12">
        <v>484.65</v>
      </c>
      <c r="AE212" s="12">
        <v>438.10399999999998</v>
      </c>
      <c r="AF212" s="9">
        <v>436</v>
      </c>
      <c r="AG212" s="2">
        <v>5.0437000000000003</v>
      </c>
      <c r="AH212" s="2">
        <v>4.8441000000000001</v>
      </c>
      <c r="AI212" s="2">
        <v>6.6719999999999997</v>
      </c>
    </row>
    <row r="213" spans="1:35" x14ac:dyDescent="0.25">
      <c r="A213" s="1"/>
      <c r="H213" s="5">
        <v>39751</v>
      </c>
      <c r="I213" s="6">
        <v>33.882800000000003</v>
      </c>
      <c r="J213" s="6">
        <v>76.483199999999997</v>
      </c>
      <c r="K213" s="2">
        <f t="shared" si="30"/>
        <v>0.41311782452273516</v>
      </c>
      <c r="L213" s="2">
        <f t="shared" si="31"/>
        <v>70.780864842281261</v>
      </c>
      <c r="M213" s="2">
        <f t="shared" si="32"/>
        <v>2.7408963660689789</v>
      </c>
      <c r="N213" s="2">
        <f t="shared" si="33"/>
        <v>75.936457505957009</v>
      </c>
      <c r="O213" s="10">
        <v>442.71300000000002</v>
      </c>
      <c r="P213" s="2">
        <f t="shared" si="34"/>
        <v>0.8751982354764154</v>
      </c>
      <c r="Q213" s="2">
        <f t="shared" si="35"/>
        <v>74.937032397846863</v>
      </c>
      <c r="R213" s="2">
        <f t="shared" si="26"/>
        <v>33.136234189575966</v>
      </c>
      <c r="S213" s="2">
        <f t="shared" si="27"/>
        <v>41.827184994941248</v>
      </c>
      <c r="T213" s="2">
        <f t="shared" si="28"/>
        <v>29.59646537667393</v>
      </c>
      <c r="U213" s="2">
        <v>1.3020462407445901</v>
      </c>
      <c r="V213" s="2">
        <f t="shared" si="29"/>
        <v>71.481049735824854</v>
      </c>
      <c r="W213" s="5">
        <v>41579</v>
      </c>
      <c r="X213" s="2">
        <v>3.7707999999999999</v>
      </c>
      <c r="Y213" s="2">
        <v>3.7157999999999998</v>
      </c>
      <c r="Z213" s="2">
        <v>4.944</v>
      </c>
      <c r="AA213" s="2">
        <v>6.3205999999999998</v>
      </c>
      <c r="AB213" s="2">
        <v>5.8281999999999998</v>
      </c>
      <c r="AC213" s="2">
        <v>5.66</v>
      </c>
      <c r="AD213" s="12">
        <v>493.34199999999998</v>
      </c>
      <c r="AE213" s="12">
        <v>451.52</v>
      </c>
      <c r="AF213" s="9">
        <v>431</v>
      </c>
      <c r="AG213" s="2">
        <v>5.0437000000000003</v>
      </c>
      <c r="AH213" s="2">
        <v>4.8441000000000001</v>
      </c>
      <c r="AI213" s="2">
        <v>6.6680000000000001</v>
      </c>
    </row>
    <row r="214" spans="1:35" x14ac:dyDescent="0.25">
      <c r="A214" s="1"/>
      <c r="H214" s="5">
        <v>39752</v>
      </c>
      <c r="I214" s="6">
        <v>33.614699999999999</v>
      </c>
      <c r="J214" s="6">
        <v>76.515100000000004</v>
      </c>
      <c r="K214" s="2">
        <f t="shared" si="30"/>
        <v>-0.79125692091563948</v>
      </c>
      <c r="L214" s="2">
        <f t="shared" si="31"/>
        <v>70.220806350532769</v>
      </c>
      <c r="M214" s="2">
        <f t="shared" si="32"/>
        <v>4.1708505920268202E-2</v>
      </c>
      <c r="N214" s="2">
        <f t="shared" si="33"/>
        <v>75.968129467831517</v>
      </c>
      <c r="O214" s="10">
        <v>441.89600000000002</v>
      </c>
      <c r="P214" s="2">
        <f t="shared" si="34"/>
        <v>-0.18454393704273597</v>
      </c>
      <c r="Q214" s="2">
        <f t="shared" si="35"/>
        <v>74.79874064795689</v>
      </c>
      <c r="R214" s="2">
        <f t="shared" si="26"/>
        <v>33.016497525016163</v>
      </c>
      <c r="S214" s="2">
        <f t="shared" si="27"/>
        <v>41.827184994941248</v>
      </c>
      <c r="T214" s="2">
        <f t="shared" si="28"/>
        <v>29.479599236905727</v>
      </c>
      <c r="U214" s="2">
        <v>1.7258804975244998E-2</v>
      </c>
      <c r="V214" s="2">
        <f t="shared" si="29"/>
        <v>71.493386510793016</v>
      </c>
      <c r="W214" s="5">
        <v>41582</v>
      </c>
      <c r="X214" s="2">
        <v>3.8364000000000003</v>
      </c>
      <c r="Y214" s="2">
        <v>3.7305999999999999</v>
      </c>
      <c r="Z214" s="2">
        <v>4.93</v>
      </c>
      <c r="AA214" s="2">
        <v>5.9048999999999996</v>
      </c>
      <c r="AB214" s="2">
        <v>5.8291000000000004</v>
      </c>
      <c r="AC214" s="2">
        <v>5.6689999999999996</v>
      </c>
      <c r="AD214" s="12">
        <v>452.65499999999997</v>
      </c>
      <c r="AE214" s="12">
        <v>452.226</v>
      </c>
      <c r="AF214" s="9">
        <v>433</v>
      </c>
      <c r="AG214" s="2">
        <v>5.0692000000000004</v>
      </c>
      <c r="AH214" s="2">
        <v>4.8704000000000001</v>
      </c>
      <c r="AI214" s="2">
        <v>6.6589999999999998</v>
      </c>
    </row>
    <row r="215" spans="1:35" x14ac:dyDescent="0.25">
      <c r="A215" s="1"/>
      <c r="H215" s="5">
        <v>39755</v>
      </c>
      <c r="I215" s="6">
        <v>34.3795</v>
      </c>
      <c r="J215" s="6">
        <v>77.131500000000003</v>
      </c>
      <c r="K215" s="2">
        <f t="shared" si="30"/>
        <v>2.2751950783437058</v>
      </c>
      <c r="L215" s="2">
        <f t="shared" si="31"/>
        <v>71.81846668059336</v>
      </c>
      <c r="M215" s="2">
        <f t="shared" si="32"/>
        <v>0.80559262158710343</v>
      </c>
      <c r="N215" s="2">
        <f t="shared" si="33"/>
        <v>76.580123113582104</v>
      </c>
      <c r="O215" s="10">
        <v>442.46899999999999</v>
      </c>
      <c r="P215" s="2">
        <f t="shared" si="34"/>
        <v>0.12966851928959411</v>
      </c>
      <c r="Q215" s="2">
        <f t="shared" si="35"/>
        <v>74.895731067402366</v>
      </c>
      <c r="R215" s="2">
        <f t="shared" si="26"/>
        <v>32.896902896831868</v>
      </c>
      <c r="S215" s="2">
        <f t="shared" si="27"/>
        <v>41.827184994941248</v>
      </c>
      <c r="T215" s="2">
        <f t="shared" si="28"/>
        <v>28.681398883073861</v>
      </c>
      <c r="U215" s="2">
        <v>0.76706810000000003</v>
      </c>
      <c r="V215" s="2">
        <f t="shared" si="29"/>
        <v>72.041789472327011</v>
      </c>
      <c r="W215" s="5">
        <v>41583</v>
      </c>
      <c r="X215" s="2">
        <v>3.8460000000000001</v>
      </c>
      <c r="Y215" s="2">
        <v>3.7608000000000001</v>
      </c>
      <c r="Z215" s="2">
        <v>4.9249999999999998</v>
      </c>
      <c r="AA215" s="2">
        <v>5.9915000000000003</v>
      </c>
      <c r="AB215" s="2">
        <v>5.7350000000000003</v>
      </c>
      <c r="AC215" s="2">
        <v>5.7030000000000003</v>
      </c>
      <c r="AD215" s="12">
        <v>457.64100000000002</v>
      </c>
      <c r="AE215" s="12">
        <v>438.1</v>
      </c>
      <c r="AF215" s="9">
        <v>433</v>
      </c>
      <c r="AG215" s="2">
        <v>5.0852000000000004</v>
      </c>
      <c r="AH215" s="2">
        <v>4.9150999999999998</v>
      </c>
      <c r="AI215" s="2">
        <v>6.6550000000000002</v>
      </c>
    </row>
    <row r="216" spans="1:35" x14ac:dyDescent="0.25">
      <c r="A216" s="1"/>
      <c r="H216" s="5">
        <v>39756</v>
      </c>
      <c r="I216" s="6">
        <v>34.325299999999999</v>
      </c>
      <c r="J216" s="6">
        <v>78.000399999999999</v>
      </c>
      <c r="K216" s="2">
        <f t="shared" si="30"/>
        <v>-0.15765208918105955</v>
      </c>
      <c r="L216" s="2">
        <f t="shared" si="31"/>
        <v>71.705243367453605</v>
      </c>
      <c r="M216" s="2">
        <f t="shared" si="32"/>
        <v>1.1265177002910631</v>
      </c>
      <c r="N216" s="2">
        <f t="shared" si="33"/>
        <v>77.442811755361291</v>
      </c>
      <c r="O216" s="10">
        <v>446.58699999999999</v>
      </c>
      <c r="P216" s="2">
        <f t="shared" si="34"/>
        <v>0.93068666957458746</v>
      </c>
      <c r="Q216" s="2">
        <f t="shared" si="35"/>
        <v>75.592775652527109</v>
      </c>
      <c r="R216" s="2">
        <f t="shared" si="26"/>
        <v>32.896902896831868</v>
      </c>
      <c r="S216" s="2">
        <f t="shared" si="27"/>
        <v>41.275909928139676</v>
      </c>
      <c r="T216" s="2">
        <f t="shared" si="28"/>
        <v>27.645770877697085</v>
      </c>
      <c r="U216" s="2">
        <v>1.67404530250493</v>
      </c>
      <c r="V216" s="2">
        <f t="shared" si="29"/>
        <v>73.247801664828984</v>
      </c>
      <c r="W216" s="5">
        <v>41584</v>
      </c>
      <c r="X216" s="2">
        <v>3.8326000000000002</v>
      </c>
      <c r="Y216" s="2">
        <v>3.7631999999999999</v>
      </c>
      <c r="Z216" s="2">
        <v>4.9210000000000003</v>
      </c>
      <c r="AA216" s="2">
        <v>6.1106999999999996</v>
      </c>
      <c r="AB216" s="2">
        <v>5.6725000000000003</v>
      </c>
      <c r="AC216" s="2">
        <v>5.6970000000000001</v>
      </c>
      <c r="AD216" s="12">
        <v>474.94799999999998</v>
      </c>
      <c r="AE216" s="12">
        <v>436.27199999999999</v>
      </c>
      <c r="AF216" s="9">
        <v>435</v>
      </c>
      <c r="AG216" s="2">
        <v>5.0587</v>
      </c>
      <c r="AH216" s="2">
        <v>4.9169999999999998</v>
      </c>
      <c r="AI216" s="2">
        <v>6.65</v>
      </c>
    </row>
    <row r="217" spans="1:35" x14ac:dyDescent="0.25">
      <c r="A217" s="1"/>
      <c r="H217" s="5">
        <v>39757</v>
      </c>
      <c r="I217" s="6">
        <v>34.466299999999997</v>
      </c>
      <c r="J217" s="6">
        <v>77.356800000000007</v>
      </c>
      <c r="K217" s="2">
        <f t="shared" si="30"/>
        <v>0.4107757251939459</v>
      </c>
      <c r="L217" s="2">
        <f t="shared" si="31"/>
        <v>71.999791100898349</v>
      </c>
      <c r="M217" s="2">
        <f t="shared" si="32"/>
        <v>-0.82512397372319635</v>
      </c>
      <c r="N217" s="2">
        <f t="shared" si="33"/>
        <v>76.803812549642473</v>
      </c>
      <c r="O217" s="10">
        <v>448.774</v>
      </c>
      <c r="P217" s="2">
        <f t="shared" si="34"/>
        <v>0.48971421022108164</v>
      </c>
      <c r="Q217" s="2">
        <f t="shared" si="35"/>
        <v>75.962964216798071</v>
      </c>
      <c r="R217" s="2">
        <f t="shared" si="26"/>
        <v>29.512886250168656</v>
      </c>
      <c r="S217" s="2">
        <f t="shared" si="27"/>
        <v>38.3126443043557</v>
      </c>
      <c r="T217" s="2">
        <f t="shared" si="28"/>
        <v>26.129282589716716</v>
      </c>
      <c r="U217" s="2">
        <v>0.483187410930982</v>
      </c>
      <c r="V217" s="2">
        <f t="shared" si="29"/>
        <v>73.601725821257133</v>
      </c>
      <c r="W217" s="5">
        <v>41585</v>
      </c>
      <c r="X217" s="2">
        <v>3.8481999999999998</v>
      </c>
      <c r="Y217" s="2">
        <v>3.7602000000000002</v>
      </c>
      <c r="Z217" s="2">
        <v>4.9189999999999996</v>
      </c>
      <c r="AA217" s="2">
        <v>6.0682999999999998</v>
      </c>
      <c r="AB217" s="2">
        <v>5.6692999999999998</v>
      </c>
      <c r="AC217" s="2">
        <v>5.6589999999999998</v>
      </c>
      <c r="AD217" s="12">
        <v>472.75299999999999</v>
      </c>
      <c r="AE217" s="12">
        <v>438.81900000000002</v>
      </c>
      <c r="AF217" s="9">
        <v>434</v>
      </c>
      <c r="AG217" s="2">
        <v>5.0815000000000001</v>
      </c>
      <c r="AH217" s="2">
        <v>4.9143999999999997</v>
      </c>
      <c r="AI217" s="2">
        <v>6.6479999999999997</v>
      </c>
    </row>
    <row r="218" spans="1:35" x14ac:dyDescent="0.25">
      <c r="A218" s="1"/>
      <c r="H218" s="5">
        <v>39758</v>
      </c>
      <c r="I218" s="6">
        <v>34.650700000000001</v>
      </c>
      <c r="J218" s="6">
        <v>77.355699999999999</v>
      </c>
      <c r="K218" s="2">
        <f t="shared" si="30"/>
        <v>0.53501536283269147</v>
      </c>
      <c r="L218" s="2">
        <f t="shared" si="31"/>
        <v>72.385001044495596</v>
      </c>
      <c r="M218" s="2">
        <f t="shared" si="32"/>
        <v>-1.4219822950356509E-3</v>
      </c>
      <c r="N218" s="2">
        <f t="shared" si="33"/>
        <v>76.802720413026108</v>
      </c>
      <c r="O218" s="10">
        <v>447.40199999999999</v>
      </c>
      <c r="P218" s="2">
        <f t="shared" si="34"/>
        <v>-0.30572181097835438</v>
      </c>
      <c r="Q218" s="2">
        <f t="shared" si="35"/>
        <v>75.730728866921638</v>
      </c>
      <c r="R218" s="2">
        <f t="shared" si="26"/>
        <v>29.063625194412278</v>
      </c>
      <c r="S218" s="2">
        <f t="shared" si="27"/>
        <v>37.657924092666107</v>
      </c>
      <c r="T218" s="2">
        <f t="shared" si="28"/>
        <v>24.473294008416225</v>
      </c>
      <c r="U218" s="2">
        <v>-0.50842928506109797</v>
      </c>
      <c r="V218" s="2">
        <f t="shared" si="29"/>
        <v>73.22751309287149</v>
      </c>
      <c r="W218" s="5">
        <v>41586</v>
      </c>
      <c r="X218" s="2">
        <v>3.8422999999999998</v>
      </c>
      <c r="Y218" s="2">
        <v>3.7610000000000001</v>
      </c>
      <c r="Z218" s="2">
        <v>4.9080000000000004</v>
      </c>
      <c r="AA218" s="2">
        <v>6.1372999999999998</v>
      </c>
      <c r="AB218" s="2">
        <v>5.7205000000000004</v>
      </c>
      <c r="AC218" s="2">
        <v>5.8019999999999996</v>
      </c>
      <c r="AD218" s="12">
        <v>468.30399999999997</v>
      </c>
      <c r="AE218" s="12">
        <v>433.07499999999999</v>
      </c>
      <c r="AF218" s="9">
        <v>438</v>
      </c>
      <c r="AG218" s="2">
        <v>5.0994999999999999</v>
      </c>
      <c r="AH218" s="2">
        <v>4.9238</v>
      </c>
      <c r="AI218" s="2">
        <v>6.641</v>
      </c>
    </row>
    <row r="219" spans="1:35" x14ac:dyDescent="0.25">
      <c r="A219" s="1"/>
      <c r="H219" s="5">
        <v>39759</v>
      </c>
      <c r="I219" s="6">
        <v>34.542200000000001</v>
      </c>
      <c r="J219" s="6">
        <v>78.161500000000004</v>
      </c>
      <c r="K219" s="2">
        <f t="shared" si="30"/>
        <v>-0.31312498737399164</v>
      </c>
      <c r="L219" s="2">
        <f t="shared" si="31"/>
        <v>72.158345519114349</v>
      </c>
      <c r="M219" s="2">
        <f t="shared" si="32"/>
        <v>1.0416814791928797</v>
      </c>
      <c r="N219" s="2">
        <f t="shared" si="33"/>
        <v>77.602760127084892</v>
      </c>
      <c r="O219" s="10">
        <v>444.61399999999998</v>
      </c>
      <c r="P219" s="2">
        <f t="shared" si="34"/>
        <v>-0.62315322685191354</v>
      </c>
      <c r="Q219" s="2">
        <f t="shared" si="35"/>
        <v>75.258810386268948</v>
      </c>
      <c r="R219" s="2">
        <f t="shared" si="26"/>
        <v>28.072495366063222</v>
      </c>
      <c r="S219" s="2">
        <f t="shared" si="27"/>
        <v>35.744026772511475</v>
      </c>
      <c r="T219" s="2">
        <f t="shared" si="28"/>
        <v>23.42380835800768</v>
      </c>
      <c r="U219" s="2">
        <v>-0.75621609229351505</v>
      </c>
      <c r="V219" s="2">
        <f t="shared" si="29"/>
        <v>72.673754854876861</v>
      </c>
      <c r="W219" s="5">
        <v>41589</v>
      </c>
      <c r="X219" s="2">
        <v>3.8307000000000002</v>
      </c>
      <c r="Y219" s="2">
        <v>3.7509000000000001</v>
      </c>
      <c r="Z219" s="2">
        <v>4.9000000000000004</v>
      </c>
      <c r="AA219" s="2">
        <v>6.2408999999999999</v>
      </c>
      <c r="AB219" s="2">
        <v>5.8209999999999997</v>
      </c>
      <c r="AC219" s="2">
        <v>5.7969999999999997</v>
      </c>
      <c r="AD219" s="12">
        <v>478.27600000000001</v>
      </c>
      <c r="AE219" s="12">
        <v>442.68700000000001</v>
      </c>
      <c r="AF219" s="9">
        <v>438</v>
      </c>
      <c r="AG219" s="2">
        <v>5.0994999999999999</v>
      </c>
      <c r="AH219" s="2">
        <v>4.9238</v>
      </c>
      <c r="AI219" s="2">
        <v>6.6340000000000003</v>
      </c>
    </row>
    <row r="220" spans="1:35" x14ac:dyDescent="0.25">
      <c r="A220" s="1"/>
      <c r="H220" s="5">
        <v>39762</v>
      </c>
      <c r="I220" s="6">
        <v>34.325299999999999</v>
      </c>
      <c r="J220" s="6">
        <v>78.172200000000004</v>
      </c>
      <c r="K220" s="2">
        <f t="shared" si="30"/>
        <v>-0.62792757844029046</v>
      </c>
      <c r="L220" s="2">
        <f t="shared" si="31"/>
        <v>71.705243367453591</v>
      </c>
      <c r="M220" s="2">
        <f t="shared" si="32"/>
        <v>1.368960421690435E-2</v>
      </c>
      <c r="N220" s="2">
        <f t="shared" si="33"/>
        <v>77.613383637807686</v>
      </c>
      <c r="O220" s="10">
        <v>444.88299999999998</v>
      </c>
      <c r="P220" s="2">
        <f t="shared" si="34"/>
        <v>6.0501918518096609E-2</v>
      </c>
      <c r="Q220" s="2">
        <f t="shared" si="35"/>
        <v>75.304343410406531</v>
      </c>
      <c r="R220" s="2">
        <f t="shared" si="26"/>
        <v>28.072495366063222</v>
      </c>
      <c r="S220" s="2">
        <f t="shared" si="27"/>
        <v>35.744026772511475</v>
      </c>
      <c r="T220" s="2">
        <f t="shared" si="28"/>
        <v>21.93388055633827</v>
      </c>
      <c r="U220" s="2">
        <v>0.19136447890705099</v>
      </c>
      <c r="V220" s="2">
        <f t="shared" si="29"/>
        <v>72.812826607157078</v>
      </c>
      <c r="W220" s="5">
        <v>41590</v>
      </c>
      <c r="X220" s="2">
        <v>3.8534999999999999</v>
      </c>
      <c r="Y220" s="2">
        <v>3.7717999999999998</v>
      </c>
      <c r="Z220" s="2">
        <v>4.8940000000000001</v>
      </c>
      <c r="AA220" s="2">
        <v>6.2725</v>
      </c>
      <c r="AB220" s="2">
        <v>5.8722000000000003</v>
      </c>
      <c r="AC220" s="2">
        <v>5.8070000000000004</v>
      </c>
      <c r="AD220" s="12">
        <v>475.44200000000001</v>
      </c>
      <c r="AE220" s="12">
        <v>441.83100000000002</v>
      </c>
      <c r="AF220" s="9">
        <v>435</v>
      </c>
      <c r="AG220" s="2">
        <v>5.1543000000000001</v>
      </c>
      <c r="AH220" s="2">
        <v>4.9696999999999996</v>
      </c>
      <c r="AI220" s="2">
        <v>6.6289999999999996</v>
      </c>
    </row>
    <row r="221" spans="1:35" x14ac:dyDescent="0.25">
      <c r="A221" s="1"/>
      <c r="H221" s="5">
        <v>39763</v>
      </c>
      <c r="I221" s="6">
        <v>34.531399999999998</v>
      </c>
      <c r="J221" s="6">
        <v>78.032700000000006</v>
      </c>
      <c r="K221" s="2">
        <f t="shared" si="30"/>
        <v>0.60043175150690242</v>
      </c>
      <c r="L221" s="2">
        <f t="shared" si="31"/>
        <v>72.13578441612708</v>
      </c>
      <c r="M221" s="2">
        <f t="shared" si="32"/>
        <v>-0.17845218632710491</v>
      </c>
      <c r="N221" s="2">
        <f t="shared" si="33"/>
        <v>77.474880857823578</v>
      </c>
      <c r="O221" s="10">
        <v>445.03300000000002</v>
      </c>
      <c r="P221" s="2">
        <f t="shared" si="34"/>
        <v>3.3716730016664087E-2</v>
      </c>
      <c r="Q221" s="2">
        <f t="shared" si="35"/>
        <v>75.329733572565033</v>
      </c>
      <c r="R221" s="2">
        <f t="shared" si="26"/>
        <v>28.072495366063222</v>
      </c>
      <c r="S221" s="2">
        <f t="shared" si="27"/>
        <v>35.744026772511475</v>
      </c>
      <c r="T221" s="2">
        <f t="shared" si="28"/>
        <v>21.015349651480243</v>
      </c>
      <c r="U221" s="2">
        <v>-0.60570472819337451</v>
      </c>
      <c r="V221" s="2">
        <f t="shared" si="29"/>
        <v>72.371795873666287</v>
      </c>
      <c r="W221" s="5">
        <v>41591</v>
      </c>
      <c r="X221" s="2">
        <v>3.8635999999999999</v>
      </c>
      <c r="Y221" s="2">
        <v>3.7819000000000003</v>
      </c>
      <c r="Z221" s="2">
        <v>4.8890000000000002</v>
      </c>
      <c r="AA221" s="2">
        <v>6.1824000000000003</v>
      </c>
      <c r="AB221" s="2">
        <v>5.7721</v>
      </c>
      <c r="AC221" s="2">
        <v>5.8380000000000001</v>
      </c>
      <c r="AD221" s="12">
        <v>476.21899999999999</v>
      </c>
      <c r="AE221" s="12">
        <v>441.56900000000002</v>
      </c>
      <c r="AF221" s="9">
        <v>442</v>
      </c>
      <c r="AG221" s="2">
        <v>5.1543000000000001</v>
      </c>
      <c r="AH221" s="2">
        <v>4.9696999999999996</v>
      </c>
      <c r="AI221" s="2">
        <v>6.6260000000000003</v>
      </c>
    </row>
    <row r="222" spans="1:35" x14ac:dyDescent="0.25">
      <c r="A222" s="1"/>
      <c r="H222" s="5">
        <v>39764</v>
      </c>
      <c r="I222" s="6">
        <v>33.913200000000003</v>
      </c>
      <c r="J222" s="6">
        <v>76.927599999999998</v>
      </c>
      <c r="K222" s="2">
        <f t="shared" si="30"/>
        <v>-1.7902546667670438</v>
      </c>
      <c r="L222" s="2">
        <f t="shared" si="31"/>
        <v>70.844370169208347</v>
      </c>
      <c r="M222" s="2">
        <f t="shared" si="32"/>
        <v>-1.4162011566945742</v>
      </c>
      <c r="N222" s="2">
        <f t="shared" si="33"/>
        <v>76.377680698967339</v>
      </c>
      <c r="O222" s="10">
        <v>439.59100000000001</v>
      </c>
      <c r="P222" s="2">
        <f t="shared" si="34"/>
        <v>-1.2228306664899047</v>
      </c>
      <c r="Q222" s="2">
        <f t="shared" si="35"/>
        <v>74.40857848945457</v>
      </c>
      <c r="R222" s="2">
        <f t="shared" si="26"/>
        <v>24.739611814585704</v>
      </c>
      <c r="S222" s="2">
        <f t="shared" si="27"/>
        <v>33.762030767634329</v>
      </c>
      <c r="T222" s="2">
        <f t="shared" si="28"/>
        <v>18.218414962561269</v>
      </c>
      <c r="U222" s="2">
        <v>-1.4027739352938</v>
      </c>
      <c r="V222" s="2">
        <f t="shared" si="29"/>
        <v>71.356583184646468</v>
      </c>
      <c r="W222" s="5">
        <v>41592</v>
      </c>
      <c r="X222" s="2">
        <v>3.8843999999999999</v>
      </c>
      <c r="Y222" s="2">
        <v>3.7900999999999998</v>
      </c>
      <c r="Z222" s="2">
        <v>4.8879999999999999</v>
      </c>
      <c r="AA222" s="2">
        <v>6.1588000000000003</v>
      </c>
      <c r="AB222" s="2">
        <v>5.7119999999999997</v>
      </c>
      <c r="AC222" s="2">
        <v>5.7690000000000001</v>
      </c>
      <c r="AD222" s="12">
        <v>476.483</v>
      </c>
      <c r="AE222" s="12">
        <v>437.60700000000003</v>
      </c>
      <c r="AF222" s="9">
        <v>441</v>
      </c>
      <c r="AG222" s="2">
        <v>5.1510999999999996</v>
      </c>
      <c r="AH222" s="2">
        <v>4.9832000000000001</v>
      </c>
      <c r="AI222" s="2">
        <v>6.6020000000000003</v>
      </c>
    </row>
    <row r="223" spans="1:35" x14ac:dyDescent="0.25">
      <c r="A223" s="1"/>
      <c r="H223" s="5">
        <v>39765</v>
      </c>
      <c r="I223" s="6">
        <v>33.783000000000001</v>
      </c>
      <c r="J223" s="6">
        <v>76.514600000000002</v>
      </c>
      <c r="K223" s="2">
        <f t="shared" si="30"/>
        <v>-0.38392130497859611</v>
      </c>
      <c r="L223" s="2">
        <f t="shared" si="31"/>
        <v>70.572383538750856</v>
      </c>
      <c r="M223" s="2">
        <f t="shared" si="32"/>
        <v>-0.53686843213618385</v>
      </c>
      <c r="N223" s="2">
        <f t="shared" si="33"/>
        <v>75.967633042096807</v>
      </c>
      <c r="O223" s="10">
        <v>435.68599999999998</v>
      </c>
      <c r="P223" s="2">
        <f t="shared" si="34"/>
        <v>-0.88832573915299529</v>
      </c>
      <c r="Q223" s="2">
        <f t="shared" si="35"/>
        <v>73.74758793459489</v>
      </c>
      <c r="R223" s="2">
        <f t="shared" si="26"/>
        <v>24.27927192153907</v>
      </c>
      <c r="S223" s="2">
        <f t="shared" si="27"/>
        <v>30.737152048149021</v>
      </c>
      <c r="T223" s="2">
        <f t="shared" si="28"/>
        <v>17.538928434501845</v>
      </c>
      <c r="U223" s="2">
        <v>-1.3153371886381799</v>
      </c>
      <c r="V223" s="2">
        <f t="shared" si="29"/>
        <v>70.418003509477273</v>
      </c>
      <c r="W223" s="5">
        <v>41593</v>
      </c>
      <c r="X223" s="2">
        <v>3.9020999999999999</v>
      </c>
      <c r="Y223" s="2">
        <v>3.8016999999999999</v>
      </c>
      <c r="Z223" s="2">
        <v>4.8869999999999996</v>
      </c>
      <c r="AA223" s="2">
        <v>6.1093999999999999</v>
      </c>
      <c r="AB223" s="2">
        <v>5.6779999999999999</v>
      </c>
      <c r="AC223" s="2">
        <v>5.742</v>
      </c>
      <c r="AD223" s="12">
        <v>469.36</v>
      </c>
      <c r="AE223" s="12">
        <v>431.66</v>
      </c>
      <c r="AF223" s="9">
        <v>438</v>
      </c>
      <c r="AG223" s="2">
        <v>5.1688999999999998</v>
      </c>
      <c r="AH223" s="2">
        <v>5.0122999999999998</v>
      </c>
      <c r="AI223" s="2">
        <v>6.6</v>
      </c>
    </row>
    <row r="224" spans="1:35" x14ac:dyDescent="0.25">
      <c r="A224" s="1"/>
      <c r="H224" s="5">
        <v>39766</v>
      </c>
      <c r="I224" s="6">
        <v>33.403500000000001</v>
      </c>
      <c r="J224" s="6">
        <v>75.586500000000001</v>
      </c>
      <c r="K224" s="2">
        <f t="shared" si="30"/>
        <v>-1.1233460616286273</v>
      </c>
      <c r="L224" s="2">
        <f t="shared" si="31"/>
        <v>69.779611447670845</v>
      </c>
      <c r="M224" s="2">
        <f t="shared" si="32"/>
        <v>-1.2129711192373716</v>
      </c>
      <c r="N224" s="2">
        <f t="shared" si="33"/>
        <v>75.046167593327951</v>
      </c>
      <c r="O224" s="10">
        <v>431.87700000000001</v>
      </c>
      <c r="P224" s="2">
        <f t="shared" si="34"/>
        <v>-0.87425347612729576</v>
      </c>
      <c r="Q224" s="2">
        <f t="shared" si="35"/>
        <v>73.102847083516664</v>
      </c>
      <c r="R224" s="2">
        <f t="shared" si="26"/>
        <v>19.773594017427818</v>
      </c>
      <c r="S224" s="2">
        <f t="shared" si="27"/>
        <v>28.199016784704376</v>
      </c>
      <c r="T224" s="2">
        <f t="shared" si="28"/>
        <v>15.460651991191888</v>
      </c>
      <c r="U224" s="2">
        <v>-1.54445789029936</v>
      </c>
      <c r="V224" s="2">
        <f t="shared" si="29"/>
        <v>69.330427098083874</v>
      </c>
      <c r="W224" s="5">
        <v>41596</v>
      </c>
      <c r="X224" s="2">
        <v>3.8982000000000001</v>
      </c>
      <c r="Y224" s="2">
        <v>3.7927999999999997</v>
      </c>
      <c r="Z224" s="2">
        <v>4.8819999999999997</v>
      </c>
      <c r="AA224" s="2">
        <v>6.1435000000000004</v>
      </c>
      <c r="AB224" s="2">
        <v>5.7644000000000002</v>
      </c>
      <c r="AC224" s="2">
        <v>5.6760000000000002</v>
      </c>
      <c r="AD224" s="12">
        <v>475.65800000000002</v>
      </c>
      <c r="AE224" s="12">
        <v>443.33499999999998</v>
      </c>
      <c r="AF224" s="9">
        <v>435</v>
      </c>
      <c r="AG224" s="2">
        <v>5.1688999999999998</v>
      </c>
      <c r="AH224" s="2">
        <v>5.0054999999999996</v>
      </c>
      <c r="AI224" s="2">
        <v>6.5940000000000003</v>
      </c>
    </row>
    <row r="225" spans="1:35" x14ac:dyDescent="0.25">
      <c r="A225" s="1"/>
      <c r="H225" s="5">
        <v>39769</v>
      </c>
      <c r="I225" s="6">
        <v>33.002000000000002</v>
      </c>
      <c r="J225" s="6">
        <v>74.417000000000002</v>
      </c>
      <c r="K225" s="2">
        <f t="shared" si="30"/>
        <v>-1.2019698534584622</v>
      </c>
      <c r="L225" s="2">
        <f t="shared" si="31"/>
        <v>68.940881554209398</v>
      </c>
      <c r="M225" s="2">
        <f t="shared" si="32"/>
        <v>-1.5472339637369048</v>
      </c>
      <c r="N225" s="2">
        <f t="shared" si="33"/>
        <v>73.885027799841069</v>
      </c>
      <c r="O225" s="10">
        <v>428.99900000000002</v>
      </c>
      <c r="P225" s="2">
        <f t="shared" si="34"/>
        <v>-0.6663934407250216</v>
      </c>
      <c r="Q225" s="2">
        <f t="shared" si="35"/>
        <v>72.615694505568868</v>
      </c>
      <c r="R225" s="2">
        <f t="shared" ref="R225:R288" si="36">(MAX(N196:N225)/MIN(N196:N225)-1)*100</f>
        <v>17.750996030083279</v>
      </c>
      <c r="S225" s="2">
        <f t="shared" ref="S225:S288" si="37">(MAX(L196:L225)/MIN(L196:L225)-1)*100</f>
        <v>23.296235764132113</v>
      </c>
      <c r="T225" s="2">
        <f t="shared" ref="T225:T288" si="38">(MAX(Q196:Q225)/MIN(Q196:Q225)-1)*100</f>
        <v>15.434301711658938</v>
      </c>
      <c r="U225" s="2">
        <v>-1.78808101588032</v>
      </c>
      <c r="V225" s="2">
        <f t="shared" si="29"/>
        <v>68.090742892914292</v>
      </c>
      <c r="W225" s="5">
        <v>41597</v>
      </c>
      <c r="X225" s="2">
        <v>3.8769999999999998</v>
      </c>
      <c r="Y225" s="2">
        <v>3.8012000000000001</v>
      </c>
      <c r="Z225" s="2">
        <v>4.8780000000000001</v>
      </c>
      <c r="AA225" s="2">
        <v>6.1576000000000004</v>
      </c>
      <c r="AB225" s="2">
        <v>5.7826000000000004</v>
      </c>
      <c r="AC225" s="2">
        <v>5.6630000000000003</v>
      </c>
      <c r="AD225" s="12">
        <v>473.21699999999998</v>
      </c>
      <c r="AE225" s="12">
        <v>441.03399999999999</v>
      </c>
      <c r="AF225" s="9">
        <v>431</v>
      </c>
      <c r="AG225" s="2">
        <v>5.1566000000000001</v>
      </c>
      <c r="AH225" s="2">
        <v>5.0041000000000002</v>
      </c>
      <c r="AI225" s="2">
        <v>6.59</v>
      </c>
    </row>
    <row r="226" spans="1:35" x14ac:dyDescent="0.25">
      <c r="A226" s="1"/>
      <c r="H226" s="5">
        <v>39770</v>
      </c>
      <c r="I226" s="6">
        <v>31.993600000000001</v>
      </c>
      <c r="J226" s="6">
        <v>72.8506</v>
      </c>
      <c r="K226" s="2">
        <f t="shared" si="30"/>
        <v>-3.0555723895521525</v>
      </c>
      <c r="L226" s="2">
        <f t="shared" si="31"/>
        <v>66.834343012325121</v>
      </c>
      <c r="M226" s="2">
        <f t="shared" si="32"/>
        <v>-2.1048953868067821</v>
      </c>
      <c r="N226" s="2">
        <f t="shared" si="33"/>
        <v>72.329825258141312</v>
      </c>
      <c r="O226" s="10">
        <v>422.95699999999999</v>
      </c>
      <c r="P226" s="2">
        <f t="shared" si="34"/>
        <v>-1.4083948913633848</v>
      </c>
      <c r="Q226" s="2">
        <f t="shared" si="35"/>
        <v>71.592978773824399</v>
      </c>
      <c r="R226" s="2">
        <f t="shared" si="36"/>
        <v>16.226519611672519</v>
      </c>
      <c r="S226" s="2">
        <f t="shared" si="37"/>
        <v>23.296235764132113</v>
      </c>
      <c r="T226" s="2">
        <f t="shared" si="38"/>
        <v>14.727265419416092</v>
      </c>
      <c r="U226" s="2">
        <v>-2.28164634153547</v>
      </c>
      <c r="V226" s="2">
        <f t="shared" si="29"/>
        <v>66.537152948773794</v>
      </c>
      <c r="W226" s="5">
        <v>41598</v>
      </c>
      <c r="X226" s="2">
        <v>3.8656000000000001</v>
      </c>
      <c r="Y226" s="2">
        <v>3.7861000000000002</v>
      </c>
      <c r="Z226" s="2">
        <v>4.875</v>
      </c>
      <c r="AA226" s="2">
        <v>6.1768999999999998</v>
      </c>
      <c r="AB226" s="2">
        <v>5.8141999999999996</v>
      </c>
      <c r="AC226" s="2">
        <v>5.6660000000000004</v>
      </c>
      <c r="AD226" s="12">
        <v>472.32900000000001</v>
      </c>
      <c r="AE226" s="12">
        <v>442.41</v>
      </c>
      <c r="AF226" s="9">
        <v>429</v>
      </c>
      <c r="AG226" s="2">
        <v>5.1637000000000004</v>
      </c>
      <c r="AH226" s="2">
        <v>4.9934000000000003</v>
      </c>
      <c r="AI226" s="2">
        <v>6.585</v>
      </c>
    </row>
    <row r="227" spans="1:35" x14ac:dyDescent="0.25">
      <c r="A227" s="1"/>
      <c r="H227" s="5">
        <v>39771</v>
      </c>
      <c r="I227" s="6">
        <v>30.919899999999998</v>
      </c>
      <c r="J227" s="6">
        <v>70.361400000000003</v>
      </c>
      <c r="K227" s="2">
        <f t="shared" si="30"/>
        <v>-3.3559836967393508</v>
      </c>
      <c r="L227" s="2">
        <f t="shared" si="31"/>
        <v>64.591393357008641</v>
      </c>
      <c r="M227" s="2">
        <f t="shared" si="32"/>
        <v>-3.4168558666641036</v>
      </c>
      <c r="N227" s="2">
        <f t="shared" si="33"/>
        <v>69.858419380460617</v>
      </c>
      <c r="O227" s="10">
        <v>414.53399999999999</v>
      </c>
      <c r="P227" s="2">
        <f t="shared" si="34"/>
        <v>-1.9914553961750237</v>
      </c>
      <c r="Q227" s="2">
        <f t="shared" si="35"/>
        <v>70.167236534750629</v>
      </c>
      <c r="R227" s="2">
        <f t="shared" si="36"/>
        <v>16.297714371800343</v>
      </c>
      <c r="S227" s="2">
        <f t="shared" si="37"/>
        <v>23.296235764132113</v>
      </c>
      <c r="T227" s="2">
        <f t="shared" si="38"/>
        <v>14.86343701602275</v>
      </c>
      <c r="U227" s="2">
        <v>-1.95466026666103</v>
      </c>
      <c r="V227" s="2">
        <f t="shared" si="29"/>
        <v>65.236577657516634</v>
      </c>
      <c r="W227" s="5">
        <v>41599</v>
      </c>
      <c r="X227" s="2">
        <v>3.8748</v>
      </c>
      <c r="Y227" s="2">
        <v>3.7925</v>
      </c>
      <c r="Z227" s="2">
        <v>4.867</v>
      </c>
      <c r="AA227" s="2">
        <v>6.0972</v>
      </c>
      <c r="AB227" s="2">
        <v>5.7270000000000003</v>
      </c>
      <c r="AC227" s="2">
        <v>5.7210000000000001</v>
      </c>
      <c r="AD227" s="12">
        <v>465.26100000000002</v>
      </c>
      <c r="AE227" s="12">
        <v>434.46899999999999</v>
      </c>
      <c r="AF227" s="9">
        <v>432</v>
      </c>
      <c r="AG227" s="2">
        <v>5.1637000000000004</v>
      </c>
      <c r="AH227" s="2">
        <v>4.9957000000000003</v>
      </c>
      <c r="AI227" s="2">
        <v>6.5810000000000004</v>
      </c>
    </row>
    <row r="228" spans="1:35" x14ac:dyDescent="0.25">
      <c r="A228" s="1"/>
      <c r="H228" s="5">
        <v>39772</v>
      </c>
      <c r="I228" s="6">
        <v>29.8245</v>
      </c>
      <c r="J228" s="6">
        <v>68.022499999999994</v>
      </c>
      <c r="K228" s="2">
        <f t="shared" si="30"/>
        <v>-3.5427022726464141</v>
      </c>
      <c r="L228" s="2">
        <f t="shared" si="31"/>
        <v>62.303112596615911</v>
      </c>
      <c r="M228" s="2">
        <f t="shared" si="32"/>
        <v>-3.3241237382997113</v>
      </c>
      <c r="N228" s="2">
        <f t="shared" si="33"/>
        <v>67.536239078633756</v>
      </c>
      <c r="O228" s="10">
        <v>404.58199999999999</v>
      </c>
      <c r="P228" s="2">
        <f t="shared" si="34"/>
        <v>-2.4007680913990193</v>
      </c>
      <c r="Q228" s="2">
        <f t="shared" si="35"/>
        <v>68.482683909407854</v>
      </c>
      <c r="R228" s="2">
        <f t="shared" si="36"/>
        <v>20.296519533977666</v>
      </c>
      <c r="S228" s="2">
        <f t="shared" si="37"/>
        <v>27.484450703280807</v>
      </c>
      <c r="T228" s="2">
        <f t="shared" si="38"/>
        <v>15.058504827204345</v>
      </c>
      <c r="U228" s="2">
        <v>-3.5550338625532101</v>
      </c>
      <c r="V228" s="2">
        <f t="shared" si="29"/>
        <v>62.917395231021096</v>
      </c>
      <c r="W228" s="5">
        <v>41600</v>
      </c>
      <c r="X228" s="2">
        <v>3.8754999999999997</v>
      </c>
      <c r="Y228" s="2">
        <v>3.7835999999999999</v>
      </c>
      <c r="Z228" s="2">
        <v>4.867</v>
      </c>
      <c r="AA228" s="2">
        <v>6.1051000000000002</v>
      </c>
      <c r="AB228" s="2">
        <v>5.7003000000000004</v>
      </c>
      <c r="AC228" s="2">
        <v>5.6719999999999997</v>
      </c>
      <c r="AD228" s="12">
        <v>469.10899999999998</v>
      </c>
      <c r="AE228" s="12">
        <v>434.75400000000002</v>
      </c>
      <c r="AF228" s="9">
        <v>430</v>
      </c>
      <c r="AG228" s="2">
        <v>5.1266999999999996</v>
      </c>
      <c r="AH228" s="2">
        <v>4.9576000000000002</v>
      </c>
      <c r="AI228" s="2">
        <v>6.5789999999999997</v>
      </c>
    </row>
    <row r="229" spans="1:35" x14ac:dyDescent="0.25">
      <c r="A229" s="1"/>
      <c r="H229" s="5">
        <v>39773</v>
      </c>
      <c r="I229" s="6">
        <v>29.4983</v>
      </c>
      <c r="J229" s="6">
        <v>68.698400000000007</v>
      </c>
      <c r="K229" s="2">
        <f t="shared" si="30"/>
        <v>-1.0937316635651895</v>
      </c>
      <c r="L229" s="2">
        <f t="shared" si="31"/>
        <v>61.621683726760054</v>
      </c>
      <c r="M229" s="2">
        <f t="shared" si="32"/>
        <v>0.99364180969534477</v>
      </c>
      <c r="N229" s="2">
        <f t="shared" si="33"/>
        <v>68.207307386814861</v>
      </c>
      <c r="O229" s="10">
        <v>398.339</v>
      </c>
      <c r="P229" s="2">
        <f t="shared" si="34"/>
        <v>-1.5430740863409675</v>
      </c>
      <c r="Q229" s="2">
        <f t="shared" si="35"/>
        <v>67.425945360370989</v>
      </c>
      <c r="R229" s="2">
        <f t="shared" si="36"/>
        <v>20.296519533977666</v>
      </c>
      <c r="S229" s="2">
        <f t="shared" si="37"/>
        <v>28.894207462802868</v>
      </c>
      <c r="T229" s="2">
        <f t="shared" si="38"/>
        <v>16.861768493669938</v>
      </c>
      <c r="U229" s="2">
        <v>-0.59373004600189305</v>
      </c>
      <c r="V229" s="2">
        <f t="shared" si="29"/>
        <v>62.543835751372761</v>
      </c>
      <c r="W229" s="5">
        <v>41603</v>
      </c>
      <c r="X229" s="2">
        <v>3.8829000000000002</v>
      </c>
      <c r="Y229" s="2">
        <v>3.7862</v>
      </c>
      <c r="Z229" s="2">
        <v>4.8609999999999998</v>
      </c>
      <c r="AA229" s="2">
        <v>6.0715000000000003</v>
      </c>
      <c r="AB229" s="2">
        <v>5.6642000000000001</v>
      </c>
      <c r="AC229" s="2">
        <v>5.617</v>
      </c>
      <c r="AD229" s="12">
        <v>466.09399999999999</v>
      </c>
      <c r="AE229" s="12">
        <v>432.06200000000001</v>
      </c>
      <c r="AF229" s="9">
        <v>427</v>
      </c>
      <c r="AG229" s="2">
        <v>5.1468999999999996</v>
      </c>
      <c r="AH229" s="2">
        <v>4.9606000000000003</v>
      </c>
      <c r="AI229" s="2">
        <v>6.57</v>
      </c>
    </row>
    <row r="230" spans="1:35" x14ac:dyDescent="0.25">
      <c r="A230" s="1"/>
      <c r="H230" s="5">
        <v>39776</v>
      </c>
      <c r="I230" s="6">
        <v>30.1282</v>
      </c>
      <c r="J230" s="6">
        <v>69.009600000000006</v>
      </c>
      <c r="K230" s="2">
        <f t="shared" si="30"/>
        <v>2.1353772929287418</v>
      </c>
      <c r="L230" s="2">
        <f t="shared" si="31"/>
        <v>62.937539168581651</v>
      </c>
      <c r="M230" s="2">
        <f t="shared" si="32"/>
        <v>0.45299453844631632</v>
      </c>
      <c r="N230" s="2">
        <f t="shared" si="33"/>
        <v>68.51628276409842</v>
      </c>
      <c r="O230" s="10">
        <v>397.36599999999999</v>
      </c>
      <c r="P230" s="2">
        <f t="shared" si="34"/>
        <v>-0.24426430753704542</v>
      </c>
      <c r="Q230" s="2">
        <f t="shared" si="35"/>
        <v>67.261247841836166</v>
      </c>
      <c r="R230" s="2">
        <f t="shared" si="36"/>
        <v>20.296519533977666</v>
      </c>
      <c r="S230" s="2">
        <f t="shared" si="37"/>
        <v>28.894207462802868</v>
      </c>
      <c r="T230" s="2">
        <f t="shared" si="38"/>
        <v>17.147919046923967</v>
      </c>
      <c r="U230" s="2">
        <v>-0.71089876994985501</v>
      </c>
      <c r="V230" s="2">
        <f t="shared" si="29"/>
        <v>62.099212392336796</v>
      </c>
      <c r="W230" s="5">
        <v>41604</v>
      </c>
      <c r="X230" s="2">
        <v>3.8717000000000001</v>
      </c>
      <c r="Y230" s="2">
        <v>3.7881999999999998</v>
      </c>
      <c r="Z230" s="2">
        <v>4.8600000000000003</v>
      </c>
      <c r="AA230" s="2">
        <v>6.0533999999999999</v>
      </c>
      <c r="AB230" s="2">
        <v>5.6497000000000002</v>
      </c>
      <c r="AC230" s="2">
        <v>5.59</v>
      </c>
      <c r="AD230" s="12">
        <v>467.28899999999999</v>
      </c>
      <c r="AE230" s="12">
        <v>432.767</v>
      </c>
      <c r="AF230" s="9">
        <v>427</v>
      </c>
      <c r="AG230" s="2">
        <v>5.1276999999999999</v>
      </c>
      <c r="AH230" s="2">
        <v>4.9637000000000002</v>
      </c>
      <c r="AI230" s="2">
        <v>6.569</v>
      </c>
    </row>
    <row r="231" spans="1:35" x14ac:dyDescent="0.25">
      <c r="A231" s="1"/>
      <c r="H231" s="5">
        <v>39777</v>
      </c>
      <c r="I231" s="6">
        <v>30.431799999999999</v>
      </c>
      <c r="J231" s="6">
        <v>69.728399999999993</v>
      </c>
      <c r="K231" s="2">
        <f t="shared" si="30"/>
        <v>1.0076937885436177</v>
      </c>
      <c r="L231" s="2">
        <f t="shared" si="31"/>
        <v>63.571756841445655</v>
      </c>
      <c r="M231" s="2">
        <f t="shared" si="32"/>
        <v>1.0415942129790468</v>
      </c>
      <c r="N231" s="2">
        <f t="shared" si="33"/>
        <v>69.229944400317635</v>
      </c>
      <c r="O231" s="10">
        <v>400.42599999999999</v>
      </c>
      <c r="P231" s="2">
        <f t="shared" si="34"/>
        <v>0.7700709169883746</v>
      </c>
      <c r="Q231" s="2">
        <f t="shared" si="35"/>
        <v>67.77920714986962</v>
      </c>
      <c r="R231" s="2">
        <f t="shared" si="36"/>
        <v>15.048697122275655</v>
      </c>
      <c r="S231" s="2">
        <f t="shared" si="37"/>
        <v>26.367960187536156</v>
      </c>
      <c r="T231" s="2">
        <f t="shared" si="38"/>
        <v>14.532446157950062</v>
      </c>
      <c r="U231" s="2">
        <v>1.1140531068300199</v>
      </c>
      <c r="V231" s="2">
        <f t="shared" si="29"/>
        <v>62.791030597310595</v>
      </c>
      <c r="W231" s="5">
        <v>41605</v>
      </c>
      <c r="X231" s="2">
        <v>3.8875000000000002</v>
      </c>
      <c r="Y231" s="2">
        <v>3.7732000000000001</v>
      </c>
      <c r="Z231" s="2">
        <v>4.8579999999999997</v>
      </c>
      <c r="AA231" s="2">
        <v>6.0514999999999999</v>
      </c>
      <c r="AB231" s="2">
        <v>5.6707000000000001</v>
      </c>
      <c r="AC231" s="2">
        <v>5.5910000000000002</v>
      </c>
      <c r="AD231" s="12">
        <v>462.57299999999998</v>
      </c>
      <c r="AE231" s="12">
        <v>433.12700000000001</v>
      </c>
      <c r="AF231" s="9">
        <v>424</v>
      </c>
      <c r="AG231" s="2">
        <v>5.1779000000000002</v>
      </c>
      <c r="AH231" s="2">
        <v>4.9478</v>
      </c>
      <c r="AI231" s="2">
        <v>6.5670000000000002</v>
      </c>
    </row>
    <row r="232" spans="1:35" x14ac:dyDescent="0.25">
      <c r="A232" s="1"/>
      <c r="H232" s="5">
        <v>39778</v>
      </c>
      <c r="I232" s="6">
        <v>31.2669</v>
      </c>
      <c r="J232" s="6">
        <v>71.348500000000001</v>
      </c>
      <c r="K232" s="2">
        <f t="shared" si="30"/>
        <v>2.7441689285550019</v>
      </c>
      <c r="L232" s="2">
        <f t="shared" si="31"/>
        <v>65.31627324002514</v>
      </c>
      <c r="M232" s="2">
        <f t="shared" si="32"/>
        <v>2.3234435323340463</v>
      </c>
      <c r="N232" s="2">
        <f t="shared" si="33"/>
        <v>70.838463065925268</v>
      </c>
      <c r="O232" s="10">
        <v>402.80099999999999</v>
      </c>
      <c r="P232" s="2">
        <f t="shared" si="34"/>
        <v>0.59311832897963601</v>
      </c>
      <c r="Q232" s="2">
        <f t="shared" si="35"/>
        <v>68.181218050712573</v>
      </c>
      <c r="R232" s="2">
        <f t="shared" si="36"/>
        <v>14.92109228564078</v>
      </c>
      <c r="S232" s="2">
        <f t="shared" si="37"/>
        <v>18.825491638501134</v>
      </c>
      <c r="T232" s="2">
        <f t="shared" si="38"/>
        <v>12.93719140540459</v>
      </c>
      <c r="U232" s="2">
        <v>0.74463994659214106</v>
      </c>
      <c r="V232" s="2">
        <f t="shared" si="29"/>
        <v>63.258597694015073</v>
      </c>
      <c r="W232" s="5">
        <v>41606</v>
      </c>
      <c r="X232" s="2">
        <v>3.8875000000000002</v>
      </c>
      <c r="Y232" s="2">
        <v>3.7728000000000002</v>
      </c>
      <c r="Z232" s="2">
        <v>4.8550000000000004</v>
      </c>
      <c r="AA232" s="2">
        <v>6.0515999999999996</v>
      </c>
      <c r="AB232" s="2">
        <v>5.6713000000000005</v>
      </c>
      <c r="AC232" s="2">
        <v>5.593</v>
      </c>
      <c r="AD232" s="12">
        <v>462.47899999999998</v>
      </c>
      <c r="AE232" s="12">
        <v>433.07299999999998</v>
      </c>
      <c r="AF232" s="9">
        <v>424</v>
      </c>
      <c r="AG232" s="2">
        <v>5.1779000000000002</v>
      </c>
      <c r="AH232" s="2">
        <v>4.9472000000000005</v>
      </c>
      <c r="AI232" s="2">
        <v>6.5650000000000004</v>
      </c>
    </row>
    <row r="233" spans="1:35" x14ac:dyDescent="0.25">
      <c r="A233" s="1"/>
      <c r="H233" s="5">
        <v>39780</v>
      </c>
      <c r="I233" s="6">
        <v>30.7897</v>
      </c>
      <c r="J233" s="6">
        <v>71.080299999999994</v>
      </c>
      <c r="K233" s="2">
        <f t="shared" si="30"/>
        <v>-1.5262146231318052</v>
      </c>
      <c r="L233" s="2">
        <f t="shared" si="31"/>
        <v>64.319406726551151</v>
      </c>
      <c r="M233" s="2">
        <f t="shared" si="32"/>
        <v>-0.37590138545310348</v>
      </c>
      <c r="N233" s="2">
        <f t="shared" si="33"/>
        <v>70.572180301826776</v>
      </c>
      <c r="O233" s="10">
        <v>404.33100000000002</v>
      </c>
      <c r="P233" s="2">
        <f t="shared" si="34"/>
        <v>0.37984016921508434</v>
      </c>
      <c r="Q233" s="2">
        <f t="shared" si="35"/>
        <v>68.4401977047293</v>
      </c>
      <c r="R233" s="2">
        <f t="shared" si="36"/>
        <v>14.92109228564078</v>
      </c>
      <c r="S233" s="2">
        <f t="shared" si="37"/>
        <v>17.716953180352736</v>
      </c>
      <c r="T233" s="2">
        <f t="shared" si="38"/>
        <v>12.93719140540459</v>
      </c>
      <c r="U233" s="2">
        <v>0.227961144476448</v>
      </c>
      <c r="V233" s="2">
        <f t="shared" si="29"/>
        <v>63.402802717298101</v>
      </c>
      <c r="W233" s="5">
        <v>41607</v>
      </c>
      <c r="X233" s="2">
        <v>3.8935</v>
      </c>
      <c r="Y233" s="2">
        <v>3.7744</v>
      </c>
      <c r="Z233" s="2">
        <v>4.851</v>
      </c>
      <c r="AA233" s="2">
        <v>6.0011999999999999</v>
      </c>
      <c r="AB233" s="2">
        <v>5.6482000000000001</v>
      </c>
      <c r="AC233" s="2">
        <v>5.5739999999999998</v>
      </c>
      <c r="AD233" s="12">
        <v>456.78500000000003</v>
      </c>
      <c r="AE233" s="12">
        <v>429.91399999999999</v>
      </c>
      <c r="AF233" s="9">
        <v>423</v>
      </c>
      <c r="AG233" s="2">
        <v>5.1779000000000002</v>
      </c>
      <c r="AH233" s="2">
        <v>4.9527000000000001</v>
      </c>
      <c r="AI233" s="2">
        <v>6.5590000000000002</v>
      </c>
    </row>
    <row r="234" spans="1:35" x14ac:dyDescent="0.25">
      <c r="A234" s="1"/>
      <c r="H234" s="5">
        <v>39783</v>
      </c>
      <c r="I234" s="6">
        <v>30.556100000000001</v>
      </c>
      <c r="J234" s="6">
        <v>69.629199999999997</v>
      </c>
      <c r="K234" s="2">
        <f t="shared" si="30"/>
        <v>-0.75869527796632585</v>
      </c>
      <c r="L234" s="2">
        <f t="shared" si="31"/>
        <v>63.831418424900853</v>
      </c>
      <c r="M234" s="2">
        <f t="shared" si="32"/>
        <v>-2.0414939160358081</v>
      </c>
      <c r="N234" s="2">
        <f t="shared" si="33"/>
        <v>69.131453534551156</v>
      </c>
      <c r="O234" s="10">
        <v>403.40100000000001</v>
      </c>
      <c r="P234" s="2">
        <f t="shared" si="34"/>
        <v>-0.23000957136604105</v>
      </c>
      <c r="Q234" s="2">
        <f t="shared" si="35"/>
        <v>68.282778699346579</v>
      </c>
      <c r="R234" s="2">
        <f t="shared" si="36"/>
        <v>14.92109228564078</v>
      </c>
      <c r="S234" s="2">
        <f t="shared" si="37"/>
        <v>17.716953180352736</v>
      </c>
      <c r="T234" s="2">
        <f t="shared" si="38"/>
        <v>12.93719140540459</v>
      </c>
      <c r="U234" s="2">
        <v>5.0160330000000003E-2</v>
      </c>
      <c r="V234" s="2">
        <f t="shared" si="29"/>
        <v>63.434605772370347</v>
      </c>
      <c r="W234" s="5">
        <v>41610</v>
      </c>
      <c r="X234" s="2">
        <v>3.8529</v>
      </c>
      <c r="Y234" s="2">
        <v>3.7618999999999998</v>
      </c>
      <c r="Z234" s="2">
        <v>4.9470000000000001</v>
      </c>
      <c r="AA234" s="2">
        <v>6.1901000000000002</v>
      </c>
      <c r="AB234" s="2">
        <v>5.7679</v>
      </c>
      <c r="AC234" s="2">
        <v>5.6550000000000002</v>
      </c>
      <c r="AD234" s="12">
        <v>472.23399999999998</v>
      </c>
      <c r="AE234" s="12">
        <v>437.36</v>
      </c>
      <c r="AF234" s="9">
        <v>419</v>
      </c>
      <c r="AG234" s="2">
        <v>5.1451000000000002</v>
      </c>
      <c r="AH234" s="2">
        <v>4.9527000000000001</v>
      </c>
      <c r="AI234" s="2">
        <v>6.6849999999999996</v>
      </c>
    </row>
    <row r="235" spans="1:35" x14ac:dyDescent="0.25">
      <c r="A235" s="1"/>
      <c r="H235" s="5">
        <v>39784</v>
      </c>
      <c r="I235" s="6">
        <v>30.611000000000001</v>
      </c>
      <c r="J235" s="6">
        <v>70.377499999999998</v>
      </c>
      <c r="K235" s="2">
        <f t="shared" si="30"/>
        <v>0.17966952588843732</v>
      </c>
      <c r="L235" s="2">
        <f t="shared" si="31"/>
        <v>63.946104031752739</v>
      </c>
      <c r="M235" s="2">
        <f t="shared" si="32"/>
        <v>1.0746928012960177</v>
      </c>
      <c r="N235" s="2">
        <f t="shared" si="33"/>
        <v>69.874404289118274</v>
      </c>
      <c r="O235" s="10">
        <v>404.14100000000002</v>
      </c>
      <c r="P235" s="2">
        <f t="shared" si="34"/>
        <v>0.18344029885895008</v>
      </c>
      <c r="Q235" s="2">
        <f t="shared" si="35"/>
        <v>68.40803683266185</v>
      </c>
      <c r="R235" s="2">
        <f t="shared" si="36"/>
        <v>14.92109228564078</v>
      </c>
      <c r="S235" s="2">
        <f t="shared" si="37"/>
        <v>17.466769271449522</v>
      </c>
      <c r="T235" s="2">
        <f t="shared" si="38"/>
        <v>12.93719140540459</v>
      </c>
      <c r="U235" s="2">
        <v>0.412492232534936</v>
      </c>
      <c r="V235" s="2">
        <f t="shared" si="29"/>
        <v>63.696268593920536</v>
      </c>
      <c r="W235" s="5">
        <v>41611</v>
      </c>
      <c r="X235" s="2">
        <v>3.8803000000000001</v>
      </c>
      <c r="Y235" s="2">
        <v>3.7591999999999999</v>
      </c>
      <c r="Z235" s="2">
        <v>4.9429999999999996</v>
      </c>
      <c r="AA235" s="2">
        <v>6.0738000000000003</v>
      </c>
      <c r="AB235" s="2">
        <v>5.8090000000000002</v>
      </c>
      <c r="AC235" s="2">
        <v>5.6539999999999999</v>
      </c>
      <c r="AD235" s="12">
        <v>462.99099999999999</v>
      </c>
      <c r="AE235" s="12">
        <v>443.23200000000003</v>
      </c>
      <c r="AF235" s="9">
        <v>422</v>
      </c>
      <c r="AG235" s="2">
        <v>5.1257000000000001</v>
      </c>
      <c r="AH235" s="2">
        <v>4.9475999999999996</v>
      </c>
      <c r="AI235" s="2">
        <v>6.6820000000000004</v>
      </c>
    </row>
    <row r="236" spans="1:35" x14ac:dyDescent="0.25">
      <c r="A236" s="1"/>
      <c r="H236" s="5">
        <v>39785</v>
      </c>
      <c r="I236" s="6">
        <v>30.611000000000001</v>
      </c>
      <c r="J236" s="6">
        <v>70.388400000000004</v>
      </c>
      <c r="K236" s="2">
        <f t="shared" si="30"/>
        <v>0</v>
      </c>
      <c r="L236" s="2">
        <f t="shared" si="31"/>
        <v>63.946104031752739</v>
      </c>
      <c r="M236" s="2">
        <f t="shared" si="32"/>
        <v>1.5487904514954742E-2</v>
      </c>
      <c r="N236" s="2">
        <f t="shared" si="33"/>
        <v>69.885226370134973</v>
      </c>
      <c r="O236" s="10">
        <v>401.95499999999998</v>
      </c>
      <c r="P236" s="2">
        <f t="shared" si="34"/>
        <v>-0.54090032934051013</v>
      </c>
      <c r="Q236" s="2">
        <f t="shared" si="35"/>
        <v>68.038017536138611</v>
      </c>
      <c r="R236" s="2">
        <f t="shared" si="36"/>
        <v>14.92109228564078</v>
      </c>
      <c r="S236" s="2">
        <f t="shared" si="37"/>
        <v>17.466769271449522</v>
      </c>
      <c r="T236" s="2">
        <f t="shared" si="38"/>
        <v>12.93719140540459</v>
      </c>
      <c r="U236" s="2">
        <v>-0.67151775647143996</v>
      </c>
      <c r="V236" s="2">
        <f t="shared" si="29"/>
        <v>63.26853684010262</v>
      </c>
      <c r="W236" s="5">
        <v>41612</v>
      </c>
      <c r="X236" s="2">
        <v>3.8643999999999998</v>
      </c>
      <c r="Y236" s="2">
        <v>3.7720000000000002</v>
      </c>
      <c r="Z236" s="2">
        <v>4.9359999999999999</v>
      </c>
      <c r="AA236" s="2">
        <v>6.1593</v>
      </c>
      <c r="AB236" s="2">
        <v>5.7709999999999999</v>
      </c>
      <c r="AC236" s="2">
        <v>5.681</v>
      </c>
      <c r="AD236" s="12">
        <v>467.08800000000002</v>
      </c>
      <c r="AE236" s="12">
        <v>435.721</v>
      </c>
      <c r="AF236" s="9">
        <v>419</v>
      </c>
      <c r="AG236" s="2">
        <v>5.1170999999999998</v>
      </c>
      <c r="AH236" s="2">
        <v>4.9267000000000003</v>
      </c>
      <c r="AI236" s="2">
        <v>6.6769999999999996</v>
      </c>
    </row>
    <row r="237" spans="1:35" x14ac:dyDescent="0.25">
      <c r="A237" s="1"/>
      <c r="H237" s="5">
        <v>39786</v>
      </c>
      <c r="I237" s="6">
        <v>30.325299999999999</v>
      </c>
      <c r="J237" s="6">
        <v>69.976200000000006</v>
      </c>
      <c r="K237" s="2">
        <f t="shared" si="30"/>
        <v>-0.93332462186795917</v>
      </c>
      <c r="L237" s="2">
        <f t="shared" si="31"/>
        <v>63.349279298099091</v>
      </c>
      <c r="M237" s="2">
        <f t="shared" si="32"/>
        <v>-0.58560785583987585</v>
      </c>
      <c r="N237" s="2">
        <f t="shared" si="33"/>
        <v>69.475972994439985</v>
      </c>
      <c r="O237" s="10">
        <v>401.16</v>
      </c>
      <c r="P237" s="2">
        <f t="shared" si="34"/>
        <v>-0.19778333395528147</v>
      </c>
      <c r="Q237" s="2">
        <f t="shared" si="35"/>
        <v>67.903449676698557</v>
      </c>
      <c r="R237" s="2">
        <f t="shared" si="36"/>
        <v>14.92109228564078</v>
      </c>
      <c r="S237" s="2">
        <f t="shared" si="37"/>
        <v>17.466769271449522</v>
      </c>
      <c r="T237" s="2">
        <f t="shared" si="38"/>
        <v>12.93719140540459</v>
      </c>
      <c r="U237" s="2">
        <v>0.36452145421598597</v>
      </c>
      <c r="V237" s="2">
        <f t="shared" si="29"/>
        <v>63.499164230653342</v>
      </c>
      <c r="W237" s="5">
        <v>41613</v>
      </c>
      <c r="X237" s="2">
        <v>3.8595000000000002</v>
      </c>
      <c r="Y237" s="2">
        <v>3.7713000000000001</v>
      </c>
      <c r="Z237" s="2">
        <v>4.9320000000000004</v>
      </c>
      <c r="AA237" s="2">
        <v>6.1657999999999999</v>
      </c>
      <c r="AB237" s="2">
        <v>5.7862999999999998</v>
      </c>
      <c r="AC237" s="2">
        <v>5.6760000000000002</v>
      </c>
      <c r="AD237" s="12">
        <v>463.90499999999997</v>
      </c>
      <c r="AE237" s="12">
        <v>432.63</v>
      </c>
      <c r="AF237" s="9">
        <v>416</v>
      </c>
      <c r="AG237" s="2">
        <v>5.0983000000000001</v>
      </c>
      <c r="AH237" s="2">
        <v>4.9286000000000003</v>
      </c>
      <c r="AI237" s="2">
        <v>6.673</v>
      </c>
    </row>
    <row r="238" spans="1:35" x14ac:dyDescent="0.25">
      <c r="A238" s="1"/>
      <c r="H238" s="5">
        <v>39787</v>
      </c>
      <c r="I238" s="6">
        <v>30.347200000000001</v>
      </c>
      <c r="J238" s="6">
        <v>70.008799999999994</v>
      </c>
      <c r="K238" s="2">
        <f t="shared" si="30"/>
        <v>7.2216927779789053E-2</v>
      </c>
      <c r="L238" s="2">
        <f t="shared" si="31"/>
        <v>63.395028201378814</v>
      </c>
      <c r="M238" s="2">
        <f t="shared" si="32"/>
        <v>4.6587268242603841E-2</v>
      </c>
      <c r="N238" s="2">
        <f t="shared" si="33"/>
        <v>69.508339952343064</v>
      </c>
      <c r="O238" s="10">
        <v>396.96800000000002</v>
      </c>
      <c r="P238" s="2">
        <f t="shared" si="34"/>
        <v>-1.0449695881942334</v>
      </c>
      <c r="Q238" s="2">
        <f t="shared" si="35"/>
        <v>67.193879278242278</v>
      </c>
      <c r="R238" s="2">
        <f t="shared" si="36"/>
        <v>14.92109228564078</v>
      </c>
      <c r="S238" s="2">
        <f t="shared" si="37"/>
        <v>17.466769271449522</v>
      </c>
      <c r="T238" s="2">
        <f t="shared" si="38"/>
        <v>13.050422200278099</v>
      </c>
      <c r="U238" s="2">
        <v>-1.57662070376748</v>
      </c>
      <c r="V238" s="2">
        <f t="shared" si="29"/>
        <v>62.498023260673548</v>
      </c>
      <c r="W238" s="5">
        <v>41614</v>
      </c>
      <c r="X238" s="2">
        <v>3.8708</v>
      </c>
      <c r="Y238" s="2">
        <v>3.7774000000000001</v>
      </c>
      <c r="Z238" s="2">
        <v>4.93</v>
      </c>
      <c r="AA238" s="2">
        <v>6.1045999999999996</v>
      </c>
      <c r="AB238" s="2">
        <v>5.7122000000000002</v>
      </c>
      <c r="AC238" s="2">
        <v>5.6529999999999996</v>
      </c>
      <c r="AD238" s="12">
        <v>457.95100000000002</v>
      </c>
      <c r="AE238" s="12">
        <v>424.99099999999999</v>
      </c>
      <c r="AF238" s="9">
        <v>413</v>
      </c>
      <c r="AG238" s="2">
        <v>5.0894000000000004</v>
      </c>
      <c r="AH238" s="2">
        <v>4.9275000000000002</v>
      </c>
      <c r="AI238" s="2">
        <v>6.67</v>
      </c>
    </row>
    <row r="239" spans="1:35" x14ac:dyDescent="0.25">
      <c r="A239" s="1"/>
      <c r="H239" s="5">
        <v>39790</v>
      </c>
      <c r="I239" s="6">
        <v>30.8309</v>
      </c>
      <c r="J239" s="6">
        <v>70.822199999999995</v>
      </c>
      <c r="K239" s="2">
        <f t="shared" si="30"/>
        <v>1.5938867506722243</v>
      </c>
      <c r="L239" s="2">
        <f t="shared" si="31"/>
        <v>64.405473156465504</v>
      </c>
      <c r="M239" s="2">
        <f t="shared" si="32"/>
        <v>1.1618539383620341</v>
      </c>
      <c r="N239" s="2">
        <f t="shared" si="33"/>
        <v>70.315925337569439</v>
      </c>
      <c r="O239" s="10">
        <v>399.01</v>
      </c>
      <c r="P239" s="2">
        <f t="shared" si="34"/>
        <v>0.51439914552304788</v>
      </c>
      <c r="Q239" s="2">
        <f t="shared" si="35"/>
        <v>67.539524019093349</v>
      </c>
      <c r="R239" s="2">
        <f t="shared" si="36"/>
        <v>14.92109228564078</v>
      </c>
      <c r="S239" s="2">
        <f t="shared" si="37"/>
        <v>17.466769271449522</v>
      </c>
      <c r="T239" s="2">
        <f t="shared" si="38"/>
        <v>13.050422200278099</v>
      </c>
      <c r="U239" s="2">
        <v>1.3889006625981499</v>
      </c>
      <c r="V239" s="2">
        <f t="shared" si="29"/>
        <v>63.366058719851793</v>
      </c>
      <c r="W239" s="5">
        <v>41617</v>
      </c>
      <c r="X239" s="2">
        <v>3.8677000000000001</v>
      </c>
      <c r="Y239" s="2">
        <v>3.7923</v>
      </c>
      <c r="Z239" s="2">
        <v>4.923</v>
      </c>
      <c r="AA239" s="2">
        <v>6.0496999999999996</v>
      </c>
      <c r="AB239" s="2">
        <v>5.6242000000000001</v>
      </c>
      <c r="AC239" s="2">
        <v>5.6189999999999998</v>
      </c>
      <c r="AD239" s="12">
        <v>454.96899999999999</v>
      </c>
      <c r="AE239" s="12">
        <v>415.71800000000002</v>
      </c>
      <c r="AF239" s="9">
        <v>411</v>
      </c>
      <c r="AG239" s="2">
        <v>5.0247000000000002</v>
      </c>
      <c r="AH239" s="2">
        <v>4.9398999999999997</v>
      </c>
      <c r="AI239" s="2">
        <v>6.6630000000000003</v>
      </c>
    </row>
    <row r="240" spans="1:35" x14ac:dyDescent="0.25">
      <c r="A240" s="1"/>
      <c r="H240" s="5">
        <v>39791</v>
      </c>
      <c r="I240" s="6">
        <v>30.545100000000001</v>
      </c>
      <c r="J240" s="6">
        <v>70.290700000000001</v>
      </c>
      <c r="K240" s="2">
        <f t="shared" si="30"/>
        <v>-0.92699207613140544</v>
      </c>
      <c r="L240" s="2">
        <f t="shared" si="31"/>
        <v>63.808439523710128</v>
      </c>
      <c r="M240" s="2">
        <f t="shared" si="32"/>
        <v>-0.75047089754342045</v>
      </c>
      <c r="N240" s="2">
        <f t="shared" si="33"/>
        <v>69.788224781572623</v>
      </c>
      <c r="O240" s="10">
        <v>400.58699999999999</v>
      </c>
      <c r="P240" s="2">
        <f t="shared" si="34"/>
        <v>0.39522818976966967</v>
      </c>
      <c r="Q240" s="2">
        <f t="shared" si="35"/>
        <v>67.806459257253067</v>
      </c>
      <c r="R240" s="2">
        <f t="shared" si="36"/>
        <v>14.92109228564078</v>
      </c>
      <c r="S240" s="2">
        <f t="shared" si="37"/>
        <v>17.466769271449522</v>
      </c>
      <c r="T240" s="2">
        <f t="shared" si="38"/>
        <v>13.050422200278099</v>
      </c>
      <c r="U240" s="2">
        <v>0.66357387275812896</v>
      </c>
      <c r="V240" s="2">
        <f t="shared" si="29"/>
        <v>63.7865393297133</v>
      </c>
      <c r="W240" s="5">
        <v>41618</v>
      </c>
      <c r="X240" s="2">
        <v>3.8578000000000001</v>
      </c>
      <c r="Y240" s="2">
        <v>3.7781000000000002</v>
      </c>
      <c r="Z240" s="2">
        <v>4.923</v>
      </c>
      <c r="AA240" s="2">
        <v>6.0374999999999996</v>
      </c>
      <c r="AB240" s="2">
        <v>5.6250999999999998</v>
      </c>
      <c r="AC240" s="2">
        <v>5.609</v>
      </c>
      <c r="AD240" s="12">
        <v>453.40499999999997</v>
      </c>
      <c r="AE240" s="12">
        <v>419.20800000000003</v>
      </c>
      <c r="AF240" s="9">
        <v>415</v>
      </c>
      <c r="AG240" s="2">
        <v>5.1162000000000001</v>
      </c>
      <c r="AH240" s="2">
        <v>4.9276</v>
      </c>
      <c r="AI240" s="2">
        <v>6.6619999999999999</v>
      </c>
    </row>
    <row r="241" spans="1:35" x14ac:dyDescent="0.25">
      <c r="A241" s="1"/>
      <c r="H241" s="5">
        <v>39792</v>
      </c>
      <c r="I241" s="6">
        <v>30.4176</v>
      </c>
      <c r="J241" s="6">
        <v>70.236500000000007</v>
      </c>
      <c r="K241" s="2">
        <f t="shared" si="30"/>
        <v>-0.41741555928774821</v>
      </c>
      <c r="L241" s="2">
        <f t="shared" si="31"/>
        <v>63.54209316899945</v>
      </c>
      <c r="M241" s="2">
        <f t="shared" si="32"/>
        <v>-7.7108351460430935E-2</v>
      </c>
      <c r="N241" s="2">
        <f t="shared" si="33"/>
        <v>69.734412231930051</v>
      </c>
      <c r="O241" s="10">
        <v>400.04500000000002</v>
      </c>
      <c r="P241" s="2">
        <f t="shared" si="34"/>
        <v>-0.13530144512926556</v>
      </c>
      <c r="Q241" s="2">
        <f t="shared" si="35"/>
        <v>67.714716137987011</v>
      </c>
      <c r="R241" s="2">
        <f t="shared" si="36"/>
        <v>14.92109228564078</v>
      </c>
      <c r="S241" s="2">
        <f t="shared" si="37"/>
        <v>17.466769271449522</v>
      </c>
      <c r="T241" s="2">
        <f t="shared" si="38"/>
        <v>13.050422200278099</v>
      </c>
      <c r="U241" s="2">
        <v>-5.9581928694216003E-2</v>
      </c>
      <c r="V241" s="2">
        <f t="shared" si="29"/>
        <v>63.748534079333361</v>
      </c>
      <c r="W241" s="5">
        <v>41619</v>
      </c>
      <c r="X241" s="2">
        <v>3.8524000000000003</v>
      </c>
      <c r="Y241" s="2">
        <v>3.7553000000000001</v>
      </c>
      <c r="Z241" s="2">
        <v>4.92</v>
      </c>
      <c r="AA241" s="2">
        <v>6.0808</v>
      </c>
      <c r="AB241" s="2">
        <v>5.7130000000000001</v>
      </c>
      <c r="AC241" s="2">
        <v>5.6689999999999996</v>
      </c>
      <c r="AD241" s="12">
        <v>452.24099999999999</v>
      </c>
      <c r="AE241" s="12">
        <v>423.74900000000002</v>
      </c>
      <c r="AF241" s="9">
        <v>411</v>
      </c>
      <c r="AG241" s="2">
        <v>5.1318000000000001</v>
      </c>
      <c r="AH241" s="2">
        <v>4.9138999999999999</v>
      </c>
      <c r="AI241" s="2">
        <v>6.6589999999999998</v>
      </c>
    </row>
    <row r="242" spans="1:35" x14ac:dyDescent="0.25">
      <c r="A242" s="1"/>
      <c r="H242" s="5">
        <v>39793</v>
      </c>
      <c r="I242" s="6">
        <v>30.0505</v>
      </c>
      <c r="J242" s="6">
        <v>69.694199999999995</v>
      </c>
      <c r="K242" s="2">
        <f t="shared" si="30"/>
        <v>-1.2068670769554535</v>
      </c>
      <c r="L242" s="2">
        <f t="shared" si="31"/>
        <v>62.775224566534433</v>
      </c>
      <c r="M242" s="2">
        <f t="shared" si="32"/>
        <v>-0.77210567155255871</v>
      </c>
      <c r="N242" s="2">
        <f t="shared" si="33"/>
        <v>69.195988880063481</v>
      </c>
      <c r="O242" s="10">
        <v>398.16</v>
      </c>
      <c r="P242" s="2">
        <f t="shared" si="34"/>
        <v>-0.47119699033858486</v>
      </c>
      <c r="Q242" s="2">
        <f t="shared" si="35"/>
        <v>67.395646433528498</v>
      </c>
      <c r="R242" s="2">
        <f t="shared" si="36"/>
        <v>14.92109228564078</v>
      </c>
      <c r="S242" s="2">
        <f t="shared" si="37"/>
        <v>17.466769271449522</v>
      </c>
      <c r="T242" s="2">
        <f t="shared" si="38"/>
        <v>13.050422200278099</v>
      </c>
      <c r="U242" s="2">
        <v>-0.57141982483745002</v>
      </c>
      <c r="V242" s="2">
        <f t="shared" si="29"/>
        <v>63.38426231756079</v>
      </c>
      <c r="W242" s="5">
        <v>41620</v>
      </c>
      <c r="X242" s="2">
        <v>3.8435999999999999</v>
      </c>
      <c r="Y242" s="2">
        <v>3.7563</v>
      </c>
      <c r="Z242" s="2">
        <v>4.9160000000000004</v>
      </c>
      <c r="AA242" s="2">
        <v>6.1077000000000004</v>
      </c>
      <c r="AB242" s="2">
        <v>5.7672999999999996</v>
      </c>
      <c r="AC242" s="2">
        <v>5.6440000000000001</v>
      </c>
      <c r="AD242" s="12">
        <v>452.363</v>
      </c>
      <c r="AE242" s="12">
        <v>425.03699999999998</v>
      </c>
      <c r="AF242" s="9">
        <v>411</v>
      </c>
      <c r="AG242" s="2">
        <v>5.1108000000000002</v>
      </c>
      <c r="AH242" s="2">
        <v>4.9298999999999999</v>
      </c>
      <c r="AI242" s="2">
        <v>6.6550000000000002</v>
      </c>
    </row>
    <row r="243" spans="1:35" x14ac:dyDescent="0.25">
      <c r="A243" s="1"/>
      <c r="H243" s="5">
        <v>39794</v>
      </c>
      <c r="I243" s="6">
        <v>29.6768</v>
      </c>
      <c r="J243" s="6">
        <v>70.659499999999994</v>
      </c>
      <c r="K243" s="2">
        <f t="shared" si="30"/>
        <v>-1.243573318247615</v>
      </c>
      <c r="L243" s="2">
        <f t="shared" si="31"/>
        <v>61.994568623354986</v>
      </c>
      <c r="M243" s="2">
        <f t="shared" si="32"/>
        <v>1.38505069288406</v>
      </c>
      <c r="N243" s="2">
        <f t="shared" si="33"/>
        <v>70.154388403494778</v>
      </c>
      <c r="O243" s="10">
        <v>393.96100000000001</v>
      </c>
      <c r="P243" s="2">
        <f t="shared" si="34"/>
        <v>-1.054601165360658</v>
      </c>
      <c r="Q243" s="2">
        <f t="shared" si="35"/>
        <v>66.684891160838163</v>
      </c>
      <c r="R243" s="2">
        <f t="shared" si="36"/>
        <v>14.92109228564078</v>
      </c>
      <c r="S243" s="2">
        <f t="shared" si="37"/>
        <v>17.466769271449522</v>
      </c>
      <c r="T243" s="2">
        <f t="shared" si="38"/>
        <v>13.913306139440195</v>
      </c>
      <c r="U243" s="2">
        <v>-1.3214989458933499</v>
      </c>
      <c r="V243" s="2">
        <f t="shared" si="29"/>
        <v>62.546639959171948</v>
      </c>
      <c r="W243" s="5">
        <v>41621</v>
      </c>
      <c r="X243" s="2">
        <v>3.8624000000000001</v>
      </c>
      <c r="Y243" s="2">
        <v>3.7568999999999999</v>
      </c>
      <c r="Z243" s="2">
        <v>4.9119999999999999</v>
      </c>
      <c r="AA243" s="2">
        <v>5.9816000000000003</v>
      </c>
      <c r="AB243" s="2">
        <v>5.7248999999999999</v>
      </c>
      <c r="AC243" s="2">
        <v>5.6529999999999996</v>
      </c>
      <c r="AD243" s="12">
        <v>439.8</v>
      </c>
      <c r="AE243" s="12">
        <v>421.11900000000003</v>
      </c>
      <c r="AF243" s="9">
        <v>412</v>
      </c>
      <c r="AG243" s="2">
        <v>5.1192000000000002</v>
      </c>
      <c r="AH243" s="2">
        <v>4.9290000000000003</v>
      </c>
      <c r="AI243" s="2">
        <v>6.6520000000000001</v>
      </c>
    </row>
    <row r="244" spans="1:35" x14ac:dyDescent="0.25">
      <c r="A244" s="1"/>
      <c r="H244" s="5">
        <v>39797</v>
      </c>
      <c r="I244" s="6">
        <v>29.8306</v>
      </c>
      <c r="J244" s="6">
        <v>70.285300000000007</v>
      </c>
      <c r="K244" s="2">
        <f t="shared" si="30"/>
        <v>0.51824994608582475</v>
      </c>
      <c r="L244" s="2">
        <f t="shared" si="31"/>
        <v>62.315855441821661</v>
      </c>
      <c r="M244" s="2">
        <f t="shared" si="32"/>
        <v>-0.52958200949623224</v>
      </c>
      <c r="N244" s="2">
        <f t="shared" si="33"/>
        <v>69.782863383637761</v>
      </c>
      <c r="O244" s="10">
        <v>395.49099999999999</v>
      </c>
      <c r="P244" s="2">
        <f t="shared" si="34"/>
        <v>0.38836331515048617</v>
      </c>
      <c r="Q244" s="2">
        <f t="shared" si="35"/>
        <v>66.94387081485489</v>
      </c>
      <c r="R244" s="2">
        <f t="shared" si="36"/>
        <v>14.92109228564078</v>
      </c>
      <c r="S244" s="2">
        <f t="shared" si="37"/>
        <v>17.466769271449522</v>
      </c>
      <c r="T244" s="2">
        <f t="shared" si="38"/>
        <v>13.913306139440195</v>
      </c>
      <c r="U244" s="2">
        <v>-0.14466893381960699</v>
      </c>
      <c r="V244" s="2">
        <f t="shared" si="29"/>
        <v>62.45615440200303</v>
      </c>
      <c r="W244" s="5">
        <v>41624</v>
      </c>
      <c r="X244" s="2">
        <v>3.8734999999999999</v>
      </c>
      <c r="Y244" s="2">
        <v>3.7587999999999999</v>
      </c>
      <c r="Z244" s="2">
        <v>4.9039999999999999</v>
      </c>
      <c r="AA244" s="2">
        <v>5.9336000000000002</v>
      </c>
      <c r="AB244" s="2">
        <v>5.7051999999999996</v>
      </c>
      <c r="AC244" s="2">
        <v>5.6180000000000003</v>
      </c>
      <c r="AD244" s="12">
        <v>434.03899999999999</v>
      </c>
      <c r="AE244" s="12">
        <v>418.09399999999999</v>
      </c>
      <c r="AF244" s="9">
        <v>409</v>
      </c>
      <c r="AG244" s="2">
        <v>5.1273</v>
      </c>
      <c r="AH244" s="2">
        <v>4.9371999999999998</v>
      </c>
      <c r="AI244" s="2">
        <v>6.6230000000000002</v>
      </c>
    </row>
    <row r="245" spans="1:35" x14ac:dyDescent="0.25">
      <c r="A245" s="1"/>
      <c r="H245" s="5">
        <v>39798</v>
      </c>
      <c r="I245" s="6">
        <v>30.8748</v>
      </c>
      <c r="J245" s="6">
        <v>71.596400000000003</v>
      </c>
      <c r="K245" s="2">
        <f t="shared" si="30"/>
        <v>3.5004324418550059</v>
      </c>
      <c r="L245" s="2">
        <f t="shared" si="31"/>
        <v>64.497179862126657</v>
      </c>
      <c r="M245" s="2">
        <f t="shared" si="32"/>
        <v>1.8653971740890229</v>
      </c>
      <c r="N245" s="2">
        <f t="shared" si="33"/>
        <v>71.084590945194549</v>
      </c>
      <c r="O245" s="10">
        <v>395.685</v>
      </c>
      <c r="P245" s="2">
        <f t="shared" si="34"/>
        <v>4.9052949371808374E-2</v>
      </c>
      <c r="Q245" s="2">
        <f t="shared" si="35"/>
        <v>66.976708757913229</v>
      </c>
      <c r="R245" s="2">
        <f t="shared" si="36"/>
        <v>14.92109228564078</v>
      </c>
      <c r="S245" s="2">
        <f t="shared" si="37"/>
        <v>17.466769271449522</v>
      </c>
      <c r="T245" s="2">
        <f t="shared" si="38"/>
        <v>13.913306139440195</v>
      </c>
      <c r="U245" s="2">
        <v>0.70035535670485005</v>
      </c>
      <c r="V245" s="2">
        <f t="shared" si="29"/>
        <v>62.893569424949312</v>
      </c>
      <c r="W245" s="5">
        <v>41625</v>
      </c>
      <c r="X245" s="2">
        <v>3.8361000000000001</v>
      </c>
      <c r="Y245" s="2">
        <v>3.7570000000000001</v>
      </c>
      <c r="Z245" s="2">
        <v>4.9000000000000004</v>
      </c>
      <c r="AA245" s="2">
        <v>6.1166999999999998</v>
      </c>
      <c r="AB245" s="2">
        <v>5.7081999999999997</v>
      </c>
      <c r="AC245" s="2">
        <v>5.6509999999999998</v>
      </c>
      <c r="AD245" s="12">
        <v>457.56599999999997</v>
      </c>
      <c r="AE245" s="12">
        <v>422.17200000000003</v>
      </c>
      <c r="AF245" s="9">
        <v>415</v>
      </c>
      <c r="AG245" s="2">
        <v>5.0853999999999999</v>
      </c>
      <c r="AH245" s="2">
        <v>4.9345999999999997</v>
      </c>
      <c r="AI245" s="2">
        <v>6.62</v>
      </c>
    </row>
    <row r="246" spans="1:35" x14ac:dyDescent="0.25">
      <c r="A246" s="1"/>
      <c r="H246" s="5">
        <v>39799</v>
      </c>
      <c r="I246" s="6">
        <v>30.655000000000001</v>
      </c>
      <c r="J246" s="6">
        <v>73.4251</v>
      </c>
      <c r="K246" s="2">
        <f t="shared" si="30"/>
        <v>-0.71190744555430507</v>
      </c>
      <c r="L246" s="2">
        <f t="shared" si="31"/>
        <v>64.038019636515628</v>
      </c>
      <c r="M246" s="2">
        <f t="shared" si="32"/>
        <v>2.5541787017224316</v>
      </c>
      <c r="N246" s="2">
        <f t="shared" si="33"/>
        <v>72.900218427323225</v>
      </c>
      <c r="O246" s="10">
        <v>399.18</v>
      </c>
      <c r="P246" s="2">
        <f t="shared" si="34"/>
        <v>0.88327836536639115</v>
      </c>
      <c r="Q246" s="2">
        <f t="shared" si="35"/>
        <v>67.568299536206339</v>
      </c>
      <c r="R246" s="2">
        <f t="shared" si="36"/>
        <v>14.92109228564078</v>
      </c>
      <c r="S246" s="2">
        <f t="shared" si="37"/>
        <v>17.466769271449522</v>
      </c>
      <c r="T246" s="2">
        <f t="shared" si="38"/>
        <v>13.913306139440195</v>
      </c>
      <c r="U246" s="2">
        <v>1.6003393609305401</v>
      </c>
      <c r="V246" s="2">
        <f t="shared" si="29"/>
        <v>63.900079971950952</v>
      </c>
      <c r="W246" s="5">
        <v>41626</v>
      </c>
      <c r="X246" s="2">
        <v>3.8534999999999999</v>
      </c>
      <c r="Y246" s="2">
        <v>3.7688999999999999</v>
      </c>
      <c r="Z246" s="2">
        <v>4.8940000000000001</v>
      </c>
      <c r="AA246" s="2">
        <v>6.0194999999999999</v>
      </c>
      <c r="AB246" s="2">
        <v>5.6840000000000002</v>
      </c>
      <c r="AC246" s="2">
        <v>5.665</v>
      </c>
      <c r="AD246" s="12">
        <v>442.55900000000003</v>
      </c>
      <c r="AE246" s="12">
        <v>416.03100000000001</v>
      </c>
      <c r="AF246" s="9">
        <v>414</v>
      </c>
      <c r="AG246" s="2">
        <v>5.0953999999999997</v>
      </c>
      <c r="AH246" s="2">
        <v>4.9127000000000001</v>
      </c>
      <c r="AI246" s="2">
        <v>6.6159999999999997</v>
      </c>
    </row>
    <row r="247" spans="1:35" x14ac:dyDescent="0.25">
      <c r="A247" s="1"/>
      <c r="H247" s="5">
        <v>39800</v>
      </c>
      <c r="I247" s="6">
        <v>31.875</v>
      </c>
      <c r="J247" s="6">
        <v>77.6875</v>
      </c>
      <c r="K247" s="2">
        <f t="shared" si="30"/>
        <v>3.9797749143695826</v>
      </c>
      <c r="L247" s="2">
        <f t="shared" si="31"/>
        <v>66.586588677668743</v>
      </c>
      <c r="M247" s="2">
        <f t="shared" si="32"/>
        <v>5.8050993461363998</v>
      </c>
      <c r="N247" s="2">
        <f t="shared" si="33"/>
        <v>77.132148530579769</v>
      </c>
      <c r="O247" s="10">
        <v>403.803</v>
      </c>
      <c r="P247" s="2">
        <f t="shared" si="34"/>
        <v>1.1581241545167487</v>
      </c>
      <c r="Q247" s="2">
        <f t="shared" si="35"/>
        <v>68.350824333931371</v>
      </c>
      <c r="R247" s="2">
        <f t="shared" si="36"/>
        <v>14.92109228564078</v>
      </c>
      <c r="S247" s="2">
        <f t="shared" si="37"/>
        <v>17.466769271449522</v>
      </c>
      <c r="T247" s="2">
        <f t="shared" si="38"/>
        <v>13.565048316965388</v>
      </c>
      <c r="U247" s="2">
        <v>2.6578908913946</v>
      </c>
      <c r="V247" s="2">
        <f t="shared" si="29"/>
        <v>65.598474377119302</v>
      </c>
      <c r="W247" s="5">
        <v>41627</v>
      </c>
      <c r="X247" s="2">
        <v>3.8401000000000001</v>
      </c>
      <c r="Y247" s="2">
        <v>3.7692999999999999</v>
      </c>
      <c r="Z247" s="2">
        <v>4.8890000000000002</v>
      </c>
      <c r="AA247" s="2">
        <v>6.0670000000000002</v>
      </c>
      <c r="AB247" s="2">
        <v>5.7274000000000003</v>
      </c>
      <c r="AC247" s="2">
        <v>5.6550000000000002</v>
      </c>
      <c r="AD247" s="12">
        <v>440.04</v>
      </c>
      <c r="AE247" s="12">
        <v>413.92</v>
      </c>
      <c r="AF247" s="9">
        <v>407</v>
      </c>
      <c r="AG247" s="2">
        <v>5.1159999999999997</v>
      </c>
      <c r="AH247" s="2">
        <v>4.9260000000000002</v>
      </c>
      <c r="AI247" s="2">
        <v>6.6139999999999999</v>
      </c>
    </row>
    <row r="248" spans="1:35" x14ac:dyDescent="0.25">
      <c r="A248" s="1"/>
      <c r="H248" s="5">
        <v>39801</v>
      </c>
      <c r="I248" s="6">
        <v>31.7651</v>
      </c>
      <c r="J248" s="6">
        <v>77.166899999999998</v>
      </c>
      <c r="K248" s="2">
        <f t="shared" si="30"/>
        <v>-0.34478431372548801</v>
      </c>
      <c r="L248" s="2">
        <f t="shared" si="31"/>
        <v>66.357008564863236</v>
      </c>
      <c r="M248" s="2">
        <f t="shared" si="32"/>
        <v>-0.67012067578439138</v>
      </c>
      <c r="N248" s="2">
        <f t="shared" si="33"/>
        <v>76.615270055599623</v>
      </c>
      <c r="O248" s="10">
        <v>406.19499999999999</v>
      </c>
      <c r="P248" s="2">
        <f t="shared" si="34"/>
        <v>0.59236806066325087</v>
      </c>
      <c r="Q248" s="2">
        <f t="shared" si="35"/>
        <v>68.755712786485631</v>
      </c>
      <c r="R248" s="2">
        <f t="shared" si="36"/>
        <v>14.92109228564078</v>
      </c>
      <c r="S248" s="2">
        <f t="shared" si="37"/>
        <v>17.098951464999669</v>
      </c>
      <c r="T248" s="2">
        <f t="shared" si="38"/>
        <v>12.963719759062453</v>
      </c>
      <c r="U248" s="2">
        <v>1.3491043139001899</v>
      </c>
      <c r="V248" s="2">
        <f t="shared" si="29"/>
        <v>66.48346622479373</v>
      </c>
      <c r="W248" s="5">
        <v>41628</v>
      </c>
      <c r="X248" s="2">
        <v>3.835</v>
      </c>
      <c r="Y248" s="2">
        <v>3.7669000000000001</v>
      </c>
      <c r="Z248" s="2">
        <v>4.8879999999999999</v>
      </c>
      <c r="AA248" s="2">
        <v>6.0648</v>
      </c>
      <c r="AB248" s="2">
        <v>5.7141000000000002</v>
      </c>
      <c r="AC248" s="2">
        <v>5.6280000000000001</v>
      </c>
      <c r="AD248" s="12">
        <v>437.88200000000001</v>
      </c>
      <c r="AE248" s="12">
        <v>409.25099999999998</v>
      </c>
      <c r="AF248" s="9">
        <v>404</v>
      </c>
      <c r="AG248" s="2">
        <v>5.0643000000000002</v>
      </c>
      <c r="AH248" s="2">
        <v>4.9170999999999996</v>
      </c>
      <c r="AI248" s="2">
        <v>6.6130000000000004</v>
      </c>
    </row>
    <row r="249" spans="1:35" x14ac:dyDescent="0.25">
      <c r="A249" s="1"/>
      <c r="H249" s="5">
        <v>39804</v>
      </c>
      <c r="I249" s="6">
        <v>31.995899999999999</v>
      </c>
      <c r="J249" s="6">
        <v>80.257900000000006</v>
      </c>
      <c r="K249" s="2">
        <f t="shared" si="30"/>
        <v>0.72658357757413583</v>
      </c>
      <c r="L249" s="2">
        <f t="shared" si="31"/>
        <v>66.839147691664991</v>
      </c>
      <c r="M249" s="2">
        <f t="shared" si="32"/>
        <v>4.0056034387801143</v>
      </c>
      <c r="N249" s="2">
        <f t="shared" si="33"/>
        <v>79.684173947577392</v>
      </c>
      <c r="O249" s="10">
        <v>409.21499999999997</v>
      </c>
      <c r="P249" s="2">
        <f t="shared" si="34"/>
        <v>0.74348527185219559</v>
      </c>
      <c r="Q249" s="2">
        <f t="shared" si="35"/>
        <v>69.266901384610151</v>
      </c>
      <c r="R249" s="2">
        <f t="shared" si="36"/>
        <v>17.987283619390702</v>
      </c>
      <c r="S249" s="2">
        <f t="shared" si="37"/>
        <v>17.062339185647946</v>
      </c>
      <c r="T249" s="2">
        <f t="shared" si="38"/>
        <v>12.963719759062453</v>
      </c>
      <c r="U249" s="2">
        <v>1.85904871960781</v>
      </c>
      <c r="V249" s="2">
        <f t="shared" si="29"/>
        <v>67.719426252396644</v>
      </c>
      <c r="W249" s="5">
        <v>41631</v>
      </c>
      <c r="X249" s="2">
        <v>3.8403</v>
      </c>
      <c r="Y249" s="2">
        <v>3.7616000000000001</v>
      </c>
      <c r="Z249" s="2">
        <v>4.88</v>
      </c>
      <c r="AA249" s="2">
        <v>6.0613000000000001</v>
      </c>
      <c r="AB249" s="2">
        <v>5.6974</v>
      </c>
      <c r="AC249" s="2">
        <v>5.6020000000000003</v>
      </c>
      <c r="AD249" s="12">
        <v>435.55200000000002</v>
      </c>
      <c r="AE249" s="12">
        <v>405.26400000000001</v>
      </c>
      <c r="AF249" s="9">
        <v>400</v>
      </c>
      <c r="AG249" s="2">
        <v>5.0507999999999997</v>
      </c>
      <c r="AH249" s="2">
        <v>4.91</v>
      </c>
      <c r="AI249" s="2">
        <v>6.6050000000000004</v>
      </c>
    </row>
    <row r="250" spans="1:35" x14ac:dyDescent="0.25">
      <c r="A250" s="1"/>
      <c r="H250" s="5">
        <v>39805</v>
      </c>
      <c r="I250" s="6">
        <v>32.193800000000003</v>
      </c>
      <c r="J250" s="6">
        <v>81.429199999999994</v>
      </c>
      <c r="K250" s="2">
        <f t="shared" si="30"/>
        <v>0.61851674745827534</v>
      </c>
      <c r="L250" s="2">
        <f t="shared" si="31"/>
        <v>67.252559013996304</v>
      </c>
      <c r="M250" s="2">
        <f t="shared" si="32"/>
        <v>1.4594201941490859</v>
      </c>
      <c r="N250" s="2">
        <f t="shared" si="33"/>
        <v>80.847100873709223</v>
      </c>
      <c r="O250" s="10">
        <v>413.5</v>
      </c>
      <c r="P250" s="2">
        <f t="shared" si="34"/>
        <v>1.0471268159769398</v>
      </c>
      <c r="Q250" s="2">
        <f t="shared" si="35"/>
        <v>69.992213683604703</v>
      </c>
      <c r="R250" s="2">
        <f t="shared" si="36"/>
        <v>19.709213863060061</v>
      </c>
      <c r="S250" s="2">
        <f t="shared" si="37"/>
        <v>17.062339185647946</v>
      </c>
      <c r="T250" s="2">
        <f t="shared" si="38"/>
        <v>12.963719759062453</v>
      </c>
      <c r="U250" s="2">
        <v>1.57577135178977</v>
      </c>
      <c r="V250" s="2">
        <f t="shared" si="29"/>
        <v>68.786529570878315</v>
      </c>
      <c r="W250" s="5">
        <v>41632</v>
      </c>
      <c r="X250" s="2">
        <v>3.8235999999999999</v>
      </c>
      <c r="Y250" s="2">
        <v>3.7627999999999999</v>
      </c>
      <c r="Z250" s="2">
        <v>4.8769999999999998</v>
      </c>
      <c r="AA250" s="2">
        <v>6.0419999999999998</v>
      </c>
      <c r="AB250" s="2">
        <v>5.7161999999999997</v>
      </c>
      <c r="AC250" s="2">
        <v>5.6029999999999998</v>
      </c>
      <c r="AD250" s="12">
        <v>430.08300000000003</v>
      </c>
      <c r="AE250" s="12">
        <v>403.185</v>
      </c>
      <c r="AF250" s="9">
        <v>396</v>
      </c>
      <c r="AG250" s="2">
        <v>5.0430999999999999</v>
      </c>
      <c r="AH250" s="2">
        <v>4.9146000000000001</v>
      </c>
      <c r="AI250" s="2">
        <v>6.601</v>
      </c>
    </row>
    <row r="251" spans="1:35" x14ac:dyDescent="0.25">
      <c r="A251" s="1"/>
      <c r="H251" s="5">
        <v>39806</v>
      </c>
      <c r="I251" s="6">
        <v>34.578899999999997</v>
      </c>
      <c r="J251" s="6">
        <v>80.149500000000003</v>
      </c>
      <c r="K251" s="2">
        <f t="shared" si="30"/>
        <v>7.4085693518627593</v>
      </c>
      <c r="L251" s="2">
        <f t="shared" si="31"/>
        <v>72.235011489450656</v>
      </c>
      <c r="M251" s="2">
        <f t="shared" si="32"/>
        <v>-1.5715492722512159</v>
      </c>
      <c r="N251" s="2">
        <f t="shared" si="33"/>
        <v>79.576548848292234</v>
      </c>
      <c r="O251" s="10">
        <v>413.87299999999999</v>
      </c>
      <c r="P251" s="2">
        <f t="shared" si="34"/>
        <v>9.0205562273282247E-2</v>
      </c>
      <c r="Q251" s="2">
        <f t="shared" si="35"/>
        <v>70.055350553505519</v>
      </c>
      <c r="R251" s="2">
        <f t="shared" si="36"/>
        <v>19.709213863060061</v>
      </c>
      <c r="S251" s="2">
        <f t="shared" si="37"/>
        <v>17.223365414278071</v>
      </c>
      <c r="T251" s="2">
        <f t="shared" si="38"/>
        <v>11.582364751840935</v>
      </c>
      <c r="U251" s="2">
        <v>0.35456457237036298</v>
      </c>
      <c r="V251" s="2">
        <f t="shared" si="29"/>
        <v>69.03042223529971</v>
      </c>
      <c r="W251" s="5">
        <v>41633</v>
      </c>
      <c r="X251" s="2">
        <v>3.8235999999999999</v>
      </c>
      <c r="Y251" s="2">
        <v>3.7627999999999999</v>
      </c>
      <c r="Z251" s="2">
        <v>4.8740000000000006</v>
      </c>
      <c r="AA251" s="2">
        <v>6.0419999999999998</v>
      </c>
      <c r="AB251" s="2">
        <v>5.7161999999999997</v>
      </c>
      <c r="AC251" s="2">
        <v>5.6029999999999998</v>
      </c>
      <c r="AD251" s="12">
        <v>429.89499999999998</v>
      </c>
      <c r="AE251" s="12">
        <v>402.93400000000003</v>
      </c>
      <c r="AF251" s="9">
        <v>396</v>
      </c>
      <c r="AG251" s="2">
        <v>5.0430999999999999</v>
      </c>
      <c r="AH251" s="2">
        <v>4.9146000000000001</v>
      </c>
      <c r="AI251" s="2">
        <v>6.5964999999999998</v>
      </c>
    </row>
    <row r="252" spans="1:35" x14ac:dyDescent="0.25">
      <c r="A252" s="1"/>
      <c r="H252" s="5">
        <v>39808</v>
      </c>
      <c r="I252" s="6">
        <v>35.018700000000003</v>
      </c>
      <c r="J252" s="6">
        <v>81.678700000000006</v>
      </c>
      <c r="K252" s="2">
        <f t="shared" si="30"/>
        <v>1.2718738884117453</v>
      </c>
      <c r="L252" s="2">
        <f t="shared" si="31"/>
        <v>73.153749738876201</v>
      </c>
      <c r="M252" s="2">
        <f t="shared" si="32"/>
        <v>1.9079345473147047</v>
      </c>
      <c r="N252" s="2">
        <f t="shared" si="33"/>
        <v>81.094817315329564</v>
      </c>
      <c r="O252" s="10">
        <v>417.58</v>
      </c>
      <c r="P252" s="2">
        <f t="shared" si="34"/>
        <v>0.89568539141233749</v>
      </c>
      <c r="Q252" s="2">
        <f t="shared" si="35"/>
        <v>70.682826094315971</v>
      </c>
      <c r="R252" s="2">
        <f t="shared" si="36"/>
        <v>20.076004263295278</v>
      </c>
      <c r="S252" s="2">
        <f t="shared" si="37"/>
        <v>18.714298790099736</v>
      </c>
      <c r="T252" s="2">
        <f t="shared" si="38"/>
        <v>10.591149885394756</v>
      </c>
      <c r="U252" s="2">
        <v>0.52378130117775401</v>
      </c>
      <c r="V252" s="2">
        <f t="shared" si="29"/>
        <v>69.39199067909226</v>
      </c>
      <c r="W252" s="5">
        <v>41634</v>
      </c>
      <c r="X252" s="2">
        <v>3.8231000000000002</v>
      </c>
      <c r="Y252" s="2">
        <v>3.7326000000000001</v>
      </c>
      <c r="Z252" s="2">
        <v>4.8710000000000004</v>
      </c>
      <c r="AA252" s="2">
        <v>6.0396999999999998</v>
      </c>
      <c r="AB252" s="2">
        <v>5.8479000000000001</v>
      </c>
      <c r="AC252" s="2">
        <v>5.6029999999999998</v>
      </c>
      <c r="AD252" s="12">
        <v>428.48399999999998</v>
      </c>
      <c r="AE252" s="12">
        <v>416.04599999999999</v>
      </c>
      <c r="AF252" s="9">
        <v>396</v>
      </c>
      <c r="AG252" s="2">
        <v>5.0488999999999997</v>
      </c>
      <c r="AH252" s="2">
        <v>4.8978999999999999</v>
      </c>
      <c r="AI252" s="2">
        <v>6.5919999999999996</v>
      </c>
    </row>
    <row r="253" spans="1:35" x14ac:dyDescent="0.25">
      <c r="A253" s="1"/>
      <c r="H253" s="5">
        <v>39811</v>
      </c>
      <c r="I253" s="6">
        <v>34.173400000000001</v>
      </c>
      <c r="J253" s="6">
        <v>82.225700000000003</v>
      </c>
      <c r="K253" s="2">
        <f t="shared" si="30"/>
        <v>-2.413853169877811</v>
      </c>
      <c r="L253" s="2">
        <f t="shared" si="31"/>
        <v>71.387925631919856</v>
      </c>
      <c r="M253" s="2">
        <f t="shared" si="32"/>
        <v>0.66969724052905466</v>
      </c>
      <c r="N253" s="2">
        <f t="shared" si="33"/>
        <v>81.637907069102411</v>
      </c>
      <c r="O253" s="10">
        <v>422.43900000000002</v>
      </c>
      <c r="P253" s="2">
        <f t="shared" si="34"/>
        <v>1.1636093682647619</v>
      </c>
      <c r="Q253" s="2">
        <f t="shared" si="35"/>
        <v>71.505298080503721</v>
      </c>
      <c r="R253" s="2">
        <f t="shared" si="36"/>
        <v>20.880149950384141</v>
      </c>
      <c r="S253" s="2">
        <f t="shared" si="37"/>
        <v>18.714298790099736</v>
      </c>
      <c r="T253" s="2">
        <f t="shared" si="38"/>
        <v>9.624302913232551</v>
      </c>
      <c r="U253" s="2">
        <v>1.59487110078001</v>
      </c>
      <c r="V253" s="2">
        <f t="shared" si="29"/>
        <v>70.498703484689059</v>
      </c>
      <c r="W253" s="5">
        <v>41635</v>
      </c>
      <c r="X253" s="2">
        <v>3.7991999999999999</v>
      </c>
      <c r="Y253" s="2">
        <v>3.7324000000000002</v>
      </c>
      <c r="Z253" s="2">
        <v>4.8680000000000003</v>
      </c>
      <c r="AA253" s="2">
        <v>6.1822999999999997</v>
      </c>
      <c r="AB253" s="2">
        <v>5.8507999999999996</v>
      </c>
      <c r="AC253" s="2">
        <v>5.609</v>
      </c>
      <c r="AD253" s="12">
        <v>445.197</v>
      </c>
      <c r="AE253" s="12">
        <v>417.077</v>
      </c>
      <c r="AF253" s="9">
        <v>396</v>
      </c>
      <c r="AG253" s="2">
        <v>5.0030000000000001</v>
      </c>
      <c r="AH253" s="2">
        <v>4.8978999999999999</v>
      </c>
      <c r="AI253" s="2">
        <v>6.5890000000000004</v>
      </c>
    </row>
    <row r="254" spans="1:35" x14ac:dyDescent="0.25">
      <c r="A254" s="1"/>
      <c r="H254" s="5">
        <v>39812</v>
      </c>
      <c r="I254" s="6">
        <v>34.440399999999997</v>
      </c>
      <c r="J254" s="6">
        <v>82.476900000000001</v>
      </c>
      <c r="K254" s="2">
        <f t="shared" si="30"/>
        <v>0.78130943950556198</v>
      </c>
      <c r="L254" s="2">
        <f t="shared" si="31"/>
        <v>71.945686233549253</v>
      </c>
      <c r="M254" s="2">
        <f t="shared" si="32"/>
        <v>0.3055005916641651</v>
      </c>
      <c r="N254" s="2">
        <f t="shared" si="33"/>
        <v>81.887311358220757</v>
      </c>
      <c r="O254" s="10">
        <v>431.20800000000003</v>
      </c>
      <c r="P254" s="2">
        <f t="shared" si="34"/>
        <v>2.0758026602657464</v>
      </c>
      <c r="Q254" s="2">
        <f t="shared" si="35"/>
        <v>72.989606960289763</v>
      </c>
      <c r="R254" s="2">
        <f t="shared" si="36"/>
        <v>21.249439523687073</v>
      </c>
      <c r="S254" s="2">
        <f t="shared" si="37"/>
        <v>18.714298790099736</v>
      </c>
      <c r="T254" s="2">
        <f t="shared" si="38"/>
        <v>9.454489149941292</v>
      </c>
      <c r="U254" s="2">
        <v>1.83537685186439</v>
      </c>
      <c r="V254" s="2">
        <f t="shared" ref="V254:V317" si="39">V253*(1+(U254/100))</f>
        <v>71.79262036931155</v>
      </c>
      <c r="W254" s="5">
        <v>41638</v>
      </c>
      <c r="X254" s="2">
        <v>3.8081</v>
      </c>
      <c r="Y254" s="2">
        <v>3.7397</v>
      </c>
      <c r="Z254" s="2">
        <v>4.8600000000000003</v>
      </c>
      <c r="AA254" s="2">
        <v>6.0510999999999999</v>
      </c>
      <c r="AB254" s="2">
        <v>5.6943000000000001</v>
      </c>
      <c r="AC254" s="2">
        <v>5.5860000000000003</v>
      </c>
      <c r="AD254" s="12">
        <v>434.048</v>
      </c>
      <c r="AE254" s="12">
        <v>403.33100000000002</v>
      </c>
      <c r="AF254" s="9">
        <v>397</v>
      </c>
      <c r="AG254" s="2">
        <v>5.0243000000000002</v>
      </c>
      <c r="AH254" s="2">
        <v>4.9134000000000002</v>
      </c>
      <c r="AI254" s="2">
        <v>6.577</v>
      </c>
    </row>
    <row r="255" spans="1:35" x14ac:dyDescent="0.25">
      <c r="A255" s="1"/>
      <c r="H255" s="5">
        <v>39813</v>
      </c>
      <c r="I255" s="6">
        <v>36.031199999999998</v>
      </c>
      <c r="J255" s="6">
        <v>83.012</v>
      </c>
      <c r="K255" s="2">
        <f t="shared" si="30"/>
        <v>4.6189939721954509</v>
      </c>
      <c r="L255" s="2">
        <f t="shared" si="31"/>
        <v>75.268853143931551</v>
      </c>
      <c r="M255" s="2">
        <f t="shared" si="32"/>
        <v>0.64878772116798711</v>
      </c>
      <c r="N255" s="2">
        <f t="shared" si="33"/>
        <v>82.418586179507486</v>
      </c>
      <c r="O255" s="10">
        <v>434.87799999999999</v>
      </c>
      <c r="P255" s="2">
        <f t="shared" si="34"/>
        <v>0.85109738223778653</v>
      </c>
      <c r="Q255" s="2">
        <f t="shared" si="35"/>
        <v>73.610819594434432</v>
      </c>
      <c r="R255" s="2">
        <f t="shared" si="36"/>
        <v>22.036090999301749</v>
      </c>
      <c r="S255" s="2">
        <f t="shared" si="37"/>
        <v>22.146699979320793</v>
      </c>
      <c r="T255" s="2">
        <f t="shared" si="38"/>
        <v>10.386053441838161</v>
      </c>
      <c r="U255" s="2">
        <v>0.93426717092525002</v>
      </c>
      <c r="V255" s="2">
        <f t="shared" si="39"/>
        <v>72.463355252569016</v>
      </c>
      <c r="W255" s="5">
        <v>41639</v>
      </c>
      <c r="X255" s="2">
        <v>3.8041999999999998</v>
      </c>
      <c r="Y255" s="2">
        <v>3.7354000000000003</v>
      </c>
      <c r="Z255" s="2">
        <v>4.931</v>
      </c>
      <c r="AA255" s="2">
        <v>6.0233999999999996</v>
      </c>
      <c r="AB255" s="2">
        <v>5.6809000000000003</v>
      </c>
      <c r="AC255" s="2">
        <v>5.673</v>
      </c>
      <c r="AD255" s="12">
        <v>427.74799999999999</v>
      </c>
      <c r="AE255" s="12">
        <v>398.565</v>
      </c>
      <c r="AF255" s="9">
        <v>400</v>
      </c>
      <c r="AG255" s="2">
        <v>5.0134999999999996</v>
      </c>
      <c r="AH255" s="2">
        <v>4.9056999999999995</v>
      </c>
      <c r="AI255" s="2">
        <v>6.6609999999999996</v>
      </c>
    </row>
    <row r="256" spans="1:35" x14ac:dyDescent="0.25">
      <c r="A256" s="1"/>
      <c r="H256" s="5">
        <v>39815</v>
      </c>
      <c r="I256" s="6">
        <v>35.475000000000001</v>
      </c>
      <c r="J256" s="6">
        <v>82.749899999999997</v>
      </c>
      <c r="K256" s="2">
        <f t="shared" si="30"/>
        <v>-1.5436621594617894</v>
      </c>
      <c r="L256" s="2">
        <f t="shared" si="31"/>
        <v>74.10695634008782</v>
      </c>
      <c r="M256" s="2">
        <f t="shared" si="32"/>
        <v>-0.31573748373729948</v>
      </c>
      <c r="N256" s="2">
        <f t="shared" si="33"/>
        <v>82.158359809372456</v>
      </c>
      <c r="O256" s="10">
        <v>436.99099999999999</v>
      </c>
      <c r="P256" s="2">
        <f t="shared" si="34"/>
        <v>0.4858833971826515</v>
      </c>
      <c r="Q256" s="2">
        <f t="shared" si="35"/>
        <v>73.968482345373857</v>
      </c>
      <c r="R256" s="2">
        <f t="shared" si="36"/>
        <v>22.036090999301749</v>
      </c>
      <c r="S256" s="2">
        <f t="shared" si="37"/>
        <v>22.146699979320793</v>
      </c>
      <c r="T256" s="2">
        <f t="shared" si="38"/>
        <v>10.922400948317224</v>
      </c>
      <c r="U256" s="2">
        <v>1.5111504600000001</v>
      </c>
      <c r="V256" s="2">
        <f t="shared" si="39"/>
        <v>73.558385578799658</v>
      </c>
      <c r="W256" s="5">
        <v>41640</v>
      </c>
      <c r="X256" s="2">
        <v>3.8041999999999998</v>
      </c>
      <c r="Y256" s="2">
        <v>3.7354000000000003</v>
      </c>
      <c r="Z256" s="2">
        <v>4.9295</v>
      </c>
      <c r="AA256" s="2">
        <v>6.0235000000000003</v>
      </c>
      <c r="AB256" s="2">
        <v>5.681</v>
      </c>
      <c r="AC256" s="2">
        <v>5.6645000000000003</v>
      </c>
      <c r="AD256" s="12">
        <v>427.56400000000002</v>
      </c>
      <c r="AE256" s="12">
        <v>398.30900000000003</v>
      </c>
      <c r="AF256" s="9">
        <v>400</v>
      </c>
      <c r="AG256" s="2">
        <v>5.0134999999999996</v>
      </c>
      <c r="AH256" s="2">
        <v>4.9056999999999995</v>
      </c>
      <c r="AI256" s="2">
        <v>6.6589999999999998</v>
      </c>
    </row>
    <row r="257" spans="1:35" x14ac:dyDescent="0.25">
      <c r="A257" s="1"/>
      <c r="H257" s="5">
        <v>39818</v>
      </c>
      <c r="I257" s="6">
        <v>36.709699999999998</v>
      </c>
      <c r="J257" s="6">
        <v>86.747</v>
      </c>
      <c r="K257" s="2">
        <f t="shared" si="30"/>
        <v>3.480479210711751</v>
      </c>
      <c r="L257" s="2">
        <f t="shared" si="31"/>
        <v>76.686233549195805</v>
      </c>
      <c r="M257" s="2">
        <f t="shared" si="32"/>
        <v>4.8303381635506515</v>
      </c>
      <c r="N257" s="2">
        <f t="shared" si="33"/>
        <v>86.126886417791837</v>
      </c>
      <c r="O257" s="10">
        <v>444.34500000000003</v>
      </c>
      <c r="P257" s="2">
        <f t="shared" si="34"/>
        <v>1.682872187299056</v>
      </c>
      <c r="Q257" s="2">
        <f t="shared" si="35"/>
        <v>75.213277362131365</v>
      </c>
      <c r="R257" s="2">
        <f t="shared" si="36"/>
        <v>27.526921239295877</v>
      </c>
      <c r="S257" s="2">
        <f t="shared" si="37"/>
        <v>24.446832529332152</v>
      </c>
      <c r="T257" s="2">
        <f t="shared" si="38"/>
        <v>12.789083183360784</v>
      </c>
      <c r="U257" s="2">
        <v>2.7780567329016899</v>
      </c>
      <c r="V257" s="2">
        <f t="shared" si="39"/>
        <v>75.601879261985275</v>
      </c>
      <c r="W257" s="5">
        <v>41641</v>
      </c>
      <c r="X257" s="2">
        <v>3.8021000000000003</v>
      </c>
      <c r="Y257" s="2">
        <v>3.7256</v>
      </c>
      <c r="Z257" s="2">
        <v>4.9279999999999999</v>
      </c>
      <c r="AA257" s="2">
        <v>6.0430000000000001</v>
      </c>
      <c r="AB257" s="2">
        <v>5.6467999999999998</v>
      </c>
      <c r="AC257" s="2">
        <v>5.6559999999999997</v>
      </c>
      <c r="AD257" s="12">
        <v>431.82299999999998</v>
      </c>
      <c r="AE257" s="12">
        <v>397.935</v>
      </c>
      <c r="AF257" s="9">
        <v>400</v>
      </c>
      <c r="AG257" s="2">
        <v>5.0134999999999996</v>
      </c>
      <c r="AH257" s="2">
        <v>4.8872</v>
      </c>
      <c r="AI257" s="2">
        <v>6.657</v>
      </c>
    </row>
    <row r="258" spans="1:35" x14ac:dyDescent="0.25">
      <c r="A258" s="1"/>
      <c r="H258" s="5">
        <v>39819</v>
      </c>
      <c r="I258" s="6">
        <v>37.455100000000002</v>
      </c>
      <c r="J258" s="6">
        <v>87.478800000000007</v>
      </c>
      <c r="K258" s="2">
        <f t="shared" si="30"/>
        <v>2.0305259917678509</v>
      </c>
      <c r="L258" s="2">
        <f t="shared" si="31"/>
        <v>78.243367453520023</v>
      </c>
      <c r="M258" s="2">
        <f t="shared" si="32"/>
        <v>0.84360266061074274</v>
      </c>
      <c r="N258" s="2">
        <f t="shared" si="33"/>
        <v>86.85345512311352</v>
      </c>
      <c r="O258" s="10">
        <v>456.709</v>
      </c>
      <c r="P258" s="2">
        <f t="shared" si="34"/>
        <v>2.7825225894293704</v>
      </c>
      <c r="Q258" s="2">
        <f t="shared" si="35"/>
        <v>77.306103794982832</v>
      </c>
      <c r="R258" s="2">
        <f t="shared" si="36"/>
        <v>27.33746346348682</v>
      </c>
      <c r="S258" s="2">
        <f t="shared" si="37"/>
        <v>26.973757809772046</v>
      </c>
      <c r="T258" s="2">
        <f t="shared" si="38"/>
        <v>15.927464901348088</v>
      </c>
      <c r="U258" s="2">
        <v>4.0347361209631698</v>
      </c>
      <c r="V258" s="2">
        <f t="shared" si="39"/>
        <v>78.652215592695555</v>
      </c>
      <c r="W258" s="5">
        <v>41642</v>
      </c>
      <c r="X258" s="2">
        <v>3.7923999999999998</v>
      </c>
      <c r="Y258" s="2">
        <v>3.7246000000000001</v>
      </c>
      <c r="Z258" s="2">
        <v>4.9260000000000002</v>
      </c>
      <c r="AA258" s="2">
        <v>6.0321999999999996</v>
      </c>
      <c r="AB258" s="2">
        <v>5.6553000000000004</v>
      </c>
      <c r="AC258" s="2">
        <v>5.6360000000000001</v>
      </c>
      <c r="AD258" s="12">
        <v>430.14800000000002</v>
      </c>
      <c r="AE258" s="12">
        <v>397.072</v>
      </c>
      <c r="AF258" s="9">
        <v>398</v>
      </c>
      <c r="AG258" s="2">
        <v>4.9859999999999998</v>
      </c>
      <c r="AH258" s="2">
        <v>4.8872</v>
      </c>
      <c r="AI258" s="2">
        <v>6.6550000000000002</v>
      </c>
    </row>
    <row r="259" spans="1:35" x14ac:dyDescent="0.25">
      <c r="A259" s="1"/>
      <c r="H259" s="5">
        <v>39820</v>
      </c>
      <c r="I259" s="6">
        <v>36.342599999999997</v>
      </c>
      <c r="J259" s="6">
        <v>85.899600000000007</v>
      </c>
      <c r="K259" s="2">
        <f t="shared" si="30"/>
        <v>-2.9702230136884</v>
      </c>
      <c r="L259" s="2">
        <f t="shared" si="31"/>
        <v>75.919364946730795</v>
      </c>
      <c r="M259" s="2">
        <f t="shared" si="32"/>
        <v>-1.8052373832288526</v>
      </c>
      <c r="N259" s="2">
        <f t="shared" si="33"/>
        <v>85.285544082605185</v>
      </c>
      <c r="O259" s="10">
        <v>461.44299999999998</v>
      </c>
      <c r="P259" s="2">
        <f t="shared" si="34"/>
        <v>1.0365462471727094</v>
      </c>
      <c r="Q259" s="2">
        <f t="shared" si="35"/>
        <v>78.107417312705167</v>
      </c>
      <c r="R259" s="2">
        <f t="shared" si="36"/>
        <v>26.763232941503823</v>
      </c>
      <c r="S259" s="2">
        <f t="shared" si="37"/>
        <v>26.210036122492973</v>
      </c>
      <c r="T259" s="2">
        <f t="shared" si="38"/>
        <v>17.12910668822547</v>
      </c>
      <c r="U259" s="2">
        <v>0.36671713769011399</v>
      </c>
      <c r="V259" s="2">
        <f t="shared" si="39"/>
        <v>78.940646746446944</v>
      </c>
      <c r="W259" s="5">
        <v>41645</v>
      </c>
      <c r="X259" s="2">
        <v>3.7827999999999999</v>
      </c>
      <c r="Y259" s="2">
        <v>3.7255000000000003</v>
      </c>
      <c r="Z259" s="2">
        <v>4.92</v>
      </c>
      <c r="AA259" s="2">
        <v>5.9909999999999997</v>
      </c>
      <c r="AB259" s="2">
        <v>5.6111000000000004</v>
      </c>
      <c r="AC259" s="2">
        <v>5.5960000000000001</v>
      </c>
      <c r="AD259" s="12">
        <v>430.93400000000003</v>
      </c>
      <c r="AE259" s="12">
        <v>397.096</v>
      </c>
      <c r="AF259" s="9">
        <v>396</v>
      </c>
      <c r="AG259" s="2">
        <v>4.9657</v>
      </c>
      <c r="AH259" s="2">
        <v>4.8743999999999996</v>
      </c>
      <c r="AI259" s="2">
        <v>6.6470000000000002</v>
      </c>
    </row>
    <row r="260" spans="1:35" x14ac:dyDescent="0.25">
      <c r="A260" s="1"/>
      <c r="H260" s="5">
        <v>39821</v>
      </c>
      <c r="I260" s="6">
        <v>35.873800000000003</v>
      </c>
      <c r="J260" s="6">
        <v>84.650199999999998</v>
      </c>
      <c r="K260" s="2">
        <f t="shared" ref="K260:K323" si="40">(I260/I259-1)*100</f>
        <v>-1.2899462338962886</v>
      </c>
      <c r="L260" s="2">
        <f t="shared" ref="L260:L323" si="41">L259*(1+(K260/100))</f>
        <v>74.940045957802468</v>
      </c>
      <c r="M260" s="2">
        <f t="shared" ref="M260:M323" si="42">(J260/J259-1)*100</f>
        <v>-1.4544887287018859</v>
      </c>
      <c r="N260" s="2">
        <f t="shared" ref="N260:N323" si="43">N259*(1+(M260/100))</f>
        <v>84.045075456711615</v>
      </c>
      <c r="O260" s="10">
        <v>459.16</v>
      </c>
      <c r="P260" s="2">
        <f t="shared" ref="P260:P323" si="44">(O260/O259-1)*100</f>
        <v>-0.49475233127384</v>
      </c>
      <c r="Q260" s="2">
        <f t="shared" ref="Q260:Q323" si="45">Q259*(1+(P260/100))</f>
        <v>77.720979044652765</v>
      </c>
      <c r="R260" s="2">
        <f t="shared" si="36"/>
        <v>25.635222004561342</v>
      </c>
      <c r="S260" s="2">
        <f t="shared" si="37"/>
        <v>26.210036122492973</v>
      </c>
      <c r="T260" s="2">
        <f t="shared" si="38"/>
        <v>17.12910668822547</v>
      </c>
      <c r="U260" s="2">
        <v>-0.93369605736573902</v>
      </c>
      <c r="V260" s="2">
        <f t="shared" si="39"/>
        <v>78.203581040116347</v>
      </c>
      <c r="W260" s="5">
        <v>41646</v>
      </c>
      <c r="X260" s="2">
        <v>3.7892000000000001</v>
      </c>
      <c r="Y260" s="2">
        <v>3.7073999999999998</v>
      </c>
      <c r="Z260" s="2">
        <v>4.92</v>
      </c>
      <c r="AA260" s="2">
        <v>5.8053999999999997</v>
      </c>
      <c r="AB260" s="2">
        <v>5.6231</v>
      </c>
      <c r="AC260" s="2">
        <v>5.5339999999999998</v>
      </c>
      <c r="AD260" s="12">
        <v>412.54300000000001</v>
      </c>
      <c r="AE260" s="12">
        <v>400.62599999999998</v>
      </c>
      <c r="AF260" s="9">
        <v>392</v>
      </c>
      <c r="AG260" s="2">
        <v>4.9855</v>
      </c>
      <c r="AH260" s="2">
        <v>4.8443000000000005</v>
      </c>
      <c r="AI260" s="2">
        <v>6.6459999999999999</v>
      </c>
    </row>
    <row r="261" spans="1:35" x14ac:dyDescent="0.25">
      <c r="A261" s="1"/>
      <c r="H261" s="5">
        <v>39822</v>
      </c>
      <c r="I261" s="6">
        <v>36.420499999999997</v>
      </c>
      <c r="J261" s="6">
        <v>85.895099999999999</v>
      </c>
      <c r="K261" s="2">
        <f t="shared" si="40"/>
        <v>1.5239534144696032</v>
      </c>
      <c r="L261" s="2">
        <f t="shared" si="41"/>
        <v>76.082097346981485</v>
      </c>
      <c r="M261" s="2">
        <f t="shared" si="42"/>
        <v>1.4706403528875311</v>
      </c>
      <c r="N261" s="2">
        <f t="shared" si="43"/>
        <v>85.281076250992797</v>
      </c>
      <c r="O261" s="10">
        <v>461.02300000000002</v>
      </c>
      <c r="P261" s="2">
        <f t="shared" si="44"/>
        <v>0.40574091819844949</v>
      </c>
      <c r="Q261" s="2">
        <f t="shared" si="45"/>
        <v>78.036324858661359</v>
      </c>
      <c r="R261" s="2">
        <f t="shared" si="36"/>
        <v>25.635222004561342</v>
      </c>
      <c r="S261" s="2">
        <f t="shared" si="37"/>
        <v>26.210036122492973</v>
      </c>
      <c r="T261" s="2">
        <f t="shared" si="38"/>
        <v>17.12910668822547</v>
      </c>
      <c r="U261" s="2">
        <v>0.827222778407676</v>
      </c>
      <c r="V261" s="2">
        <f t="shared" si="39"/>
        <v>78.850498876010704</v>
      </c>
      <c r="W261" s="5">
        <v>41647</v>
      </c>
      <c r="X261" s="2">
        <v>3.7603999999999997</v>
      </c>
      <c r="Y261" s="2">
        <v>3.6913999999999998</v>
      </c>
      <c r="Z261" s="2">
        <v>4.9180000000000001</v>
      </c>
      <c r="AA261" s="2">
        <v>5.8883000000000001</v>
      </c>
      <c r="AB261" s="2">
        <v>5.6547000000000001</v>
      </c>
      <c r="AC261" s="2">
        <v>5.5490000000000004</v>
      </c>
      <c r="AD261" s="12">
        <v>413.42700000000002</v>
      </c>
      <c r="AE261" s="12">
        <v>396.00599999999997</v>
      </c>
      <c r="AF261" s="9">
        <v>387</v>
      </c>
      <c r="AG261" s="2">
        <v>4.9606000000000003</v>
      </c>
      <c r="AH261" s="2">
        <v>4.8289999999999997</v>
      </c>
      <c r="AI261" s="2">
        <v>6.6429999999999998</v>
      </c>
    </row>
    <row r="262" spans="1:35" x14ac:dyDescent="0.25">
      <c r="A262" s="1"/>
      <c r="H262" s="5">
        <v>39825</v>
      </c>
      <c r="I262" s="6">
        <v>36.331499999999998</v>
      </c>
      <c r="J262" s="6">
        <v>84.027699999999996</v>
      </c>
      <c r="K262" s="2">
        <f t="shared" si="40"/>
        <v>-0.24436786974368907</v>
      </c>
      <c r="L262" s="2">
        <f t="shared" si="41"/>
        <v>75.896177146438347</v>
      </c>
      <c r="M262" s="2">
        <f t="shared" si="42"/>
        <v>-2.1740471808054274</v>
      </c>
      <c r="N262" s="2">
        <f t="shared" si="43"/>
        <v>83.427025416997566</v>
      </c>
      <c r="O262" s="10">
        <v>462.709</v>
      </c>
      <c r="P262" s="2">
        <f t="shared" si="44"/>
        <v>0.36570843537089281</v>
      </c>
      <c r="Q262" s="2">
        <f t="shared" si="45"/>
        <v>78.321710281322922</v>
      </c>
      <c r="R262" s="2">
        <f t="shared" si="36"/>
        <v>25.635222004561342</v>
      </c>
      <c r="S262" s="2">
        <f t="shared" si="37"/>
        <v>26.210036122492973</v>
      </c>
      <c r="T262" s="2">
        <f t="shared" si="38"/>
        <v>17.450458294095085</v>
      </c>
      <c r="U262" s="2">
        <v>0.218993948001972</v>
      </c>
      <c r="V262" s="2">
        <f t="shared" si="39"/>
        <v>79.023176696518533</v>
      </c>
      <c r="W262" s="5">
        <v>41648</v>
      </c>
      <c r="X262" s="2">
        <v>3.7709000000000001</v>
      </c>
      <c r="Y262" s="2">
        <v>3.6816</v>
      </c>
      <c r="Z262" s="2">
        <v>4.915</v>
      </c>
      <c r="AA262" s="2">
        <v>5.8327999999999998</v>
      </c>
      <c r="AB262" s="2">
        <v>5.6212999999999997</v>
      </c>
      <c r="AC262" s="2">
        <v>5.5540000000000003</v>
      </c>
      <c r="AD262" s="12">
        <v>408.69400000000002</v>
      </c>
      <c r="AE262" s="12">
        <v>395.21699999999998</v>
      </c>
      <c r="AF262" s="9">
        <v>388</v>
      </c>
      <c r="AG262" s="2">
        <v>4.9669999999999996</v>
      </c>
      <c r="AH262" s="2">
        <v>4.7956000000000003</v>
      </c>
      <c r="AI262" s="2">
        <v>6.64</v>
      </c>
    </row>
    <row r="263" spans="1:35" x14ac:dyDescent="0.25">
      <c r="A263" s="1"/>
      <c r="H263" s="5">
        <v>39826</v>
      </c>
      <c r="I263" s="6">
        <v>36.576300000000003</v>
      </c>
      <c r="J263" s="6">
        <v>83.719800000000006</v>
      </c>
      <c r="K263" s="2">
        <f t="shared" si="40"/>
        <v>0.67379546674375401</v>
      </c>
      <c r="L263" s="2">
        <f t="shared" si="41"/>
        <v>76.407562147482864</v>
      </c>
      <c r="M263" s="2">
        <f t="shared" si="42"/>
        <v>-0.36642678545287799</v>
      </c>
      <c r="N263" s="2">
        <f t="shared" si="43"/>
        <v>83.121326449563099</v>
      </c>
      <c r="O263" s="10">
        <v>461.07799999999997</v>
      </c>
      <c r="P263" s="2">
        <f t="shared" si="44"/>
        <v>-0.35248936156418997</v>
      </c>
      <c r="Q263" s="2">
        <f t="shared" si="45"/>
        <v>78.045634584786129</v>
      </c>
      <c r="R263" s="2">
        <f t="shared" si="36"/>
        <v>25.635222004561342</v>
      </c>
      <c r="S263" s="2">
        <f t="shared" si="37"/>
        <v>26.210036122492973</v>
      </c>
      <c r="T263" s="2">
        <f t="shared" si="38"/>
        <v>17.450458294095085</v>
      </c>
      <c r="U263" s="2">
        <v>-0.87249849603936802</v>
      </c>
      <c r="V263" s="2">
        <f t="shared" si="39"/>
        <v>78.333700668318883</v>
      </c>
      <c r="W263" s="5">
        <v>41649</v>
      </c>
      <c r="X263" s="2">
        <v>3.7812000000000001</v>
      </c>
      <c r="Y263" s="2">
        <v>3.6968999999999999</v>
      </c>
      <c r="Z263" s="2">
        <v>4.9160000000000004</v>
      </c>
      <c r="AA263" s="2">
        <v>5.6581000000000001</v>
      </c>
      <c r="AB263" s="2">
        <v>5.5454999999999997</v>
      </c>
      <c r="AC263" s="2">
        <v>5.5220000000000002</v>
      </c>
      <c r="AD263" s="12">
        <v>404.553</v>
      </c>
      <c r="AE263" s="12">
        <v>399.91800000000001</v>
      </c>
      <c r="AF263" s="9">
        <v>395</v>
      </c>
      <c r="AG263" s="2">
        <v>4.9539</v>
      </c>
      <c r="AH263" s="2">
        <v>4.8018000000000001</v>
      </c>
      <c r="AI263" s="2">
        <v>6.6390000000000002</v>
      </c>
    </row>
    <row r="264" spans="1:35" x14ac:dyDescent="0.25">
      <c r="A264" s="1"/>
      <c r="H264" s="5">
        <v>39827</v>
      </c>
      <c r="I264" s="6">
        <v>34.818600000000004</v>
      </c>
      <c r="J264" s="6">
        <v>82.651600000000002</v>
      </c>
      <c r="K264" s="2">
        <f t="shared" si="40"/>
        <v>-4.8055708204493115</v>
      </c>
      <c r="L264" s="2">
        <f t="shared" si="41"/>
        <v>72.735742636306753</v>
      </c>
      <c r="M264" s="2">
        <f t="shared" si="42"/>
        <v>-1.2759227805130946</v>
      </c>
      <c r="N264" s="2">
        <f t="shared" si="43"/>
        <v>82.060762509928466</v>
      </c>
      <c r="O264" s="10">
        <v>457.65899999999999</v>
      </c>
      <c r="P264" s="2">
        <f t="shared" si="44"/>
        <v>-0.74152312623894101</v>
      </c>
      <c r="Q264" s="2">
        <f t="shared" si="45"/>
        <v>77.466908155319999</v>
      </c>
      <c r="R264" s="2">
        <f t="shared" si="36"/>
        <v>25.518048847680319</v>
      </c>
      <c r="S264" s="2">
        <f t="shared" si="37"/>
        <v>26.210036122492973</v>
      </c>
      <c r="T264" s="2">
        <f t="shared" si="38"/>
        <v>17.450458294095085</v>
      </c>
      <c r="U264" s="2">
        <v>-1.46211313871882</v>
      </c>
      <c r="V264" s="2">
        <f t="shared" si="39"/>
        <v>77.18837333880272</v>
      </c>
      <c r="W264" s="5">
        <v>41652</v>
      </c>
      <c r="X264" s="2">
        <v>3.76</v>
      </c>
      <c r="Y264" s="2">
        <v>3.6821000000000002</v>
      </c>
      <c r="Z264" s="2">
        <v>4.9089999999999998</v>
      </c>
      <c r="AA264" s="2">
        <v>5.6984000000000004</v>
      </c>
      <c r="AB264" s="2">
        <v>5.5800999999999998</v>
      </c>
      <c r="AC264" s="2">
        <v>5.4880000000000004</v>
      </c>
      <c r="AD264" s="12">
        <v>412.13799999999998</v>
      </c>
      <c r="AE264" s="12">
        <v>406.31799999999998</v>
      </c>
      <c r="AF264" s="9">
        <v>397</v>
      </c>
      <c r="AG264" s="2">
        <v>4.9328000000000003</v>
      </c>
      <c r="AH264" s="2">
        <v>4.7927999999999997</v>
      </c>
      <c r="AI264" s="2">
        <v>6.6319999999999997</v>
      </c>
    </row>
    <row r="265" spans="1:35" x14ac:dyDescent="0.25">
      <c r="A265" s="1"/>
      <c r="H265" s="5">
        <v>39828</v>
      </c>
      <c r="I265" s="6">
        <v>34.918799999999997</v>
      </c>
      <c r="J265" s="6">
        <v>82.323999999999998</v>
      </c>
      <c r="K265" s="2">
        <f t="shared" si="40"/>
        <v>0.28777722251898119</v>
      </c>
      <c r="L265" s="2">
        <f t="shared" si="41"/>
        <v>72.945059536244074</v>
      </c>
      <c r="M265" s="2">
        <f t="shared" si="42"/>
        <v>-0.39636256285420224</v>
      </c>
      <c r="N265" s="2">
        <f t="shared" si="43"/>
        <v>81.735504368546415</v>
      </c>
      <c r="O265" s="10">
        <v>455.00299999999999</v>
      </c>
      <c r="P265" s="2">
        <f t="shared" si="44"/>
        <v>-0.58034475450062795</v>
      </c>
      <c r="Q265" s="2">
        <f t="shared" si="45"/>
        <v>77.017333017366781</v>
      </c>
      <c r="R265" s="2">
        <f t="shared" si="36"/>
        <v>25.518048847680319</v>
      </c>
      <c r="S265" s="2">
        <f t="shared" si="37"/>
        <v>26.210036122492973</v>
      </c>
      <c r="T265" s="2">
        <f t="shared" si="38"/>
        <v>17.450458294095085</v>
      </c>
      <c r="U265" s="2">
        <v>-1.28695656767596</v>
      </c>
      <c r="V265" s="2">
        <f t="shared" si="39"/>
        <v>76.194992498636765</v>
      </c>
      <c r="W265" s="5">
        <v>41653</v>
      </c>
      <c r="X265" s="2">
        <v>3.7629999999999999</v>
      </c>
      <c r="Y265" s="2">
        <v>3.6722999999999999</v>
      </c>
      <c r="Z265" s="2">
        <v>4.9039999999999999</v>
      </c>
      <c r="AA265" s="2">
        <v>5.6722999999999999</v>
      </c>
      <c r="AB265" s="2">
        <v>5.54</v>
      </c>
      <c r="AC265" s="2">
        <v>5.4649999999999999</v>
      </c>
      <c r="AD265" s="12">
        <v>403.90199999999999</v>
      </c>
      <c r="AE265" s="12">
        <v>397.666</v>
      </c>
      <c r="AF265" s="9">
        <v>392</v>
      </c>
      <c r="AG265" s="2">
        <v>4.9328000000000003</v>
      </c>
      <c r="AH265" s="2">
        <v>4.774</v>
      </c>
      <c r="AI265" s="2">
        <v>6.61</v>
      </c>
    </row>
    <row r="266" spans="1:35" x14ac:dyDescent="0.25">
      <c r="A266" s="1"/>
      <c r="H266" s="5">
        <v>39829</v>
      </c>
      <c r="I266" s="6">
        <v>35.919899999999998</v>
      </c>
      <c r="J266" s="6">
        <v>82.990200000000002</v>
      </c>
      <c r="K266" s="2">
        <f t="shared" si="40"/>
        <v>2.866937008144621</v>
      </c>
      <c r="L266" s="2">
        <f t="shared" si="41"/>
        <v>75.036348443701783</v>
      </c>
      <c r="M266" s="2">
        <f t="shared" si="42"/>
        <v>0.80924153345318661</v>
      </c>
      <c r="N266" s="2">
        <f t="shared" si="43"/>
        <v>82.396942017474132</v>
      </c>
      <c r="O266" s="10">
        <v>456.75400000000002</v>
      </c>
      <c r="P266" s="2">
        <f t="shared" si="44"/>
        <v>0.38483262747719404</v>
      </c>
      <c r="Q266" s="2">
        <f t="shared" si="45"/>
        <v>77.313720843630378</v>
      </c>
      <c r="R266" s="2">
        <f t="shared" si="36"/>
        <v>25.518048847680319</v>
      </c>
      <c r="S266" s="2">
        <f t="shared" si="37"/>
        <v>26.210036122492973</v>
      </c>
      <c r="T266" s="2">
        <f t="shared" si="38"/>
        <v>17.450458294095085</v>
      </c>
      <c r="U266" s="2">
        <v>0.84449621357956595</v>
      </c>
      <c r="V266" s="2">
        <f t="shared" si="39"/>
        <v>76.838456325224982</v>
      </c>
      <c r="W266" s="5">
        <v>41654</v>
      </c>
      <c r="X266" s="2">
        <v>3.7412999999999998</v>
      </c>
      <c r="Y266" s="2">
        <v>3.6703999999999999</v>
      </c>
      <c r="Z266" s="2">
        <v>4.9029999999999996</v>
      </c>
      <c r="AA266" s="2">
        <v>5.8037000000000001</v>
      </c>
      <c r="AB266" s="2">
        <v>5.4992000000000001</v>
      </c>
      <c r="AC266" s="2">
        <v>5.4370000000000003</v>
      </c>
      <c r="AD266" s="12">
        <v>414.66699999999997</v>
      </c>
      <c r="AE266" s="12">
        <v>390.93400000000003</v>
      </c>
      <c r="AF266" s="9">
        <v>387</v>
      </c>
      <c r="AG266" s="2">
        <v>4.9263000000000003</v>
      </c>
      <c r="AH266" s="2">
        <v>4.7728999999999999</v>
      </c>
      <c r="AI266" s="2">
        <v>6.6079999999999997</v>
      </c>
    </row>
    <row r="267" spans="1:35" x14ac:dyDescent="0.25">
      <c r="A267" s="1"/>
      <c r="H267" s="5">
        <v>39833</v>
      </c>
      <c r="I267" s="6">
        <v>34.373699999999999</v>
      </c>
      <c r="J267" s="6">
        <v>81.570400000000006</v>
      </c>
      <c r="K267" s="2">
        <f t="shared" si="40"/>
        <v>-4.3045776853498978</v>
      </c>
      <c r="L267" s="2">
        <f t="shared" si="41"/>
        <v>71.806350532692804</v>
      </c>
      <c r="M267" s="2">
        <f t="shared" si="42"/>
        <v>-1.7108044082313256</v>
      </c>
      <c r="N267" s="2">
        <f t="shared" si="43"/>
        <v>80.987291501191379</v>
      </c>
      <c r="O267" s="10">
        <v>456.88600000000002</v>
      </c>
      <c r="P267" s="2">
        <f t="shared" si="44"/>
        <v>2.8899582707531124E-2</v>
      </c>
      <c r="Q267" s="2">
        <f t="shared" si="45"/>
        <v>77.33606418632985</v>
      </c>
      <c r="R267" s="2">
        <f t="shared" si="36"/>
        <v>25.518048847680319</v>
      </c>
      <c r="S267" s="2">
        <f t="shared" si="37"/>
        <v>26.210036122492973</v>
      </c>
      <c r="T267" s="2">
        <f t="shared" si="38"/>
        <v>17.450458294095085</v>
      </c>
      <c r="U267" s="2">
        <v>-0.86615545814347605</v>
      </c>
      <c r="V267" s="2">
        <f t="shared" si="39"/>
        <v>76.172915841810848</v>
      </c>
      <c r="W267" s="5">
        <v>41655</v>
      </c>
      <c r="X267" s="2">
        <v>3.7608999999999999</v>
      </c>
      <c r="Y267" s="2">
        <v>3.6640000000000001</v>
      </c>
      <c r="Z267" s="2">
        <v>4.9009999999999998</v>
      </c>
      <c r="AA267" s="2">
        <v>5.5731999999999999</v>
      </c>
      <c r="AB267" s="2">
        <v>5.5209999999999999</v>
      </c>
      <c r="AC267" s="2">
        <v>5.4240000000000004</v>
      </c>
      <c r="AD267" s="12">
        <v>395.685</v>
      </c>
      <c r="AE267" s="12">
        <v>396.27499999999998</v>
      </c>
      <c r="AF267" s="9">
        <v>388</v>
      </c>
      <c r="AG267" s="2">
        <v>4.9013999999999998</v>
      </c>
      <c r="AH267" s="2">
        <v>4.7684999999999995</v>
      </c>
      <c r="AI267" s="2">
        <v>6.6029999999999998</v>
      </c>
    </row>
    <row r="268" spans="1:35" x14ac:dyDescent="0.25">
      <c r="A268" s="1"/>
      <c r="H268" s="5">
        <v>39834</v>
      </c>
      <c r="I268" s="6">
        <v>34.878700000000002</v>
      </c>
      <c r="J268" s="6">
        <v>81.581299999999999</v>
      </c>
      <c r="K268" s="2">
        <f t="shared" si="40"/>
        <v>1.4691464695392176</v>
      </c>
      <c r="L268" s="2">
        <f t="shared" si="41"/>
        <v>72.861290996448815</v>
      </c>
      <c r="M268" s="2">
        <f t="shared" si="42"/>
        <v>1.3362690387674903E-2</v>
      </c>
      <c r="N268" s="2">
        <f t="shared" si="43"/>
        <v>80.998113582208049</v>
      </c>
      <c r="O268" s="10">
        <v>455.37799999999999</v>
      </c>
      <c r="P268" s="2">
        <f t="shared" si="44"/>
        <v>-0.33006045271687379</v>
      </c>
      <c r="Q268" s="2">
        <f t="shared" si="45"/>
        <v>77.080808422763042</v>
      </c>
      <c r="R268" s="2">
        <f t="shared" si="36"/>
        <v>25.518048847680319</v>
      </c>
      <c r="S268" s="2">
        <f t="shared" si="37"/>
        <v>26.210036122492973</v>
      </c>
      <c r="T268" s="2">
        <f t="shared" si="38"/>
        <v>17.450458294095085</v>
      </c>
      <c r="U268" s="2">
        <v>-0.53318663815942702</v>
      </c>
      <c r="V268" s="2">
        <f t="shared" si="39"/>
        <v>75.766772032645889</v>
      </c>
      <c r="W268" s="5">
        <v>41656</v>
      </c>
      <c r="X268" s="2">
        <v>3.7433000000000001</v>
      </c>
      <c r="Y268" s="2">
        <v>3.6698</v>
      </c>
      <c r="Z268" s="2">
        <v>4.8970000000000002</v>
      </c>
      <c r="AA268" s="2">
        <v>5.7295999999999996</v>
      </c>
      <c r="AB268" s="2">
        <v>5.5252999999999997</v>
      </c>
      <c r="AC268" s="2">
        <v>5.4089999999999998</v>
      </c>
      <c r="AD268" s="12">
        <v>412.64400000000001</v>
      </c>
      <c r="AE268" s="12">
        <v>399.39499999999998</v>
      </c>
      <c r="AF268" s="9">
        <v>388</v>
      </c>
      <c r="AG268" s="2">
        <v>4.9016000000000002</v>
      </c>
      <c r="AH268" s="2">
        <v>4.7362000000000002</v>
      </c>
      <c r="AI268" s="2">
        <v>6.601</v>
      </c>
    </row>
    <row r="269" spans="1:35" x14ac:dyDescent="0.25">
      <c r="A269" s="1"/>
      <c r="H269" s="5">
        <v>39835</v>
      </c>
      <c r="I269" s="6">
        <v>35.174599999999998</v>
      </c>
      <c r="J269" s="6">
        <v>81.362899999999996</v>
      </c>
      <c r="K269" s="2">
        <f t="shared" si="40"/>
        <v>0.84836877521237142</v>
      </c>
      <c r="L269" s="2">
        <f t="shared" si="41"/>
        <v>73.479423438479316</v>
      </c>
      <c r="M269" s="2">
        <f t="shared" si="42"/>
        <v>-0.26770840866718881</v>
      </c>
      <c r="N269" s="2">
        <f t="shared" si="43"/>
        <v>80.781274821286672</v>
      </c>
      <c r="O269" s="10">
        <v>455.137</v>
      </c>
      <c r="P269" s="2">
        <f t="shared" si="44"/>
        <v>-5.2923066112109396E-2</v>
      </c>
      <c r="Q269" s="2">
        <f t="shared" si="45"/>
        <v>77.040014895561711</v>
      </c>
      <c r="R269" s="2">
        <f t="shared" si="36"/>
        <v>25.518048847680319</v>
      </c>
      <c r="S269" s="2">
        <f t="shared" si="37"/>
        <v>26.210036122492973</v>
      </c>
      <c r="T269" s="2">
        <f t="shared" si="38"/>
        <v>17.450458294095085</v>
      </c>
      <c r="U269" s="2">
        <v>6.3623537622062007E-2</v>
      </c>
      <c r="V269" s="2">
        <f t="shared" si="39"/>
        <v>75.814977533355105</v>
      </c>
      <c r="W269" s="5">
        <v>41659</v>
      </c>
      <c r="X269" s="2">
        <v>3.7433000000000001</v>
      </c>
      <c r="Y269" s="2">
        <v>3.6698</v>
      </c>
      <c r="Z269" s="2">
        <v>4.8899999999999997</v>
      </c>
      <c r="AA269" s="2">
        <v>5.7295999999999996</v>
      </c>
      <c r="AB269" s="2">
        <v>5.5254000000000003</v>
      </c>
      <c r="AC269" s="2">
        <v>5.4020000000000001</v>
      </c>
      <c r="AD269" s="12">
        <v>412.17700000000002</v>
      </c>
      <c r="AE269" s="12">
        <v>398.92899999999997</v>
      </c>
      <c r="AF269" s="9">
        <v>388</v>
      </c>
      <c r="AG269" s="2">
        <v>4.9016000000000002</v>
      </c>
      <c r="AH269" s="2">
        <v>4.7362000000000002</v>
      </c>
      <c r="AI269" s="2">
        <v>6.593</v>
      </c>
    </row>
    <row r="270" spans="1:35" x14ac:dyDescent="0.25">
      <c r="A270" s="1"/>
      <c r="H270" s="5">
        <v>39836</v>
      </c>
      <c r="I270" s="6">
        <v>34.907800000000002</v>
      </c>
      <c r="J270" s="6">
        <v>80.063299999999998</v>
      </c>
      <c r="K270" s="2">
        <f t="shared" si="40"/>
        <v>-0.75850187351098608</v>
      </c>
      <c r="L270" s="2">
        <f t="shared" si="41"/>
        <v>72.922080635053376</v>
      </c>
      <c r="M270" s="2">
        <f t="shared" si="42"/>
        <v>-1.5972881989211318</v>
      </c>
      <c r="N270" s="2">
        <f t="shared" si="43"/>
        <v>79.490965051628208</v>
      </c>
      <c r="O270" s="10">
        <v>454.09500000000003</v>
      </c>
      <c r="P270" s="2">
        <f t="shared" si="44"/>
        <v>-0.2289420548098664</v>
      </c>
      <c r="Q270" s="2">
        <f t="shared" si="45"/>
        <v>76.863637902433979</v>
      </c>
      <c r="R270" s="2">
        <f t="shared" si="36"/>
        <v>25.518048847680319</v>
      </c>
      <c r="S270" s="2">
        <f t="shared" si="37"/>
        <v>26.210036122492973</v>
      </c>
      <c r="T270" s="2">
        <f t="shared" si="38"/>
        <v>17.450458294095085</v>
      </c>
      <c r="U270" s="2">
        <v>-0.27145562759486902</v>
      </c>
      <c r="V270" s="2">
        <f t="shared" si="39"/>
        <v>75.609173510281025</v>
      </c>
      <c r="W270" s="5">
        <v>41660</v>
      </c>
      <c r="X270" s="2">
        <v>3.7290000000000001</v>
      </c>
      <c r="Y270" s="2">
        <v>3.669</v>
      </c>
      <c r="Z270" s="2">
        <v>4.8869999999999996</v>
      </c>
      <c r="AA270" s="2">
        <v>5.694</v>
      </c>
      <c r="AB270" s="2">
        <v>5.5003000000000002</v>
      </c>
      <c r="AC270" s="2">
        <v>5.3970000000000002</v>
      </c>
      <c r="AD270" s="12">
        <v>407.79899999999998</v>
      </c>
      <c r="AE270" s="12">
        <v>394.55399999999997</v>
      </c>
      <c r="AF270" s="9">
        <v>386</v>
      </c>
      <c r="AG270" s="2">
        <v>4.8756000000000004</v>
      </c>
      <c r="AH270" s="2">
        <v>4.7316000000000003</v>
      </c>
      <c r="AI270" s="2">
        <v>6.59</v>
      </c>
    </row>
    <row r="271" spans="1:35" x14ac:dyDescent="0.25">
      <c r="A271" s="1"/>
      <c r="H271" s="5">
        <v>39839</v>
      </c>
      <c r="I271" s="6">
        <v>35.397100000000002</v>
      </c>
      <c r="J271" s="6">
        <v>80.270799999999994</v>
      </c>
      <c r="K271" s="2">
        <f t="shared" si="40"/>
        <v>1.4016924584190349</v>
      </c>
      <c r="L271" s="2">
        <f t="shared" si="41"/>
        <v>73.944223939837173</v>
      </c>
      <c r="M271" s="2">
        <f t="shared" si="42"/>
        <v>0.25916993179146974</v>
      </c>
      <c r="N271" s="2">
        <f t="shared" si="43"/>
        <v>79.696981731532901</v>
      </c>
      <c r="O271" s="10">
        <v>454.35700000000003</v>
      </c>
      <c r="P271" s="2">
        <f t="shared" si="44"/>
        <v>5.7697177903293095E-2</v>
      </c>
      <c r="Q271" s="2">
        <f t="shared" si="45"/>
        <v>76.907986052337492</v>
      </c>
      <c r="R271" s="2">
        <f t="shared" si="36"/>
        <v>25.518048847680319</v>
      </c>
      <c r="S271" s="2">
        <f t="shared" si="37"/>
        <v>26.210036122492973</v>
      </c>
      <c r="T271" s="2">
        <f t="shared" si="38"/>
        <v>17.450458294095085</v>
      </c>
      <c r="U271" s="2">
        <v>-2.1704857040717999E-2</v>
      </c>
      <c r="V271" s="2">
        <f t="shared" si="39"/>
        <v>75.592762647260955</v>
      </c>
      <c r="W271" s="5">
        <v>41661</v>
      </c>
      <c r="X271" s="2">
        <v>3.7155</v>
      </c>
      <c r="Y271" s="2">
        <v>3.6646999999999998</v>
      </c>
      <c r="Z271" s="2">
        <v>4.8840000000000003</v>
      </c>
      <c r="AA271" s="2">
        <v>5.7477</v>
      </c>
      <c r="AB271" s="2">
        <v>5.5408999999999997</v>
      </c>
      <c r="AC271" s="2">
        <v>5.3879999999999999</v>
      </c>
      <c r="AD271" s="12">
        <v>407.846</v>
      </c>
      <c r="AE271" s="12">
        <v>393.16300000000001</v>
      </c>
      <c r="AF271" s="9">
        <v>382</v>
      </c>
      <c r="AG271" s="2">
        <v>4.8685999999999998</v>
      </c>
      <c r="AH271" s="2">
        <v>4.7316000000000003</v>
      </c>
      <c r="AI271" s="2">
        <v>6.5880000000000001</v>
      </c>
    </row>
    <row r="272" spans="1:35" x14ac:dyDescent="0.25">
      <c r="A272" s="1"/>
      <c r="H272" s="5">
        <v>39840</v>
      </c>
      <c r="I272" s="6">
        <v>35.352499999999999</v>
      </c>
      <c r="J272" s="6">
        <v>81.013400000000004</v>
      </c>
      <c r="K272" s="2">
        <f t="shared" si="40"/>
        <v>-0.1259990225187968</v>
      </c>
      <c r="L272" s="2">
        <f t="shared" si="41"/>
        <v>73.851054940463868</v>
      </c>
      <c r="M272" s="2">
        <f t="shared" si="42"/>
        <v>0.92511847396563596</v>
      </c>
      <c r="N272" s="2">
        <f t="shared" si="43"/>
        <v>80.434273232724337</v>
      </c>
      <c r="O272" s="10">
        <v>455.21800000000002</v>
      </c>
      <c r="P272" s="2">
        <f t="shared" si="44"/>
        <v>0.18949856610550597</v>
      </c>
      <c r="Q272" s="2">
        <f t="shared" si="45"/>
        <v>77.053725583127289</v>
      </c>
      <c r="R272" s="2">
        <f t="shared" si="36"/>
        <v>24.462440937151865</v>
      </c>
      <c r="S272" s="2">
        <f t="shared" si="37"/>
        <v>26.210036122492973</v>
      </c>
      <c r="T272" s="2">
        <f t="shared" si="38"/>
        <v>17.450458294095085</v>
      </c>
      <c r="U272" s="2">
        <v>0.389925481597792</v>
      </c>
      <c r="V272" s="2">
        <f t="shared" si="39"/>
        <v>75.887518091066369</v>
      </c>
      <c r="W272" s="5">
        <v>41662</v>
      </c>
      <c r="X272" s="2">
        <v>3.7412000000000001</v>
      </c>
      <c r="Y272" s="2">
        <v>3.6413000000000002</v>
      </c>
      <c r="Z272" s="2">
        <v>4.88</v>
      </c>
      <c r="AA272" s="2">
        <v>5.6365999999999996</v>
      </c>
      <c r="AB272" s="2">
        <v>5.5891000000000002</v>
      </c>
      <c r="AC272" s="2">
        <v>5.4320000000000004</v>
      </c>
      <c r="AD272" s="12">
        <v>405.68400000000003</v>
      </c>
      <c r="AE272" s="12">
        <v>408.642</v>
      </c>
      <c r="AF272" s="9">
        <v>392</v>
      </c>
      <c r="AG272" s="2">
        <v>4.8875999999999999</v>
      </c>
      <c r="AH272" s="2">
        <v>4.7073999999999998</v>
      </c>
      <c r="AI272" s="2">
        <v>6.585</v>
      </c>
    </row>
    <row r="273" spans="1:35" x14ac:dyDescent="0.25">
      <c r="A273" s="1"/>
      <c r="H273" s="5">
        <v>39841</v>
      </c>
      <c r="I273" s="6">
        <v>36.2759</v>
      </c>
      <c r="J273" s="6">
        <v>83.8857</v>
      </c>
      <c r="K273" s="2">
        <f t="shared" si="40"/>
        <v>2.6119793508238454</v>
      </c>
      <c r="L273" s="2">
        <f t="shared" si="41"/>
        <v>75.78002924587436</v>
      </c>
      <c r="M273" s="2">
        <f t="shared" si="42"/>
        <v>3.5454628493557738</v>
      </c>
      <c r="N273" s="2">
        <f t="shared" si="43"/>
        <v>83.286040508339894</v>
      </c>
      <c r="O273" s="10">
        <v>458.74799999999999</v>
      </c>
      <c r="P273" s="2">
        <f t="shared" si="44"/>
        <v>0.77545264027345517</v>
      </c>
      <c r="Q273" s="2">
        <f t="shared" si="45"/>
        <v>77.651240732590708</v>
      </c>
      <c r="R273" s="2">
        <f t="shared" si="36"/>
        <v>24.462440937151865</v>
      </c>
      <c r="S273" s="2">
        <f t="shared" si="37"/>
        <v>25.559324988434696</v>
      </c>
      <c r="T273" s="2">
        <f t="shared" si="38"/>
        <v>16.996088406562947</v>
      </c>
      <c r="U273" s="2">
        <v>1.31088501143656</v>
      </c>
      <c r="V273" s="2">
        <f t="shared" si="39"/>
        <v>76.882316191273375</v>
      </c>
      <c r="W273" s="5">
        <v>41663</v>
      </c>
      <c r="X273" s="2">
        <v>3.7265999999999999</v>
      </c>
      <c r="Y273" s="2">
        <v>3.6364999999999998</v>
      </c>
      <c r="Z273" s="2">
        <v>4.8620000000000001</v>
      </c>
      <c r="AA273" s="2">
        <v>5.8405000000000005</v>
      </c>
      <c r="AB273" s="2">
        <v>5.7839</v>
      </c>
      <c r="AC273" s="2">
        <v>5.58</v>
      </c>
      <c r="AD273" s="12">
        <v>431.416</v>
      </c>
      <c r="AE273" s="12">
        <v>433.875</v>
      </c>
      <c r="AF273" s="9">
        <v>408</v>
      </c>
      <c r="AG273" s="2">
        <v>4.9006999999999996</v>
      </c>
      <c r="AH273" s="2">
        <v>4.7057000000000002</v>
      </c>
      <c r="AI273" s="2">
        <v>6.58</v>
      </c>
    </row>
    <row r="274" spans="1:35" x14ac:dyDescent="0.25">
      <c r="A274" s="1"/>
      <c r="H274" s="5">
        <v>39842</v>
      </c>
      <c r="I274" s="6">
        <v>35.597299999999997</v>
      </c>
      <c r="J274" s="6">
        <v>81.799700000000001</v>
      </c>
      <c r="K274" s="2">
        <f t="shared" si="40"/>
        <v>-1.8706634432226421</v>
      </c>
      <c r="L274" s="2">
        <f t="shared" si="41"/>
        <v>74.362439941508356</v>
      </c>
      <c r="M274" s="2">
        <f t="shared" si="42"/>
        <v>-2.4867170447406384</v>
      </c>
      <c r="N274" s="2">
        <f t="shared" si="43"/>
        <v>81.214952343129411</v>
      </c>
      <c r="O274" s="10">
        <v>459.68700000000001</v>
      </c>
      <c r="P274" s="2">
        <f t="shared" si="44"/>
        <v>0.20468754087212826</v>
      </c>
      <c r="Q274" s="2">
        <f t="shared" si="45"/>
        <v>77.810183147702944</v>
      </c>
      <c r="R274" s="2">
        <f t="shared" si="36"/>
        <v>22.18323826337636</v>
      </c>
      <c r="S274" s="2">
        <f t="shared" si="37"/>
        <v>22.182678192790718</v>
      </c>
      <c r="T274" s="2">
        <f t="shared" si="38"/>
        <v>16.938726512250856</v>
      </c>
      <c r="U274" s="2">
        <v>0.28443403150171698</v>
      </c>
      <c r="V274" s="2">
        <f t="shared" si="39"/>
        <v>77.10099566272811</v>
      </c>
      <c r="W274" s="5">
        <v>41666</v>
      </c>
      <c r="X274" s="2">
        <v>3.7652999999999999</v>
      </c>
      <c r="Y274" s="2">
        <v>3.6448</v>
      </c>
      <c r="Z274" s="2">
        <v>4.851</v>
      </c>
      <c r="AA274" s="2">
        <v>5.8212000000000002</v>
      </c>
      <c r="AB274" s="2">
        <v>5.7911000000000001</v>
      </c>
      <c r="AC274" s="2">
        <v>5.6159999999999997</v>
      </c>
      <c r="AD274" s="12">
        <v>424.65100000000001</v>
      </c>
      <c r="AE274" s="12">
        <v>430.61900000000003</v>
      </c>
      <c r="AF274" s="9">
        <v>409</v>
      </c>
      <c r="AG274" s="2">
        <v>4.9485999999999999</v>
      </c>
      <c r="AH274" s="2">
        <v>4.7304000000000004</v>
      </c>
      <c r="AI274" s="2">
        <v>6.569</v>
      </c>
    </row>
    <row r="275" spans="1:35" x14ac:dyDescent="0.25">
      <c r="A275" s="1"/>
      <c r="H275" s="5">
        <v>39843</v>
      </c>
      <c r="I275" s="6">
        <v>35.463799999999999</v>
      </c>
      <c r="J275" s="6">
        <v>82.171099999999996</v>
      </c>
      <c r="K275" s="2">
        <f t="shared" si="40"/>
        <v>-0.37502844316843476</v>
      </c>
      <c r="L275" s="2">
        <f t="shared" si="41"/>
        <v>74.08355964069365</v>
      </c>
      <c r="M275" s="2">
        <f t="shared" si="42"/>
        <v>0.45403589499717345</v>
      </c>
      <c r="N275" s="2">
        <f t="shared" si="43"/>
        <v>81.58369737887206</v>
      </c>
      <c r="O275" s="10">
        <v>459.58</v>
      </c>
      <c r="P275" s="2">
        <f t="shared" si="44"/>
        <v>-2.3276707846864308E-2</v>
      </c>
      <c r="Q275" s="2">
        <f t="shared" si="45"/>
        <v>77.792071498696544</v>
      </c>
      <c r="R275" s="2">
        <f t="shared" si="36"/>
        <v>19.140185032093914</v>
      </c>
      <c r="S275" s="2">
        <f t="shared" si="37"/>
        <v>22.182678192790718</v>
      </c>
      <c r="T275" s="2">
        <f t="shared" si="38"/>
        <v>15.914875494764203</v>
      </c>
      <c r="U275" s="2">
        <v>0.152630733247271</v>
      </c>
      <c r="V275" s="2">
        <f t="shared" si="39"/>
        <v>77.218675477749073</v>
      </c>
      <c r="W275" s="5">
        <v>41667</v>
      </c>
      <c r="X275" s="2">
        <v>3.7961999999999998</v>
      </c>
      <c r="Y275" s="2">
        <v>3.6791</v>
      </c>
      <c r="Z275" s="2">
        <v>4.8479999999999999</v>
      </c>
      <c r="AA275" s="2">
        <v>5.6295000000000002</v>
      </c>
      <c r="AB275" s="2">
        <v>5.6820000000000004</v>
      </c>
      <c r="AC275" s="2">
        <v>5.5750000000000002</v>
      </c>
      <c r="AD275" s="12">
        <v>406.19099999999997</v>
      </c>
      <c r="AE275" s="12">
        <v>419.38600000000002</v>
      </c>
      <c r="AF275" s="9">
        <v>408</v>
      </c>
      <c r="AG275" s="2">
        <v>4.9607000000000001</v>
      </c>
      <c r="AH275" s="2">
        <v>4.7622999999999998</v>
      </c>
      <c r="AI275" s="2">
        <v>6.5670000000000002</v>
      </c>
    </row>
    <row r="276" spans="1:35" x14ac:dyDescent="0.25">
      <c r="A276" s="1"/>
      <c r="H276" s="5">
        <v>39846</v>
      </c>
      <c r="I276" s="6">
        <v>34.792299999999997</v>
      </c>
      <c r="J276" s="6">
        <v>80.438199999999995</v>
      </c>
      <c r="K276" s="2">
        <f t="shared" si="40"/>
        <v>-1.8934801121143319</v>
      </c>
      <c r="L276" s="2">
        <f t="shared" si="41"/>
        <v>72.680802172550756</v>
      </c>
      <c r="M276" s="2">
        <f t="shared" si="42"/>
        <v>-2.1088922991173265</v>
      </c>
      <c r="N276" s="2">
        <f t="shared" si="43"/>
        <v>79.863185067513839</v>
      </c>
      <c r="O276" s="10">
        <v>457.89100000000002</v>
      </c>
      <c r="P276" s="2">
        <f t="shared" si="44"/>
        <v>-0.36750946516383998</v>
      </c>
      <c r="Q276" s="2">
        <f t="shared" si="45"/>
        <v>77.506178272791814</v>
      </c>
      <c r="R276" s="2">
        <f t="shared" si="36"/>
        <v>13.363112940911194</v>
      </c>
      <c r="S276" s="2">
        <f t="shared" si="37"/>
        <v>17.912740712291164</v>
      </c>
      <c r="T276" s="2">
        <f t="shared" si="38"/>
        <v>14.587806430363282</v>
      </c>
      <c r="U276" s="2">
        <v>-0.13390363</v>
      </c>
      <c r="V276" s="2">
        <f t="shared" si="39"/>
        <v>77.115276868246454</v>
      </c>
      <c r="W276" s="5">
        <v>41668</v>
      </c>
      <c r="X276" s="2">
        <v>3.7799</v>
      </c>
      <c r="Y276" s="2">
        <v>3.6818999999999997</v>
      </c>
      <c r="Z276" s="2">
        <v>4.8449999999999998</v>
      </c>
      <c r="AA276" s="2">
        <v>5.7294999999999998</v>
      </c>
      <c r="AB276" s="2">
        <v>5.7745999999999995</v>
      </c>
      <c r="AC276" s="2">
        <v>5.6029999999999998</v>
      </c>
      <c r="AD276" s="12">
        <v>422.166</v>
      </c>
      <c r="AE276" s="12">
        <v>433.37599999999998</v>
      </c>
      <c r="AF276" s="9">
        <v>415</v>
      </c>
      <c r="AG276" s="2">
        <v>4.9558</v>
      </c>
      <c r="AH276" s="2">
        <v>4.7835999999999999</v>
      </c>
      <c r="AI276" s="2">
        <v>6.5640000000000001</v>
      </c>
    </row>
    <row r="277" spans="1:35" x14ac:dyDescent="0.25">
      <c r="A277" s="1"/>
      <c r="H277" s="5">
        <v>39847</v>
      </c>
      <c r="I277" s="6">
        <v>35.107399999999998</v>
      </c>
      <c r="J277" s="6">
        <v>80.581599999999995</v>
      </c>
      <c r="K277" s="2">
        <f t="shared" si="40"/>
        <v>0.90566016043780451</v>
      </c>
      <c r="L277" s="2">
        <f t="shared" si="41"/>
        <v>73.339043242114158</v>
      </c>
      <c r="M277" s="2">
        <f t="shared" si="42"/>
        <v>0.17827350686614452</v>
      </c>
      <c r="N277" s="2">
        <f t="shared" si="43"/>
        <v>80.005559968228695</v>
      </c>
      <c r="O277" s="10">
        <v>457.89</v>
      </c>
      <c r="P277" s="2">
        <f t="shared" si="44"/>
        <v>-2.1839258689260177E-4</v>
      </c>
      <c r="Q277" s="2">
        <f t="shared" si="45"/>
        <v>77.506009005044078</v>
      </c>
      <c r="R277" s="2">
        <f t="shared" si="36"/>
        <v>13.363112940911194</v>
      </c>
      <c r="S277" s="2">
        <f t="shared" si="37"/>
        <v>17.912740712291164</v>
      </c>
      <c r="T277" s="2">
        <f t="shared" si="38"/>
        <v>13.913022070680281</v>
      </c>
      <c r="U277" s="2">
        <v>0.21957519916225801</v>
      </c>
      <c r="V277" s="2">
        <f t="shared" si="39"/>
        <v>77.28460289101443</v>
      </c>
      <c r="W277" s="5">
        <v>41669</v>
      </c>
      <c r="X277" s="2">
        <v>3.7778999999999998</v>
      </c>
      <c r="Y277" s="2">
        <v>3.6865000000000001</v>
      </c>
      <c r="Z277" s="2">
        <v>4.843</v>
      </c>
      <c r="AA277" s="2">
        <v>5.8411999999999997</v>
      </c>
      <c r="AB277" s="2">
        <v>5.7279</v>
      </c>
      <c r="AC277" s="2">
        <v>5.5830000000000002</v>
      </c>
      <c r="AD277" s="12">
        <v>431.38799999999998</v>
      </c>
      <c r="AE277" s="12">
        <v>427.35899999999998</v>
      </c>
      <c r="AF277" s="9">
        <v>412</v>
      </c>
      <c r="AG277" s="2">
        <v>4.9730999999999996</v>
      </c>
      <c r="AH277" s="2">
        <v>4.7835999999999999</v>
      </c>
      <c r="AI277" s="2">
        <v>6.5609999999999999</v>
      </c>
    </row>
    <row r="278" spans="1:35" x14ac:dyDescent="0.25">
      <c r="A278" s="1"/>
      <c r="H278" s="5">
        <v>39848</v>
      </c>
      <c r="I278" s="6">
        <v>34.9499</v>
      </c>
      <c r="J278" s="6">
        <v>80.5154</v>
      </c>
      <c r="K278" s="2">
        <f t="shared" si="40"/>
        <v>-0.44862336715335571</v>
      </c>
      <c r="L278" s="2">
        <f t="shared" si="41"/>
        <v>73.010027156883325</v>
      </c>
      <c r="M278" s="2">
        <f t="shared" si="42"/>
        <v>-8.2152749511044121E-2</v>
      </c>
      <c r="N278" s="2">
        <f t="shared" si="43"/>
        <v>79.939833200953089</v>
      </c>
      <c r="O278" s="10">
        <v>459.54</v>
      </c>
      <c r="P278" s="2">
        <f t="shared" si="44"/>
        <v>0.36034855532989241</v>
      </c>
      <c r="Q278" s="2">
        <f t="shared" si="45"/>
        <v>77.785300788787609</v>
      </c>
      <c r="R278" s="2">
        <f t="shared" si="36"/>
        <v>9.2620464057814331</v>
      </c>
      <c r="S278" s="2">
        <f t="shared" si="37"/>
        <v>17.062186092593112</v>
      </c>
      <c r="T278" s="2">
        <f t="shared" si="38"/>
        <v>13.072345832875065</v>
      </c>
      <c r="U278" s="2">
        <v>0.62705209828126396</v>
      </c>
      <c r="V278" s="2">
        <f t="shared" si="39"/>
        <v>77.769217615090881</v>
      </c>
      <c r="W278" s="5">
        <v>41670</v>
      </c>
      <c r="X278" s="2">
        <v>3.7625000000000002</v>
      </c>
      <c r="Y278" s="2">
        <v>3.6978</v>
      </c>
      <c r="Z278" s="2">
        <v>4.9160000000000004</v>
      </c>
      <c r="AA278" s="2">
        <v>5.9874999999999998</v>
      </c>
      <c r="AB278" s="2">
        <v>5.7426000000000004</v>
      </c>
      <c r="AC278" s="2">
        <v>5.6639999999999997</v>
      </c>
      <c r="AD278" s="12">
        <v>450.834</v>
      </c>
      <c r="AE278" s="12">
        <v>432.98899999999998</v>
      </c>
      <c r="AF278" s="9">
        <v>421</v>
      </c>
      <c r="AG278" s="2">
        <v>4.9744999999999999</v>
      </c>
      <c r="AH278" s="2">
        <v>4.8085000000000004</v>
      </c>
      <c r="AI278" s="2">
        <v>6.6260000000000003</v>
      </c>
    </row>
    <row r="279" spans="1:35" x14ac:dyDescent="0.25">
      <c r="A279" s="1"/>
      <c r="H279" s="5">
        <v>39849</v>
      </c>
      <c r="I279" s="6">
        <v>34.803600000000003</v>
      </c>
      <c r="J279" s="6">
        <v>79.853399999999993</v>
      </c>
      <c r="K279" s="2">
        <f t="shared" si="40"/>
        <v>-0.41859919484746877</v>
      </c>
      <c r="L279" s="2">
        <f t="shared" si="41"/>
        <v>72.704407771046689</v>
      </c>
      <c r="M279" s="2">
        <f t="shared" si="42"/>
        <v>-0.8222029574466605</v>
      </c>
      <c r="N279" s="2">
        <f t="shared" si="43"/>
        <v>79.282565528196926</v>
      </c>
      <c r="O279" s="10">
        <v>460.86</v>
      </c>
      <c r="P279" s="2">
        <f t="shared" si="44"/>
        <v>0.28724376550464115</v>
      </c>
      <c r="Q279" s="2">
        <f t="shared" si="45"/>
        <v>78.008734215782439</v>
      </c>
      <c r="R279" s="2">
        <f t="shared" si="36"/>
        <v>9.5492489987902829</v>
      </c>
      <c r="S279" s="2">
        <f t="shared" si="37"/>
        <v>16.342587703222367</v>
      </c>
      <c r="T279" s="2">
        <f t="shared" si="38"/>
        <v>11.900604594921326</v>
      </c>
      <c r="U279" s="2">
        <v>0.35678612973446</v>
      </c>
      <c r="V279" s="2">
        <f t="shared" si="39"/>
        <v>78.046687396744531</v>
      </c>
      <c r="W279" s="5">
        <v>41673</v>
      </c>
      <c r="X279" s="2">
        <v>3.7239</v>
      </c>
      <c r="Y279" s="2">
        <v>3.673</v>
      </c>
      <c r="Z279" s="2">
        <v>4.907</v>
      </c>
      <c r="AA279" s="2">
        <v>6.4376999999999995</v>
      </c>
      <c r="AB279" s="2">
        <v>5.9645999999999999</v>
      </c>
      <c r="AC279" s="2">
        <v>5.6870000000000003</v>
      </c>
      <c r="AD279" s="12">
        <v>500.33699999999999</v>
      </c>
      <c r="AE279" s="12">
        <v>460.07299999999998</v>
      </c>
      <c r="AF279" s="9">
        <v>428</v>
      </c>
      <c r="AG279" s="2">
        <v>4.9882999999999997</v>
      </c>
      <c r="AH279" s="2">
        <v>4.8116000000000003</v>
      </c>
      <c r="AI279" s="2">
        <v>6.6180000000000003</v>
      </c>
    </row>
    <row r="280" spans="1:35" x14ac:dyDescent="0.25">
      <c r="A280" s="1"/>
      <c r="H280" s="5">
        <v>39850</v>
      </c>
      <c r="I280" s="6">
        <v>35.422499999999999</v>
      </c>
      <c r="J280" s="6">
        <v>81.464399999999998</v>
      </c>
      <c r="K280" s="2">
        <f t="shared" si="40"/>
        <v>1.7782643174843793</v>
      </c>
      <c r="L280" s="2">
        <f t="shared" si="41"/>
        <v>73.997284311677546</v>
      </c>
      <c r="M280" s="2">
        <f t="shared" si="42"/>
        <v>2.0174469715754206</v>
      </c>
      <c r="N280" s="2">
        <f t="shared" si="43"/>
        <v>80.882049245432839</v>
      </c>
      <c r="O280" s="10">
        <v>461.27499999999998</v>
      </c>
      <c r="P280" s="2">
        <f t="shared" si="44"/>
        <v>9.0049038753625688E-2</v>
      </c>
      <c r="Q280" s="2">
        <f t="shared" si="45"/>
        <v>78.078980331087621</v>
      </c>
      <c r="R280" s="2">
        <f t="shared" si="36"/>
        <v>9.5492489987902829</v>
      </c>
      <c r="S280" s="2">
        <f t="shared" si="37"/>
        <v>9.6030830997208216</v>
      </c>
      <c r="T280" s="2">
        <f t="shared" si="38"/>
        <v>11.799754997305856</v>
      </c>
      <c r="U280" s="2">
        <v>0.13696108328890799</v>
      </c>
      <c r="V280" s="2">
        <f t="shared" si="39"/>
        <v>78.153580985274218</v>
      </c>
      <c r="W280" s="5">
        <v>41674</v>
      </c>
      <c r="X280" s="2">
        <v>3.7229999999999999</v>
      </c>
      <c r="Y280" s="2">
        <v>3.6762000000000001</v>
      </c>
      <c r="Z280" s="2">
        <v>4.9020000000000001</v>
      </c>
      <c r="AA280" s="2">
        <v>6.4440999999999997</v>
      </c>
      <c r="AB280" s="2">
        <v>5.9321000000000002</v>
      </c>
      <c r="AC280" s="2">
        <v>5.7370000000000001</v>
      </c>
      <c r="AD280" s="12">
        <v>497.78300000000002</v>
      </c>
      <c r="AE280" s="12">
        <v>453.70299999999997</v>
      </c>
      <c r="AF280" s="9">
        <v>431</v>
      </c>
      <c r="AG280" s="2">
        <v>4.9882999999999997</v>
      </c>
      <c r="AH280" s="2">
        <v>4.8116000000000003</v>
      </c>
      <c r="AI280" s="2">
        <v>6.6130000000000004</v>
      </c>
    </row>
    <row r="281" spans="1:35" x14ac:dyDescent="0.25">
      <c r="A281" s="1"/>
      <c r="H281" s="5">
        <v>39853</v>
      </c>
      <c r="I281" s="6">
        <v>35.3414</v>
      </c>
      <c r="J281" s="6">
        <v>82.093299999999999</v>
      </c>
      <c r="K281" s="2">
        <f t="shared" si="40"/>
        <v>-0.22895052579574582</v>
      </c>
      <c r="L281" s="2">
        <f t="shared" si="41"/>
        <v>73.827867140171392</v>
      </c>
      <c r="M281" s="2">
        <f t="shared" si="42"/>
        <v>0.77199365612463655</v>
      </c>
      <c r="N281" s="2">
        <f t="shared" si="43"/>
        <v>81.506453534551184</v>
      </c>
      <c r="O281" s="10">
        <v>462.60500000000002</v>
      </c>
      <c r="P281" s="2">
        <f t="shared" si="44"/>
        <v>0.2883312557585116</v>
      </c>
      <c r="Q281" s="2">
        <f t="shared" si="45"/>
        <v>78.304106435559689</v>
      </c>
      <c r="R281" s="2">
        <f t="shared" si="36"/>
        <v>9.5492489987902829</v>
      </c>
      <c r="S281" s="2">
        <f t="shared" si="37"/>
        <v>9.6030830997208216</v>
      </c>
      <c r="T281" s="2">
        <f t="shared" si="38"/>
        <v>10.807270463144715</v>
      </c>
      <c r="U281" s="2">
        <v>0.24226678639525701</v>
      </c>
      <c r="V281" s="2">
        <f t="shared" si="39"/>
        <v>78.342921154380051</v>
      </c>
      <c r="W281" s="5">
        <v>41675</v>
      </c>
      <c r="X281" s="2">
        <v>3.7887</v>
      </c>
      <c r="Y281" s="2">
        <v>3.7012</v>
      </c>
      <c r="Z281" s="2">
        <v>4.899</v>
      </c>
      <c r="AA281" s="2">
        <v>6.1147</v>
      </c>
      <c r="AB281" s="2">
        <v>5.7937000000000003</v>
      </c>
      <c r="AC281" s="2">
        <v>5.7329999999999997</v>
      </c>
      <c r="AD281" s="12">
        <v>461.226</v>
      </c>
      <c r="AE281" s="12">
        <v>435.68900000000002</v>
      </c>
      <c r="AF281" s="9">
        <v>428</v>
      </c>
      <c r="AG281" s="2">
        <v>5.0260999999999996</v>
      </c>
      <c r="AH281" s="2">
        <v>4.8570000000000002</v>
      </c>
      <c r="AI281" s="2">
        <v>6.61</v>
      </c>
    </row>
    <row r="282" spans="1:35" x14ac:dyDescent="0.25">
      <c r="A282" s="1"/>
      <c r="H282" s="5">
        <v>39854</v>
      </c>
      <c r="I282" s="6">
        <v>35.039900000000003</v>
      </c>
      <c r="J282" s="6">
        <v>81.552599999999998</v>
      </c>
      <c r="K282" s="2">
        <f t="shared" si="40"/>
        <v>-0.85310712082712348</v>
      </c>
      <c r="L282" s="2">
        <f t="shared" si="41"/>
        <v>73.198036348443807</v>
      </c>
      <c r="M282" s="2">
        <f t="shared" si="42"/>
        <v>-0.65864083914277671</v>
      </c>
      <c r="N282" s="2">
        <f t="shared" si="43"/>
        <v>80.969618745035703</v>
      </c>
      <c r="O282" s="10">
        <v>464.21600000000001</v>
      </c>
      <c r="P282" s="2">
        <f t="shared" si="44"/>
        <v>0.34824526323753435</v>
      </c>
      <c r="Q282" s="2">
        <f t="shared" si="45"/>
        <v>78.576796777142007</v>
      </c>
      <c r="R282" s="2">
        <f t="shared" si="36"/>
        <v>9.5492489987902829</v>
      </c>
      <c r="S282" s="2">
        <f t="shared" si="37"/>
        <v>9.6030830997208216</v>
      </c>
      <c r="T282" s="2">
        <f t="shared" si="38"/>
        <v>9.8894751668287419</v>
      </c>
      <c r="U282" s="2">
        <v>-8.1762824934476994E-2</v>
      </c>
      <c r="V282" s="2">
        <f t="shared" si="39"/>
        <v>78.278865768908048</v>
      </c>
      <c r="W282" s="5">
        <v>41676</v>
      </c>
      <c r="X282" s="2">
        <v>3.754</v>
      </c>
      <c r="Y282" s="2">
        <v>3.7109000000000001</v>
      </c>
      <c r="Z282" s="2">
        <v>4.899</v>
      </c>
      <c r="AA282" s="2">
        <v>6.2769000000000004</v>
      </c>
      <c r="AB282" s="2">
        <v>5.6981999999999999</v>
      </c>
      <c r="AC282" s="2">
        <v>5.6829999999999998</v>
      </c>
      <c r="AD282" s="12">
        <v>475.19400000000002</v>
      </c>
      <c r="AE282" s="12">
        <v>423.15699999999998</v>
      </c>
      <c r="AF282" s="9">
        <v>421</v>
      </c>
      <c r="AG282" s="2">
        <v>5.0007999999999999</v>
      </c>
      <c r="AH282" s="2">
        <v>4.8570000000000002</v>
      </c>
      <c r="AI282" s="2">
        <v>6.609</v>
      </c>
    </row>
    <row r="283" spans="1:35" x14ac:dyDescent="0.25">
      <c r="A283" s="1"/>
      <c r="H283" s="5">
        <v>39855</v>
      </c>
      <c r="I283" s="6">
        <v>35.1524</v>
      </c>
      <c r="J283" s="6">
        <v>81.365099999999998</v>
      </c>
      <c r="K283" s="2">
        <f t="shared" si="40"/>
        <v>0.32106256011004142</v>
      </c>
      <c r="L283" s="2">
        <f t="shared" si="41"/>
        <v>73.433047837894406</v>
      </c>
      <c r="M283" s="2">
        <f t="shared" si="42"/>
        <v>-0.22991296414829332</v>
      </c>
      <c r="N283" s="2">
        <f t="shared" si="43"/>
        <v>80.783459094519415</v>
      </c>
      <c r="O283" s="10">
        <v>463.60300000000001</v>
      </c>
      <c r="P283" s="2">
        <f t="shared" si="44"/>
        <v>-0.13205059713581324</v>
      </c>
      <c r="Q283" s="2">
        <f t="shared" si="45"/>
        <v>78.473035647787597</v>
      </c>
      <c r="R283" s="2">
        <f t="shared" si="36"/>
        <v>9.5492489987902829</v>
      </c>
      <c r="S283" s="2">
        <f t="shared" si="37"/>
        <v>8.9644117450259575</v>
      </c>
      <c r="T283" s="2">
        <f t="shared" si="38"/>
        <v>7.6547744939796436</v>
      </c>
      <c r="U283" s="2">
        <v>-2.0309881150582999E-2</v>
      </c>
      <c r="V283" s="2">
        <f t="shared" si="39"/>
        <v>78.262967424304364</v>
      </c>
      <c r="W283" s="5">
        <v>41677</v>
      </c>
      <c r="X283" s="2">
        <v>3.7702</v>
      </c>
      <c r="Y283" s="2">
        <v>3.7396000000000003</v>
      </c>
      <c r="Z283" s="2">
        <v>4.899</v>
      </c>
      <c r="AA283" s="2">
        <v>5.8445</v>
      </c>
      <c r="AB283" s="2">
        <v>5.5464000000000002</v>
      </c>
      <c r="AC283" s="2">
        <v>5.6479999999999997</v>
      </c>
      <c r="AD283" s="12">
        <v>438.68400000000003</v>
      </c>
      <c r="AE283" s="12">
        <v>411.23399999999998</v>
      </c>
      <c r="AF283" s="9">
        <v>420</v>
      </c>
      <c r="AG283" s="2">
        <v>4.9554</v>
      </c>
      <c r="AH283" s="2">
        <v>4.8956999999999997</v>
      </c>
      <c r="AI283" s="2">
        <v>6.6120000000000001</v>
      </c>
    </row>
    <row r="284" spans="1:35" x14ac:dyDescent="0.25">
      <c r="A284" s="1"/>
      <c r="H284" s="5">
        <v>39856</v>
      </c>
      <c r="I284" s="6">
        <v>34.983600000000003</v>
      </c>
      <c r="J284" s="6">
        <v>81.1113</v>
      </c>
      <c r="K284" s="2">
        <f t="shared" si="40"/>
        <v>-0.48019480888928934</v>
      </c>
      <c r="L284" s="2">
        <f t="shared" si="41"/>
        <v>73.080426154167654</v>
      </c>
      <c r="M284" s="2">
        <f t="shared" si="42"/>
        <v>-0.31192734968678026</v>
      </c>
      <c r="N284" s="2">
        <f t="shared" si="43"/>
        <v>80.531473391580576</v>
      </c>
      <c r="O284" s="10">
        <v>462.16500000000002</v>
      </c>
      <c r="P284" s="2">
        <f t="shared" si="44"/>
        <v>-0.31017918348241746</v>
      </c>
      <c r="Q284" s="2">
        <f t="shared" si="45"/>
        <v>78.229628626561421</v>
      </c>
      <c r="R284" s="2">
        <f t="shared" si="36"/>
        <v>9.5492489987902829</v>
      </c>
      <c r="S284" s="2">
        <f t="shared" si="37"/>
        <v>8.9644117450259575</v>
      </c>
      <c r="T284" s="2">
        <f t="shared" si="38"/>
        <v>6.746259870584348</v>
      </c>
      <c r="U284" s="2">
        <v>-1.12296463149491</v>
      </c>
      <c r="V284" s="2">
        <f t="shared" si="39"/>
        <v>77.384101980571046</v>
      </c>
      <c r="W284" s="5">
        <v>41680</v>
      </c>
      <c r="X284" s="2">
        <v>3.7707999999999999</v>
      </c>
      <c r="Y284" s="2">
        <v>3.7412000000000001</v>
      </c>
      <c r="Z284" s="2">
        <v>4.8899999999999997</v>
      </c>
      <c r="AA284" s="2">
        <v>5.8377999999999997</v>
      </c>
      <c r="AB284" s="2">
        <v>5.5289999999999999</v>
      </c>
      <c r="AC284" s="2">
        <v>5.609</v>
      </c>
      <c r="AD284" s="12">
        <v>437.50799999999998</v>
      </c>
      <c r="AE284" s="12">
        <v>408.98700000000002</v>
      </c>
      <c r="AF284" s="9">
        <v>416</v>
      </c>
      <c r="AG284" s="2">
        <v>4.9554</v>
      </c>
      <c r="AH284" s="2">
        <v>4.8956999999999997</v>
      </c>
      <c r="AI284" s="2">
        <v>6.6050000000000004</v>
      </c>
    </row>
    <row r="285" spans="1:35" x14ac:dyDescent="0.25">
      <c r="A285" s="1"/>
      <c r="H285" s="5">
        <v>39857</v>
      </c>
      <c r="I285" s="6">
        <v>35.039900000000003</v>
      </c>
      <c r="J285" s="6">
        <v>81.431299999999993</v>
      </c>
      <c r="K285" s="2">
        <f t="shared" si="40"/>
        <v>0.16093255125257944</v>
      </c>
      <c r="L285" s="2">
        <f t="shared" si="41"/>
        <v>73.198036348443807</v>
      </c>
      <c r="M285" s="2">
        <f t="shared" si="42"/>
        <v>0.39451962920085126</v>
      </c>
      <c r="N285" s="2">
        <f t="shared" si="43"/>
        <v>80.849185861795021</v>
      </c>
      <c r="O285" s="10">
        <v>461.03</v>
      </c>
      <c r="P285" s="2">
        <f t="shared" si="44"/>
        <v>-0.24558328735408974</v>
      </c>
      <c r="Q285" s="2">
        <f t="shared" si="45"/>
        <v>78.037509732895415</v>
      </c>
      <c r="R285" s="2">
        <f t="shared" si="36"/>
        <v>9.5492489987902829</v>
      </c>
      <c r="S285" s="2">
        <f t="shared" si="37"/>
        <v>8.9644117450259575</v>
      </c>
      <c r="T285" s="2">
        <f t="shared" si="38"/>
        <v>6.2301054255121668</v>
      </c>
      <c r="U285" s="2">
        <v>-0.46249812467128898</v>
      </c>
      <c r="V285" s="2">
        <f t="shared" si="39"/>
        <v>77.026201960117191</v>
      </c>
      <c r="W285" s="5">
        <v>41681</v>
      </c>
      <c r="X285" s="2">
        <v>3.6818</v>
      </c>
      <c r="Y285" s="2">
        <v>3.6955999999999998</v>
      </c>
      <c r="Z285" s="2">
        <v>4.8920000000000003</v>
      </c>
      <c r="AA285" s="2">
        <v>6.2149999999999999</v>
      </c>
      <c r="AB285" s="2">
        <v>5.4965000000000002</v>
      </c>
      <c r="AC285" s="2">
        <v>5.5490000000000004</v>
      </c>
      <c r="AD285" s="12">
        <v>471.53699999999998</v>
      </c>
      <c r="AE285" s="12">
        <v>403.57799999999997</v>
      </c>
      <c r="AF285" s="9">
        <v>408</v>
      </c>
      <c r="AG285" s="2">
        <v>4.8901000000000003</v>
      </c>
      <c r="AH285" s="2">
        <v>4.7972999999999999</v>
      </c>
      <c r="AI285" s="2">
        <v>6.6050000000000004</v>
      </c>
    </row>
    <row r="286" spans="1:35" x14ac:dyDescent="0.25">
      <c r="A286" s="1"/>
      <c r="H286" s="5">
        <v>39861</v>
      </c>
      <c r="I286" s="6">
        <v>33.869599999999998</v>
      </c>
      <c r="J286" s="6">
        <v>79.356899999999996</v>
      </c>
      <c r="K286" s="2">
        <f t="shared" si="40"/>
        <v>-3.3399067919714476</v>
      </c>
      <c r="L286" s="2">
        <f t="shared" si="41"/>
        <v>70.753290160852401</v>
      </c>
      <c r="M286" s="2">
        <f t="shared" si="42"/>
        <v>-2.5474234108997407</v>
      </c>
      <c r="N286" s="2">
        <f t="shared" si="43"/>
        <v>78.789614773629808</v>
      </c>
      <c r="O286" s="10">
        <v>458.709</v>
      </c>
      <c r="P286" s="2">
        <f t="shared" si="44"/>
        <v>-0.50343795414614645</v>
      </c>
      <c r="Q286" s="2">
        <f t="shared" si="45"/>
        <v>77.644639290429524</v>
      </c>
      <c r="R286" s="2">
        <f t="shared" si="36"/>
        <v>10.234648782903566</v>
      </c>
      <c r="S286" s="2">
        <f t="shared" si="37"/>
        <v>10.58618938517133</v>
      </c>
      <c r="T286" s="2">
        <f t="shared" si="38"/>
        <v>4.4719756045414893</v>
      </c>
      <c r="U286" s="2">
        <v>-0.69552143093040097</v>
      </c>
      <c r="V286" s="2">
        <f t="shared" si="39"/>
        <v>76.49046821805284</v>
      </c>
      <c r="W286" s="5">
        <v>41682</v>
      </c>
      <c r="X286" s="2">
        <v>3.68</v>
      </c>
      <c r="Y286" s="2">
        <v>3.6675</v>
      </c>
      <c r="Z286" s="2">
        <v>4.8899999999999997</v>
      </c>
      <c r="AA286" s="2">
        <v>6.0613000000000001</v>
      </c>
      <c r="AB286" s="2">
        <v>5.5507999999999997</v>
      </c>
      <c r="AC286" s="2">
        <v>5.5039999999999996</v>
      </c>
      <c r="AD286" s="12">
        <v>454.27300000000002</v>
      </c>
      <c r="AE286" s="12">
        <v>407.36900000000003</v>
      </c>
      <c r="AF286" s="9">
        <v>401</v>
      </c>
      <c r="AG286" s="2">
        <v>4.8640999999999996</v>
      </c>
      <c r="AH286" s="2">
        <v>4.7641999999999998</v>
      </c>
      <c r="AI286" s="2">
        <v>6.6020000000000003</v>
      </c>
    </row>
    <row r="287" spans="1:35" x14ac:dyDescent="0.25">
      <c r="A287" s="1"/>
      <c r="H287" s="5">
        <v>39862</v>
      </c>
      <c r="I287" s="6">
        <v>33.234999999999999</v>
      </c>
      <c r="J287" s="6">
        <v>78.882400000000004</v>
      </c>
      <c r="K287" s="2">
        <f t="shared" si="40"/>
        <v>-1.8736566124193943</v>
      </c>
      <c r="L287" s="2">
        <f t="shared" si="41"/>
        <v>69.427616461249315</v>
      </c>
      <c r="M287" s="2">
        <f t="shared" si="42"/>
        <v>-0.59793162283303669</v>
      </c>
      <c r="N287" s="2">
        <f t="shared" si="43"/>
        <v>78.318506751389947</v>
      </c>
      <c r="O287" s="10">
        <v>455.31099999999998</v>
      </c>
      <c r="P287" s="2">
        <f t="shared" si="44"/>
        <v>-0.74077465233950424</v>
      </c>
      <c r="Q287" s="2">
        <f t="shared" si="45"/>
        <v>77.069467483665576</v>
      </c>
      <c r="R287" s="2">
        <f t="shared" si="36"/>
        <v>10.897741448028953</v>
      </c>
      <c r="S287" s="2">
        <f t="shared" si="37"/>
        <v>12.69775838724232</v>
      </c>
      <c r="T287" s="2">
        <f t="shared" si="38"/>
        <v>2.2288287693104092</v>
      </c>
      <c r="U287" s="2">
        <v>-1.3524149788700399</v>
      </c>
      <c r="V287" s="2">
        <f t="shared" si="39"/>
        <v>75.455999668464059</v>
      </c>
      <c r="W287" s="5">
        <v>41683</v>
      </c>
      <c r="X287" s="2">
        <v>3.6577999999999999</v>
      </c>
      <c r="Y287" s="2">
        <v>3.66</v>
      </c>
      <c r="Z287" s="2">
        <v>4.8890000000000002</v>
      </c>
      <c r="AA287" s="2">
        <v>6.1939000000000002</v>
      </c>
      <c r="AB287" s="2">
        <v>5.4847000000000001</v>
      </c>
      <c r="AC287" s="2">
        <v>5.5090000000000003</v>
      </c>
      <c r="AD287" s="12">
        <v>473.75</v>
      </c>
      <c r="AE287" s="12">
        <v>407.23599999999999</v>
      </c>
      <c r="AF287" s="9">
        <v>407</v>
      </c>
      <c r="AG287" s="2">
        <v>4.8547000000000002</v>
      </c>
      <c r="AH287" s="2">
        <v>4.7485999999999997</v>
      </c>
      <c r="AI287" s="2">
        <v>6.6</v>
      </c>
    </row>
    <row r="288" spans="1:35" x14ac:dyDescent="0.25">
      <c r="A288" s="1"/>
      <c r="H288" s="5">
        <v>39863</v>
      </c>
      <c r="I288" s="6">
        <v>33.442</v>
      </c>
      <c r="J288" s="6">
        <v>79.279600000000002</v>
      </c>
      <c r="K288" s="2">
        <f t="shared" si="40"/>
        <v>0.62283737024222408</v>
      </c>
      <c r="L288" s="2">
        <f t="shared" si="41"/>
        <v>69.860037601838414</v>
      </c>
      <c r="M288" s="2">
        <f t="shared" si="42"/>
        <v>0.50353437522183686</v>
      </c>
      <c r="N288" s="2">
        <f t="shared" si="43"/>
        <v>78.712867355043628</v>
      </c>
      <c r="O288" s="10">
        <v>455.39299999999997</v>
      </c>
      <c r="P288" s="2">
        <f t="shared" si="44"/>
        <v>1.8009668116958366E-2</v>
      </c>
      <c r="Q288" s="2">
        <f t="shared" si="45"/>
        <v>77.08334743897889</v>
      </c>
      <c r="R288" s="2">
        <f t="shared" si="36"/>
        <v>8.895773962252651</v>
      </c>
      <c r="S288" s="2">
        <f t="shared" si="37"/>
        <v>10.053557996088447</v>
      </c>
      <c r="T288" s="2">
        <f t="shared" si="38"/>
        <v>2.2288287693104092</v>
      </c>
      <c r="U288" s="2">
        <v>0.156892485128624</v>
      </c>
      <c r="V288" s="2">
        <f t="shared" si="39"/>
        <v>75.574384461522556</v>
      </c>
      <c r="W288" s="5">
        <v>41684</v>
      </c>
      <c r="X288" s="2">
        <v>3.7103000000000002</v>
      </c>
      <c r="Y288" s="2">
        <v>3.6577000000000002</v>
      </c>
      <c r="Z288" s="2">
        <v>4.8879999999999999</v>
      </c>
      <c r="AA288" s="2">
        <v>5.8464</v>
      </c>
      <c r="AB288" s="2">
        <v>5.4473000000000003</v>
      </c>
      <c r="AC288" s="2">
        <v>5.4720000000000004</v>
      </c>
      <c r="AD288" s="12">
        <v>435.96199999999999</v>
      </c>
      <c r="AE288" s="12">
        <v>401.67599999999999</v>
      </c>
      <c r="AF288" s="9">
        <v>403</v>
      </c>
      <c r="AG288" s="2">
        <v>4.8730000000000002</v>
      </c>
      <c r="AH288" s="2">
        <v>4.7371999999999996</v>
      </c>
      <c r="AI288" s="2">
        <v>6.5780000000000003</v>
      </c>
    </row>
    <row r="289" spans="1:35" x14ac:dyDescent="0.25">
      <c r="A289" s="1"/>
      <c r="H289" s="5">
        <v>39864</v>
      </c>
      <c r="I289" s="6">
        <v>33.619799999999998</v>
      </c>
      <c r="J289" s="6">
        <v>78.121099999999998</v>
      </c>
      <c r="K289" s="2">
        <f t="shared" si="40"/>
        <v>0.53166676634170962</v>
      </c>
      <c r="L289" s="2">
        <f t="shared" si="41"/>
        <v>70.231460204721216</v>
      </c>
      <c r="M289" s="2">
        <f t="shared" si="42"/>
        <v>-1.4612838611698376</v>
      </c>
      <c r="N289" s="2">
        <f t="shared" si="43"/>
        <v>77.56264892772036</v>
      </c>
      <c r="O289" s="10">
        <v>452.209</v>
      </c>
      <c r="P289" s="2">
        <f t="shared" si="44"/>
        <v>-0.69917631584147655</v>
      </c>
      <c r="Q289" s="2">
        <f t="shared" si="45"/>
        <v>76.544398930227757</v>
      </c>
      <c r="R289" s="2">
        <f t="shared" ref="R289:R352" si="46">(MAX(N260:N289)/MIN(N260:N289)-1)*100</f>
        <v>9.9512167647409111</v>
      </c>
      <c r="S289" s="2">
        <f t="shared" ref="S289:S352" si="47">(MAX(L260:L289)/MIN(L260:L289)-1)*100</f>
        <v>10.053557996088447</v>
      </c>
      <c r="T289" s="2">
        <f t="shared" ref="T289:T352" si="48">(MAX(Q260:Q289)/MIN(Q260:Q289)-1)*100</f>
        <v>2.6551881983773118</v>
      </c>
      <c r="U289" s="2">
        <v>-1.2641462843450899</v>
      </c>
      <c r="V289" s="2">
        <f t="shared" si="39"/>
        <v>74.619013688435544</v>
      </c>
      <c r="W289" s="5">
        <v>41687</v>
      </c>
      <c r="X289" s="2">
        <v>3.7084999999999999</v>
      </c>
      <c r="Y289" s="2">
        <v>3.6577000000000002</v>
      </c>
      <c r="Z289" s="2">
        <v>4.88</v>
      </c>
      <c r="AA289" s="2">
        <v>5.8468</v>
      </c>
      <c r="AB289" s="2">
        <v>5.4474</v>
      </c>
      <c r="AC289" s="2">
        <v>5.4690000000000003</v>
      </c>
      <c r="AD289" s="12">
        <v>435.65499999999997</v>
      </c>
      <c r="AE289" s="12">
        <v>401.22699999999998</v>
      </c>
      <c r="AF289" s="9">
        <v>403</v>
      </c>
      <c r="AG289" s="2">
        <v>4.87</v>
      </c>
      <c r="AH289" s="2">
        <v>4.7371999999999996</v>
      </c>
      <c r="AI289" s="2">
        <v>6.57</v>
      </c>
    </row>
    <row r="290" spans="1:35" x14ac:dyDescent="0.25">
      <c r="A290" s="1"/>
      <c r="H290" s="5">
        <v>39867</v>
      </c>
      <c r="I290" s="6">
        <v>32.103000000000002</v>
      </c>
      <c r="J290" s="6">
        <v>76.156999999999996</v>
      </c>
      <c r="K290" s="2">
        <f t="shared" si="40"/>
        <v>-4.5116270769011031</v>
      </c>
      <c r="L290" s="2">
        <f t="shared" si="41"/>
        <v>67.062878629621991</v>
      </c>
      <c r="M290" s="2">
        <f t="shared" si="42"/>
        <v>-2.514173507541495</v>
      </c>
      <c r="N290" s="2">
        <f t="shared" si="43"/>
        <v>75.612589356632199</v>
      </c>
      <c r="O290" s="10">
        <v>451.452</v>
      </c>
      <c r="P290" s="2">
        <f t="shared" si="44"/>
        <v>-0.16740047190568763</v>
      </c>
      <c r="Q290" s="2">
        <f t="shared" si="45"/>
        <v>76.416263245201179</v>
      </c>
      <c r="R290" s="2">
        <f t="shared" si="46"/>
        <v>12.786874482975952</v>
      </c>
      <c r="S290" s="2">
        <f t="shared" si="47"/>
        <v>13.934211755910631</v>
      </c>
      <c r="T290" s="2">
        <f t="shared" si="48"/>
        <v>2.827321620017198</v>
      </c>
      <c r="U290" s="2">
        <v>-0.32950844761263098</v>
      </c>
      <c r="V290" s="2">
        <f t="shared" si="39"/>
        <v>74.373137734806917</v>
      </c>
      <c r="W290" s="5">
        <v>41688</v>
      </c>
      <c r="X290" s="2">
        <v>3.7008999999999999</v>
      </c>
      <c r="Y290" s="2">
        <v>3.6532</v>
      </c>
      <c r="Z290" s="2">
        <v>4.8780000000000001</v>
      </c>
      <c r="AA290" s="2">
        <v>5.7588999999999997</v>
      </c>
      <c r="AB290" s="2">
        <v>5.4231999999999996</v>
      </c>
      <c r="AC290" s="2">
        <v>5.4109999999999996</v>
      </c>
      <c r="AD290" s="12">
        <v>432.339</v>
      </c>
      <c r="AE290" s="12">
        <v>403.53500000000003</v>
      </c>
      <c r="AF290" s="9">
        <v>401</v>
      </c>
      <c r="AG290" s="2">
        <v>4.8463000000000003</v>
      </c>
      <c r="AH290" s="2">
        <v>4.7327000000000004</v>
      </c>
      <c r="AI290" s="2">
        <v>6.5679999999999996</v>
      </c>
    </row>
    <row r="291" spans="1:35" x14ac:dyDescent="0.25">
      <c r="A291" s="1"/>
      <c r="H291" s="5">
        <v>39868</v>
      </c>
      <c r="I291" s="6">
        <v>33.419499999999999</v>
      </c>
      <c r="J291" s="6">
        <v>77.238299999999995</v>
      </c>
      <c r="K291" s="2">
        <f t="shared" si="40"/>
        <v>4.1008628477089193</v>
      </c>
      <c r="L291" s="2">
        <f t="shared" si="41"/>
        <v>69.813035303948283</v>
      </c>
      <c r="M291" s="2">
        <f t="shared" si="42"/>
        <v>1.4198300878448533</v>
      </c>
      <c r="N291" s="2">
        <f t="shared" si="43"/>
        <v>76.686159650516245</v>
      </c>
      <c r="O291" s="10">
        <v>445.57799999999997</v>
      </c>
      <c r="P291" s="2">
        <f t="shared" si="44"/>
        <v>-1.3011350043858561</v>
      </c>
      <c r="Q291" s="2">
        <f t="shared" si="45"/>
        <v>75.421984495074227</v>
      </c>
      <c r="R291" s="2">
        <f t="shared" si="46"/>
        <v>10.334834617960276</v>
      </c>
      <c r="S291" s="2">
        <f t="shared" si="47"/>
        <v>13.934211755910631</v>
      </c>
      <c r="T291" s="2">
        <f t="shared" si="48"/>
        <v>4.1828815605797542</v>
      </c>
      <c r="U291" s="2">
        <v>-1.9518313419154301</v>
      </c>
      <c r="V291" s="2">
        <f t="shared" si="39"/>
        <v>72.921499522533026</v>
      </c>
      <c r="W291" s="5">
        <v>41689</v>
      </c>
      <c r="X291" s="2">
        <v>3.6865000000000001</v>
      </c>
      <c r="Y291" s="2">
        <v>3.6436999999999999</v>
      </c>
      <c r="Z291" s="2">
        <v>4.8780000000000001</v>
      </c>
      <c r="AA291" s="2">
        <v>5.8079000000000001</v>
      </c>
      <c r="AB291" s="2">
        <v>5.4922000000000004</v>
      </c>
      <c r="AC291" s="2">
        <v>5.3739999999999997</v>
      </c>
      <c r="AD291" s="12">
        <v>434.42399999999998</v>
      </c>
      <c r="AE291" s="12">
        <v>406.75</v>
      </c>
      <c r="AF291" s="9">
        <v>395</v>
      </c>
      <c r="AG291" s="2">
        <v>4.8228999999999997</v>
      </c>
      <c r="AH291" s="2">
        <v>4.7294</v>
      </c>
      <c r="AI291" s="2">
        <v>6.5670000000000002</v>
      </c>
    </row>
    <row r="292" spans="1:35" x14ac:dyDescent="0.25">
      <c r="A292" s="1"/>
      <c r="H292" s="5">
        <v>39869</v>
      </c>
      <c r="I292" s="6">
        <v>32.519300000000001</v>
      </c>
      <c r="J292" s="6">
        <v>76.863200000000006</v>
      </c>
      <c r="K292" s="2">
        <f t="shared" si="40"/>
        <v>-2.6936369484881539</v>
      </c>
      <c r="L292" s="2">
        <f t="shared" si="41"/>
        <v>67.93252559014006</v>
      </c>
      <c r="M292" s="2">
        <f t="shared" si="42"/>
        <v>-0.48563989626906334</v>
      </c>
      <c r="N292" s="2">
        <f t="shared" si="43"/>
        <v>76.313741064336753</v>
      </c>
      <c r="O292" s="10">
        <v>444.18200000000002</v>
      </c>
      <c r="P292" s="2">
        <f t="shared" si="44"/>
        <v>-0.31330092598825798</v>
      </c>
      <c r="Q292" s="2">
        <f t="shared" si="45"/>
        <v>75.185686719252445</v>
      </c>
      <c r="R292" s="2">
        <f t="shared" si="46"/>
        <v>10.148377693449051</v>
      </c>
      <c r="S292" s="2">
        <f t="shared" si="47"/>
        <v>13.934211755910631</v>
      </c>
      <c r="T292" s="2">
        <f t="shared" si="48"/>
        <v>4.5103133400272721</v>
      </c>
      <c r="U292" s="2">
        <v>-0.23166436171965901</v>
      </c>
      <c r="V292" s="2">
        <f t="shared" si="39"/>
        <v>72.752566396107738</v>
      </c>
      <c r="W292" s="5">
        <v>41690</v>
      </c>
      <c r="X292" s="2">
        <v>3.6493000000000002</v>
      </c>
      <c r="Y292" s="2">
        <v>3.6463000000000001</v>
      </c>
      <c r="Z292" s="2">
        <v>4.8760000000000003</v>
      </c>
      <c r="AA292" s="2">
        <v>5.9485000000000001</v>
      </c>
      <c r="AB292" s="2">
        <v>5.4348000000000001</v>
      </c>
      <c r="AC292" s="2">
        <v>5.3719999999999999</v>
      </c>
      <c r="AD292" s="12">
        <v>447.68799999999999</v>
      </c>
      <c r="AE292" s="12">
        <v>400.85399999999998</v>
      </c>
      <c r="AF292" s="9">
        <v>392</v>
      </c>
      <c r="AG292" s="2">
        <v>4.7899000000000003</v>
      </c>
      <c r="AH292" s="2">
        <v>4.6844000000000001</v>
      </c>
      <c r="AI292" s="2">
        <v>6.5650000000000004</v>
      </c>
    </row>
    <row r="293" spans="1:35" x14ac:dyDescent="0.25">
      <c r="A293" s="1"/>
      <c r="H293" s="5">
        <v>39870</v>
      </c>
      <c r="I293" s="6">
        <v>32.091799999999999</v>
      </c>
      <c r="J293" s="6">
        <v>75.340500000000006</v>
      </c>
      <c r="K293" s="2">
        <f t="shared" si="40"/>
        <v>-1.314603942889303</v>
      </c>
      <c r="L293" s="2">
        <f t="shared" si="41"/>
        <v>67.039481930227794</v>
      </c>
      <c r="M293" s="2">
        <f t="shared" si="42"/>
        <v>-1.981052050916432</v>
      </c>
      <c r="N293" s="2">
        <f t="shared" si="43"/>
        <v>74.801926131850649</v>
      </c>
      <c r="O293" s="10">
        <v>443.95800000000003</v>
      </c>
      <c r="P293" s="2">
        <f t="shared" si="44"/>
        <v>-5.0429778784366608E-2</v>
      </c>
      <c r="Q293" s="2">
        <f t="shared" si="45"/>
        <v>75.147770743762422</v>
      </c>
      <c r="R293" s="2">
        <f t="shared" si="46"/>
        <v>11.34210683496919</v>
      </c>
      <c r="S293" s="2">
        <f t="shared" si="47"/>
        <v>13.037909995699849</v>
      </c>
      <c r="T293" s="2">
        <f t="shared" si="48"/>
        <v>4.5630442519337233</v>
      </c>
      <c r="U293" s="2">
        <v>0.13556911280742401</v>
      </c>
      <c r="V293" s="2">
        <f t="shared" si="39"/>
        <v>72.851196404915584</v>
      </c>
      <c r="W293" s="5">
        <v>41691</v>
      </c>
      <c r="X293" s="2">
        <v>3.6692</v>
      </c>
      <c r="Y293" s="2">
        <v>3.6274999999999999</v>
      </c>
      <c r="Z293" s="2">
        <v>4.8760000000000003</v>
      </c>
      <c r="AA293" s="2">
        <v>5.6505999999999998</v>
      </c>
      <c r="AB293" s="2">
        <v>5.4164000000000003</v>
      </c>
      <c r="AC293" s="2">
        <v>5.3310000000000004</v>
      </c>
      <c r="AD293" s="12">
        <v>418.97</v>
      </c>
      <c r="AE293" s="12">
        <v>400.55099999999999</v>
      </c>
      <c r="AF293" s="9">
        <v>390</v>
      </c>
      <c r="AG293" s="2">
        <v>4.7721999999999998</v>
      </c>
      <c r="AH293" s="2">
        <v>4.6563999999999997</v>
      </c>
      <c r="AI293" s="2">
        <v>6.5640000000000001</v>
      </c>
    </row>
    <row r="294" spans="1:35" x14ac:dyDescent="0.25">
      <c r="A294" s="1"/>
      <c r="H294" s="5">
        <v>39871</v>
      </c>
      <c r="I294" s="6">
        <v>31.855499999999999</v>
      </c>
      <c r="J294" s="6">
        <v>74.203999999999994</v>
      </c>
      <c r="K294" s="2">
        <f t="shared" si="40"/>
        <v>-0.73632516717666574</v>
      </c>
      <c r="L294" s="2">
        <f t="shared" si="41"/>
        <v>66.545853352830676</v>
      </c>
      <c r="M294" s="2">
        <f t="shared" si="42"/>
        <v>-1.508484812285571</v>
      </c>
      <c r="N294" s="2">
        <f t="shared" si="43"/>
        <v>73.673550436854612</v>
      </c>
      <c r="O294" s="10">
        <v>441.61599999999999</v>
      </c>
      <c r="P294" s="2">
        <f t="shared" si="44"/>
        <v>-0.52752737871600841</v>
      </c>
      <c r="Q294" s="2">
        <f t="shared" si="45"/>
        <v>74.751345678594333</v>
      </c>
      <c r="R294" s="2">
        <f t="shared" si="46"/>
        <v>13.047409843135105</v>
      </c>
      <c r="S294" s="2">
        <f t="shared" si="47"/>
        <v>13.876410666917828</v>
      </c>
      <c r="T294" s="2">
        <f t="shared" si="48"/>
        <v>5.1175682040505821</v>
      </c>
      <c r="U294" s="2">
        <v>-0.94599186714912398</v>
      </c>
      <c r="V294" s="2">
        <f t="shared" si="39"/>
        <v>72.162030011804248</v>
      </c>
      <c r="W294" s="5">
        <v>41694</v>
      </c>
      <c r="X294" s="2">
        <v>3.6953</v>
      </c>
      <c r="Y294" s="2">
        <v>3.6236999999999999</v>
      </c>
      <c r="Z294" s="2">
        <v>4.8710000000000004</v>
      </c>
      <c r="AA294" s="2">
        <v>5.2556000000000003</v>
      </c>
      <c r="AB294" s="2">
        <v>5.3628</v>
      </c>
      <c r="AC294" s="2">
        <v>5.2930000000000001</v>
      </c>
      <c r="AD294" s="12">
        <v>378.29599999999999</v>
      </c>
      <c r="AE294" s="12">
        <v>392.86399999999998</v>
      </c>
      <c r="AF294" s="9">
        <v>385</v>
      </c>
      <c r="AG294" s="2">
        <v>4.7469000000000001</v>
      </c>
      <c r="AH294" s="2">
        <v>4.6459999999999999</v>
      </c>
      <c r="AI294" s="2">
        <v>6.5579999999999998</v>
      </c>
    </row>
    <row r="295" spans="1:35" x14ac:dyDescent="0.25">
      <c r="A295" s="1"/>
      <c r="H295" s="5">
        <v>39874</v>
      </c>
      <c r="I295" s="6">
        <v>31.075600000000001</v>
      </c>
      <c r="J295" s="6">
        <v>72.679900000000004</v>
      </c>
      <c r="K295" s="2">
        <f t="shared" si="40"/>
        <v>-2.4482428466041872</v>
      </c>
      <c r="L295" s="2">
        <f t="shared" si="41"/>
        <v>64.916649258408285</v>
      </c>
      <c r="M295" s="2">
        <f t="shared" si="42"/>
        <v>-2.0539324025658834</v>
      </c>
      <c r="N295" s="2">
        <f t="shared" si="43"/>
        <v>72.160345512311338</v>
      </c>
      <c r="O295" s="10">
        <v>437.74599999999998</v>
      </c>
      <c r="P295" s="2">
        <f t="shared" si="44"/>
        <v>-0.87632694467592032</v>
      </c>
      <c r="Q295" s="2">
        <f t="shared" si="45"/>
        <v>74.096279494904977</v>
      </c>
      <c r="R295" s="2">
        <f t="shared" si="46"/>
        <v>15.418017911416992</v>
      </c>
      <c r="S295" s="2">
        <f t="shared" si="47"/>
        <v>16.73435106643155</v>
      </c>
      <c r="T295" s="2">
        <f t="shared" si="48"/>
        <v>6.0468856368761648</v>
      </c>
      <c r="U295" s="2">
        <v>-2.02911508</v>
      </c>
      <c r="V295" s="2">
        <f t="shared" si="39"/>
        <v>70.697779378800604</v>
      </c>
      <c r="W295" s="5">
        <v>41695</v>
      </c>
      <c r="X295" s="2">
        <v>3.6221000000000001</v>
      </c>
      <c r="Y295" s="2">
        <v>3.6181000000000001</v>
      </c>
      <c r="Z295" s="2">
        <v>4.8730000000000002</v>
      </c>
      <c r="AA295" s="2">
        <v>5.5587999999999997</v>
      </c>
      <c r="AB295" s="2">
        <v>5.3342000000000001</v>
      </c>
      <c r="AC295" s="2">
        <v>5.25</v>
      </c>
      <c r="AD295" s="12">
        <v>414.70600000000002</v>
      </c>
      <c r="AE295" s="12">
        <v>394.541</v>
      </c>
      <c r="AF295" s="9">
        <v>384</v>
      </c>
      <c r="AG295" s="2">
        <v>4.6948999999999996</v>
      </c>
      <c r="AH295" s="2">
        <v>4.6391</v>
      </c>
      <c r="AI295" s="2">
        <v>6.5570000000000004</v>
      </c>
    </row>
    <row r="296" spans="1:35" x14ac:dyDescent="0.25">
      <c r="A296" s="1"/>
      <c r="H296" s="5">
        <v>39875</v>
      </c>
      <c r="I296" s="6">
        <v>31.075600000000001</v>
      </c>
      <c r="J296" s="6">
        <v>72.969899999999996</v>
      </c>
      <c r="K296" s="2">
        <f t="shared" si="40"/>
        <v>0</v>
      </c>
      <c r="L296" s="2">
        <f t="shared" si="41"/>
        <v>64.916649258408285</v>
      </c>
      <c r="M296" s="2">
        <f t="shared" si="42"/>
        <v>0.39900990507690803</v>
      </c>
      <c r="N296" s="2">
        <f t="shared" si="43"/>
        <v>72.448272438443183</v>
      </c>
      <c r="O296" s="10">
        <v>433.87</v>
      </c>
      <c r="P296" s="2">
        <f t="shared" si="44"/>
        <v>-0.88544498407752137</v>
      </c>
      <c r="Q296" s="2">
        <f t="shared" si="45"/>
        <v>73.440197704729286</v>
      </c>
      <c r="R296" s="2">
        <f t="shared" si="46"/>
        <v>15.418017911416992</v>
      </c>
      <c r="S296" s="2">
        <f t="shared" si="47"/>
        <v>16.73435106643155</v>
      </c>
      <c r="T296" s="2">
        <f t="shared" si="48"/>
        <v>6.994260953741871</v>
      </c>
      <c r="U296" s="2">
        <v>-1.4460607568838899</v>
      </c>
      <c r="V296" s="2">
        <f t="shared" si="39"/>
        <v>69.675446535215414</v>
      </c>
      <c r="W296" s="5">
        <v>41696</v>
      </c>
      <c r="X296" s="2">
        <v>3.6021999999999998</v>
      </c>
      <c r="Y296" s="2">
        <v>3.6229</v>
      </c>
      <c r="Z296" s="2">
        <v>4.8730000000000002</v>
      </c>
      <c r="AA296" s="2">
        <v>5.5850999999999997</v>
      </c>
      <c r="AB296" s="2">
        <v>5.2873000000000001</v>
      </c>
      <c r="AC296" s="2">
        <v>5.2190000000000003</v>
      </c>
      <c r="AD296" s="12">
        <v>421.60899999999998</v>
      </c>
      <c r="AE296" s="12">
        <v>393.19</v>
      </c>
      <c r="AF296" s="9">
        <v>384</v>
      </c>
      <c r="AG296" s="2">
        <v>4.6715</v>
      </c>
      <c r="AH296" s="2">
        <v>4.6391</v>
      </c>
      <c r="AI296" s="2">
        <v>6.5570000000000004</v>
      </c>
    </row>
    <row r="297" spans="1:35" x14ac:dyDescent="0.25">
      <c r="A297" s="1"/>
      <c r="H297" s="5">
        <v>39876</v>
      </c>
      <c r="I297" s="6">
        <v>30.812899999999999</v>
      </c>
      <c r="J297" s="6">
        <v>72.958799999999997</v>
      </c>
      <c r="K297" s="2">
        <f t="shared" si="40"/>
        <v>-0.84535777265765111</v>
      </c>
      <c r="L297" s="2">
        <f t="shared" si="41"/>
        <v>64.367871318153419</v>
      </c>
      <c r="M297" s="2">
        <f t="shared" si="42"/>
        <v>-1.5211751694876874E-2</v>
      </c>
      <c r="N297" s="2">
        <f t="shared" si="43"/>
        <v>72.437251787132624</v>
      </c>
      <c r="O297" s="10">
        <v>430.23500000000001</v>
      </c>
      <c r="P297" s="2">
        <f t="shared" si="44"/>
        <v>-0.83780856016778538</v>
      </c>
      <c r="Q297" s="2">
        <f t="shared" si="45"/>
        <v>72.824909441754912</v>
      </c>
      <c r="R297" s="2">
        <f t="shared" si="46"/>
        <v>15.418017911416992</v>
      </c>
      <c r="S297" s="2">
        <f t="shared" si="47"/>
        <v>17.729587283248271</v>
      </c>
      <c r="T297" s="2">
        <f t="shared" si="48"/>
        <v>7.8982416586284021</v>
      </c>
      <c r="U297" s="2">
        <v>-1.04131385261485</v>
      </c>
      <c r="V297" s="2">
        <f t="shared" si="39"/>
        <v>68.949906458572968</v>
      </c>
      <c r="W297" s="5">
        <v>41697</v>
      </c>
      <c r="X297" s="2">
        <v>3.5846</v>
      </c>
      <c r="Y297" s="2">
        <v>3.5811000000000002</v>
      </c>
      <c r="Z297" s="2">
        <v>4.87</v>
      </c>
      <c r="AA297" s="2">
        <v>5.6372</v>
      </c>
      <c r="AB297" s="2">
        <v>5.2427000000000001</v>
      </c>
      <c r="AC297" s="2">
        <v>5.1929999999999996</v>
      </c>
      <c r="AD297" s="12">
        <v>429.56599999999997</v>
      </c>
      <c r="AE297" s="12">
        <v>393</v>
      </c>
      <c r="AF297" s="9">
        <v>383</v>
      </c>
      <c r="AG297" s="2">
        <v>4.657</v>
      </c>
      <c r="AH297" s="2">
        <v>4.5845000000000002</v>
      </c>
      <c r="AI297" s="2">
        <v>6.5540000000000003</v>
      </c>
    </row>
    <row r="298" spans="1:35" x14ac:dyDescent="0.25">
      <c r="A298" s="1"/>
      <c r="H298" s="5">
        <v>39877</v>
      </c>
      <c r="I298" s="6">
        <v>30.013400000000001</v>
      </c>
      <c r="J298" s="6">
        <v>69.500500000000002</v>
      </c>
      <c r="K298" s="2">
        <f t="shared" si="40"/>
        <v>-2.5946924826939277</v>
      </c>
      <c r="L298" s="2">
        <f t="shared" si="41"/>
        <v>62.697722999791189</v>
      </c>
      <c r="M298" s="2">
        <f t="shared" si="42"/>
        <v>-4.7400724792622579</v>
      </c>
      <c r="N298" s="2">
        <f t="shared" si="43"/>
        <v>69.003673550436844</v>
      </c>
      <c r="O298" s="10">
        <v>428.584</v>
      </c>
      <c r="P298" s="2">
        <f t="shared" si="44"/>
        <v>-0.38374376794078069</v>
      </c>
      <c r="Q298" s="2">
        <f t="shared" si="45"/>
        <v>72.545448390263658</v>
      </c>
      <c r="R298" s="2">
        <f t="shared" si="46"/>
        <v>20.697980590067623</v>
      </c>
      <c r="S298" s="2">
        <f t="shared" si="47"/>
        <v>20.865679996268362</v>
      </c>
      <c r="T298" s="2">
        <f t="shared" si="48"/>
        <v>8.3138894592425174</v>
      </c>
      <c r="U298" s="2">
        <v>-1.20137007164667</v>
      </c>
      <c r="V298" s="2">
        <f t="shared" si="39"/>
        <v>68.121562917951294</v>
      </c>
      <c r="W298" s="5">
        <v>41698</v>
      </c>
      <c r="X298" s="2">
        <v>3.5754000000000001</v>
      </c>
      <c r="Y298" s="2">
        <v>3.5718000000000001</v>
      </c>
      <c r="Z298" s="2">
        <v>4.9470000000000001</v>
      </c>
      <c r="AA298" s="2">
        <v>5.4634999999999998</v>
      </c>
      <c r="AB298" s="2">
        <v>5.2183999999999999</v>
      </c>
      <c r="AC298" s="2">
        <v>5.2169999999999996</v>
      </c>
      <c r="AD298" s="12">
        <v>411.89600000000002</v>
      </c>
      <c r="AE298" s="12">
        <v>389.41199999999998</v>
      </c>
      <c r="AF298" s="9">
        <v>381</v>
      </c>
      <c r="AG298" s="2">
        <v>4.6184000000000003</v>
      </c>
      <c r="AH298" s="2">
        <v>4.5673000000000004</v>
      </c>
      <c r="AI298" s="2">
        <v>6.63</v>
      </c>
    </row>
    <row r="299" spans="1:35" x14ac:dyDescent="0.25">
      <c r="A299" s="1"/>
      <c r="H299" s="5">
        <v>39878</v>
      </c>
      <c r="I299" s="6">
        <v>30.024899999999999</v>
      </c>
      <c r="J299" s="6">
        <v>69.165800000000004</v>
      </c>
      <c r="K299" s="2">
        <f t="shared" si="40"/>
        <v>3.8316218755607423E-2</v>
      </c>
      <c r="L299" s="2">
        <f t="shared" si="41"/>
        <v>62.721746396490573</v>
      </c>
      <c r="M299" s="2">
        <f t="shared" si="42"/>
        <v>-0.48157926921388317</v>
      </c>
      <c r="N299" s="2">
        <f t="shared" si="43"/>
        <v>68.671366163621911</v>
      </c>
      <c r="O299" s="10">
        <v>427.411</v>
      </c>
      <c r="P299" s="2">
        <f t="shared" si="44"/>
        <v>-0.27369197170216131</v>
      </c>
      <c r="Q299" s="2">
        <f t="shared" si="45"/>
        <v>72.346897322184176</v>
      </c>
      <c r="R299" s="2">
        <f t="shared" si="46"/>
        <v>21.282049799178139</v>
      </c>
      <c r="S299" s="2">
        <f t="shared" si="47"/>
        <v>20.865679996268362</v>
      </c>
      <c r="T299" s="2">
        <f t="shared" si="48"/>
        <v>8.6111494556761379</v>
      </c>
      <c r="U299" s="2">
        <v>-0.21016555441670101</v>
      </c>
      <c r="V299" s="2">
        <f t="shared" si="39"/>
        <v>67.978394857567466</v>
      </c>
      <c r="W299" s="5">
        <v>41701</v>
      </c>
      <c r="X299" s="2">
        <v>3.5192000000000001</v>
      </c>
      <c r="Y299" s="2">
        <v>3.5552000000000001</v>
      </c>
      <c r="Z299" s="2">
        <v>4.9329999999999998</v>
      </c>
      <c r="AA299" s="2">
        <v>5.7416</v>
      </c>
      <c r="AB299" s="2">
        <v>5.3815</v>
      </c>
      <c r="AC299" s="2">
        <v>5.2569999999999997</v>
      </c>
      <c r="AD299" s="12">
        <v>444.83</v>
      </c>
      <c r="AE299" s="12">
        <v>409.36500000000001</v>
      </c>
      <c r="AF299" s="9">
        <v>387</v>
      </c>
      <c r="AG299" s="2">
        <v>4.5823</v>
      </c>
      <c r="AH299" s="2">
        <v>4.5673000000000004</v>
      </c>
      <c r="AI299" s="2">
        <v>6.6219999999999999</v>
      </c>
    </row>
    <row r="300" spans="1:35" x14ac:dyDescent="0.25">
      <c r="A300" s="1"/>
      <c r="H300" s="5">
        <v>39881</v>
      </c>
      <c r="I300" s="6">
        <v>29.522300000000001</v>
      </c>
      <c r="J300" s="6">
        <v>68.764200000000002</v>
      </c>
      <c r="K300" s="2">
        <f t="shared" si="40"/>
        <v>-1.6739439598466577</v>
      </c>
      <c r="L300" s="2">
        <f t="shared" si="41"/>
        <v>61.671819511176182</v>
      </c>
      <c r="M300" s="2">
        <f t="shared" si="42"/>
        <v>-0.58063378143533573</v>
      </c>
      <c r="N300" s="2">
        <f t="shared" si="43"/>
        <v>68.272637013502774</v>
      </c>
      <c r="O300" s="10">
        <v>424.72300000000001</v>
      </c>
      <c r="P300" s="2">
        <f t="shared" si="44"/>
        <v>-0.62890285930872203</v>
      </c>
      <c r="Q300" s="2">
        <f t="shared" si="45"/>
        <v>71.891905616303816</v>
      </c>
      <c r="R300" s="2">
        <f t="shared" si="46"/>
        <v>21.990367080544736</v>
      </c>
      <c r="S300" s="2">
        <f t="shared" si="47"/>
        <v>22.87626641555709</v>
      </c>
      <c r="T300" s="2">
        <f t="shared" si="48"/>
        <v>9.2985310425853775</v>
      </c>
      <c r="U300" s="2">
        <v>-1.1441535176143001</v>
      </c>
      <c r="V300" s="2">
        <f t="shared" si="39"/>
        <v>67.200617661586875</v>
      </c>
      <c r="W300" s="5">
        <v>41702</v>
      </c>
      <c r="X300" s="2">
        <v>3.5266999999999999</v>
      </c>
      <c r="Y300" s="2">
        <v>3.5198</v>
      </c>
      <c r="Z300" s="2">
        <v>4.9279999999999999</v>
      </c>
      <c r="AA300" s="2">
        <v>5.673</v>
      </c>
      <c r="AB300" s="2">
        <v>5.3128000000000002</v>
      </c>
      <c r="AC300" s="2">
        <v>5.2380000000000004</v>
      </c>
      <c r="AD300" s="12">
        <v>430.63200000000001</v>
      </c>
      <c r="AE300" s="12">
        <v>397.34199999999998</v>
      </c>
      <c r="AF300" s="9">
        <v>379</v>
      </c>
      <c r="AG300" s="2">
        <v>4.5823</v>
      </c>
      <c r="AH300" s="2">
        <v>4.5170000000000003</v>
      </c>
      <c r="AI300" s="2">
        <v>6.6189999999999998</v>
      </c>
    </row>
    <row r="301" spans="1:35" x14ac:dyDescent="0.25">
      <c r="A301" s="1"/>
      <c r="H301" s="5">
        <v>39882</v>
      </c>
      <c r="I301" s="6">
        <v>30.607299999999999</v>
      </c>
      <c r="J301" s="6">
        <v>72.166700000000006</v>
      </c>
      <c r="K301" s="2">
        <f t="shared" si="40"/>
        <v>3.6751879088011252</v>
      </c>
      <c r="L301" s="2">
        <f t="shared" si="41"/>
        <v>63.938374764988581</v>
      </c>
      <c r="M301" s="2">
        <f t="shared" si="42"/>
        <v>4.9480689079492102</v>
      </c>
      <c r="N301" s="2">
        <f t="shared" si="43"/>
        <v>71.650814138204922</v>
      </c>
      <c r="O301" s="10">
        <v>425.93799999999999</v>
      </c>
      <c r="P301" s="2">
        <f t="shared" si="44"/>
        <v>0.28606880249009148</v>
      </c>
      <c r="Q301" s="2">
        <f t="shared" si="45"/>
        <v>72.097565929787677</v>
      </c>
      <c r="R301" s="2">
        <f t="shared" si="46"/>
        <v>21.990367080544736</v>
      </c>
      <c r="S301" s="2">
        <f t="shared" si="47"/>
        <v>22.87626641555709</v>
      </c>
      <c r="T301" s="2">
        <f t="shared" si="48"/>
        <v>9.2985310425853775</v>
      </c>
      <c r="U301" s="2">
        <v>1.2605944003210201</v>
      </c>
      <c r="V301" s="2">
        <f t="shared" si="39"/>
        <v>68.047744884809987</v>
      </c>
      <c r="W301" s="5">
        <v>41703</v>
      </c>
      <c r="X301" s="2">
        <v>3.5285000000000002</v>
      </c>
      <c r="Y301" s="2">
        <v>3.5427</v>
      </c>
      <c r="Z301" s="2">
        <v>4.9260000000000002</v>
      </c>
      <c r="AA301" s="2">
        <v>5.5972</v>
      </c>
      <c r="AB301" s="2">
        <v>5.2294999999999998</v>
      </c>
      <c r="AC301" s="2">
        <v>5.2290000000000001</v>
      </c>
      <c r="AD301" s="12">
        <v>422.81900000000002</v>
      </c>
      <c r="AE301" s="12">
        <v>386.95400000000001</v>
      </c>
      <c r="AF301" s="9">
        <v>378</v>
      </c>
      <c r="AG301" s="2">
        <v>4.5697999999999999</v>
      </c>
      <c r="AH301" s="2">
        <v>4.5476999999999999</v>
      </c>
      <c r="AI301" s="2">
        <v>6.617</v>
      </c>
    </row>
    <row r="302" spans="1:35" x14ac:dyDescent="0.25">
      <c r="A302" s="1"/>
      <c r="H302" s="5">
        <v>39883</v>
      </c>
      <c r="I302" s="6">
        <v>31.2103</v>
      </c>
      <c r="J302" s="6">
        <v>73.315700000000007</v>
      </c>
      <c r="K302" s="2">
        <f t="shared" si="40"/>
        <v>1.9701182397663386</v>
      </c>
      <c r="L302" s="2">
        <f t="shared" si="41"/>
        <v>65.198036348443779</v>
      </c>
      <c r="M302" s="2">
        <f t="shared" si="42"/>
        <v>1.5921470706018237</v>
      </c>
      <c r="N302" s="2">
        <f t="shared" si="43"/>
        <v>72.791600476568703</v>
      </c>
      <c r="O302" s="10">
        <v>431.12</v>
      </c>
      <c r="P302" s="2">
        <f t="shared" si="44"/>
        <v>1.2166089900408128</v>
      </c>
      <c r="Q302" s="2">
        <f t="shared" si="45"/>
        <v>72.974711398490072</v>
      </c>
      <c r="R302" s="2">
        <f t="shared" si="46"/>
        <v>21.990367080544736</v>
      </c>
      <c r="S302" s="2">
        <f t="shared" si="47"/>
        <v>22.87626641555709</v>
      </c>
      <c r="T302" s="2">
        <f t="shared" si="48"/>
        <v>9.2985310425853775</v>
      </c>
      <c r="U302" s="2">
        <v>2.48316211175504</v>
      </c>
      <c r="V302" s="2">
        <f t="shared" si="39"/>
        <v>69.737480703693308</v>
      </c>
      <c r="W302" s="5">
        <v>41704</v>
      </c>
      <c r="X302" s="2">
        <v>3.5084999999999997</v>
      </c>
      <c r="Y302" s="2">
        <v>3.5095999999999998</v>
      </c>
      <c r="Z302" s="2">
        <v>4.9210000000000003</v>
      </c>
      <c r="AA302" s="2">
        <v>5.8070000000000004</v>
      </c>
      <c r="AB302" s="2">
        <v>5.2693000000000003</v>
      </c>
      <c r="AC302" s="2">
        <v>5.2469999999999999</v>
      </c>
      <c r="AD302" s="12">
        <v>441.089</v>
      </c>
      <c r="AE302" s="12">
        <v>389.96899999999999</v>
      </c>
      <c r="AF302" s="9">
        <v>378</v>
      </c>
      <c r="AG302" s="2">
        <v>4.5739000000000001</v>
      </c>
      <c r="AH302" s="2">
        <v>4.5120000000000005</v>
      </c>
      <c r="AI302" s="2">
        <v>6.6139999999999999</v>
      </c>
    </row>
    <row r="303" spans="1:35" x14ac:dyDescent="0.25">
      <c r="A303" s="1"/>
      <c r="H303" s="5">
        <v>39884</v>
      </c>
      <c r="I303" s="6">
        <v>31.8522</v>
      </c>
      <c r="J303" s="6">
        <v>74.531700000000001</v>
      </c>
      <c r="K303" s="2">
        <f t="shared" si="40"/>
        <v>2.0566928225617787</v>
      </c>
      <c r="L303" s="2">
        <f t="shared" si="41"/>
        <v>66.538959682473447</v>
      </c>
      <c r="M303" s="2">
        <f t="shared" si="42"/>
        <v>1.6585806314336482</v>
      </c>
      <c r="N303" s="2">
        <f t="shared" si="43"/>
        <v>73.998907863383636</v>
      </c>
      <c r="O303" s="10">
        <v>432.53699999999998</v>
      </c>
      <c r="P303" s="2">
        <f t="shared" si="44"/>
        <v>0.32867879012803414</v>
      </c>
      <c r="Q303" s="2">
        <f t="shared" si="45"/>
        <v>73.214563797014051</v>
      </c>
      <c r="R303" s="2">
        <f t="shared" si="46"/>
        <v>19.496918454660928</v>
      </c>
      <c r="S303" s="2">
        <f t="shared" si="47"/>
        <v>20.577665019324385</v>
      </c>
      <c r="T303" s="2">
        <f t="shared" si="48"/>
        <v>9.2985310425853775</v>
      </c>
      <c r="U303" s="2">
        <v>0.48160786075900502</v>
      </c>
      <c r="V303" s="2">
        <f t="shared" si="39"/>
        <v>70.073341892657595</v>
      </c>
      <c r="W303" s="5">
        <v>41705</v>
      </c>
      <c r="X303" s="2">
        <v>3.5390000000000001</v>
      </c>
      <c r="Y303" s="2">
        <v>3.5127999999999999</v>
      </c>
      <c r="Z303" s="2">
        <v>4.9139999999999997</v>
      </c>
      <c r="AA303" s="2">
        <v>5.8205999999999998</v>
      </c>
      <c r="AB303" s="2">
        <v>5.3925999999999998</v>
      </c>
      <c r="AC303" s="2">
        <v>5.335</v>
      </c>
      <c r="AD303" s="12">
        <v>433.858</v>
      </c>
      <c r="AE303" s="12">
        <v>395.38400000000001</v>
      </c>
      <c r="AF303" s="9">
        <v>379</v>
      </c>
      <c r="AG303" s="2">
        <v>4.6201999999999996</v>
      </c>
      <c r="AH303" s="2">
        <v>4.5194999999999999</v>
      </c>
      <c r="AI303" s="2">
        <v>6.609</v>
      </c>
    </row>
    <row r="304" spans="1:35" x14ac:dyDescent="0.25">
      <c r="A304" s="1"/>
      <c r="H304" s="5">
        <v>39885</v>
      </c>
      <c r="I304" s="6">
        <v>32.126300000000001</v>
      </c>
      <c r="J304" s="6">
        <v>74.699100000000001</v>
      </c>
      <c r="K304" s="2">
        <f t="shared" si="40"/>
        <v>0.86053710575721976</v>
      </c>
      <c r="L304" s="2">
        <f t="shared" si="41"/>
        <v>67.111552120325968</v>
      </c>
      <c r="M304" s="2">
        <f t="shared" si="42"/>
        <v>0.22460241749484577</v>
      </c>
      <c r="N304" s="2">
        <f t="shared" si="43"/>
        <v>74.165111199364574</v>
      </c>
      <c r="O304" s="10">
        <v>436.40800000000002</v>
      </c>
      <c r="P304" s="2">
        <f t="shared" si="44"/>
        <v>0.89495233933745144</v>
      </c>
      <c r="Q304" s="2">
        <f t="shared" si="45"/>
        <v>73.869799248451145</v>
      </c>
      <c r="R304" s="2">
        <f t="shared" si="46"/>
        <v>19.496918454660928</v>
      </c>
      <c r="S304" s="2">
        <f t="shared" si="47"/>
        <v>20.125464479393564</v>
      </c>
      <c r="T304" s="2">
        <f t="shared" si="48"/>
        <v>9.2985310425853775</v>
      </c>
      <c r="U304" s="2">
        <v>1.15648415328739</v>
      </c>
      <c r="V304" s="2">
        <f t="shared" si="39"/>
        <v>70.883728987325085</v>
      </c>
      <c r="W304" s="5">
        <v>41708</v>
      </c>
      <c r="X304" s="2">
        <v>3.5489999999999999</v>
      </c>
      <c r="Y304" s="2">
        <v>3.5194000000000001</v>
      </c>
      <c r="Z304" s="2">
        <v>4.9029999999999996</v>
      </c>
      <c r="AA304" s="2">
        <v>5.7205000000000004</v>
      </c>
      <c r="AB304" s="2">
        <v>5.3841000000000001</v>
      </c>
      <c r="AC304" s="2">
        <v>5.3419999999999996</v>
      </c>
      <c r="AD304" s="12">
        <v>427.005</v>
      </c>
      <c r="AE304" s="12">
        <v>396.72500000000002</v>
      </c>
      <c r="AF304" s="9">
        <v>382</v>
      </c>
      <c r="AG304" s="2">
        <v>4.5682</v>
      </c>
      <c r="AH304" s="2">
        <v>4.4889999999999999</v>
      </c>
      <c r="AI304" s="2">
        <v>6.5990000000000002</v>
      </c>
    </row>
    <row r="305" spans="1:35" x14ac:dyDescent="0.25">
      <c r="A305" s="1"/>
      <c r="H305" s="5">
        <v>39888</v>
      </c>
      <c r="I305" s="6">
        <v>32.3889</v>
      </c>
      <c r="J305" s="6">
        <v>75.125200000000007</v>
      </c>
      <c r="K305" s="2">
        <f t="shared" si="40"/>
        <v>0.81739882899680705</v>
      </c>
      <c r="L305" s="2">
        <f t="shared" si="41"/>
        <v>67.660121161479097</v>
      </c>
      <c r="M305" s="2">
        <f t="shared" si="42"/>
        <v>0.57042186585916088</v>
      </c>
      <c r="N305" s="2">
        <f t="shared" si="43"/>
        <v>74.588165210484505</v>
      </c>
      <c r="O305" s="10">
        <v>440.24299999999999</v>
      </c>
      <c r="P305" s="2">
        <f t="shared" si="44"/>
        <v>0.87876482557607272</v>
      </c>
      <c r="Q305" s="2">
        <f t="shared" si="45"/>
        <v>74.518941060970192</v>
      </c>
      <c r="R305" s="2">
        <f t="shared" si="46"/>
        <v>19.383778186905332</v>
      </c>
      <c r="S305" s="2">
        <f t="shared" si="47"/>
        <v>19.985570229961745</v>
      </c>
      <c r="T305" s="2">
        <f t="shared" si="48"/>
        <v>9.2985310425853775</v>
      </c>
      <c r="U305" s="2">
        <v>2.3750879695326201</v>
      </c>
      <c r="V305" s="2">
        <f t="shared" si="39"/>
        <v>72.567279906859156</v>
      </c>
      <c r="W305" s="5">
        <v>41709</v>
      </c>
      <c r="X305" s="2">
        <v>3.5526</v>
      </c>
      <c r="Y305" s="2">
        <v>3.5310000000000001</v>
      </c>
      <c r="Z305" s="2">
        <v>4.9000000000000004</v>
      </c>
      <c r="AA305" s="2">
        <v>5.6875999999999998</v>
      </c>
      <c r="AB305" s="2">
        <v>5.4116</v>
      </c>
      <c r="AC305" s="2">
        <v>5.3259999999999996</v>
      </c>
      <c r="AD305" s="12">
        <v>424.06200000000001</v>
      </c>
      <c r="AE305" s="12">
        <v>399.572</v>
      </c>
      <c r="AF305" s="9">
        <v>382</v>
      </c>
      <c r="AG305" s="2">
        <v>4.5717999999999996</v>
      </c>
      <c r="AH305" s="2">
        <v>4.4977999999999998</v>
      </c>
      <c r="AI305" s="2">
        <v>6.5970000000000004</v>
      </c>
    </row>
    <row r="306" spans="1:35" x14ac:dyDescent="0.25">
      <c r="A306" s="1"/>
      <c r="H306" s="5">
        <v>39889</v>
      </c>
      <c r="I306" s="6">
        <v>32.628799999999998</v>
      </c>
      <c r="J306" s="6">
        <v>74.699100000000001</v>
      </c>
      <c r="K306" s="2">
        <f t="shared" si="40"/>
        <v>0.74068585225184336</v>
      </c>
      <c r="L306" s="2">
        <f t="shared" si="41"/>
        <v>68.161270106538623</v>
      </c>
      <c r="M306" s="2">
        <f t="shared" si="42"/>
        <v>-0.56718650998600628</v>
      </c>
      <c r="N306" s="2">
        <f t="shared" si="43"/>
        <v>74.16511119936456</v>
      </c>
      <c r="O306" s="10">
        <v>440.56799999999998</v>
      </c>
      <c r="P306" s="2">
        <f t="shared" si="44"/>
        <v>7.3822866008077526E-2</v>
      </c>
      <c r="Q306" s="2">
        <f t="shared" si="45"/>
        <v>74.573953078980267</v>
      </c>
      <c r="R306" s="2">
        <f t="shared" si="46"/>
        <v>19.383778186905332</v>
      </c>
      <c r="S306" s="2">
        <f t="shared" si="47"/>
        <v>19.985570229961745</v>
      </c>
      <c r="T306" s="2">
        <f t="shared" si="48"/>
        <v>9.2985310425853775</v>
      </c>
      <c r="U306" s="2">
        <v>-6.0957383526190997E-2</v>
      </c>
      <c r="V306" s="2">
        <f t="shared" si="39"/>
        <v>72.523044791731806</v>
      </c>
      <c r="W306" s="5">
        <v>41710</v>
      </c>
      <c r="X306" s="2">
        <v>3.5882000000000001</v>
      </c>
      <c r="Y306" s="2">
        <v>3.5329000000000002</v>
      </c>
      <c r="Z306" s="2">
        <v>4.8949999999999996</v>
      </c>
      <c r="AA306" s="2">
        <v>5.3432000000000004</v>
      </c>
      <c r="AB306" s="2">
        <v>5.3787000000000003</v>
      </c>
      <c r="AC306" s="2">
        <v>5.3659999999999997</v>
      </c>
      <c r="AD306" s="12">
        <v>391.54</v>
      </c>
      <c r="AE306" s="12">
        <v>398.24099999999999</v>
      </c>
      <c r="AF306" s="9">
        <v>387</v>
      </c>
      <c r="AG306" s="2">
        <v>4.5750999999999999</v>
      </c>
      <c r="AH306" s="2">
        <v>4.4996999999999998</v>
      </c>
      <c r="AI306" s="2">
        <v>6.5940000000000003</v>
      </c>
    </row>
    <row r="307" spans="1:35" x14ac:dyDescent="0.25">
      <c r="A307" s="1"/>
      <c r="H307" s="5">
        <v>39890</v>
      </c>
      <c r="I307" s="6">
        <v>32.948500000000003</v>
      </c>
      <c r="J307" s="6">
        <v>76.417000000000002</v>
      </c>
      <c r="K307" s="2">
        <f t="shared" si="40"/>
        <v>0.97980924827147931</v>
      </c>
      <c r="L307" s="2">
        <f t="shared" si="41"/>
        <v>68.829120534781794</v>
      </c>
      <c r="M307" s="2">
        <f t="shared" si="42"/>
        <v>2.2997599703343141</v>
      </c>
      <c r="N307" s="2">
        <f t="shared" si="43"/>
        <v>75.870730738681473</v>
      </c>
      <c r="O307" s="10">
        <v>441.09300000000002</v>
      </c>
      <c r="P307" s="2">
        <f t="shared" si="44"/>
        <v>0.1191643514735663</v>
      </c>
      <c r="Q307" s="2">
        <f t="shared" si="45"/>
        <v>74.66281864653503</v>
      </c>
      <c r="R307" s="2">
        <f t="shared" si="46"/>
        <v>19.383778186905332</v>
      </c>
      <c r="S307" s="2">
        <f t="shared" si="47"/>
        <v>19.985570229961745</v>
      </c>
      <c r="T307" s="2">
        <f t="shared" si="48"/>
        <v>9.2985310425853775</v>
      </c>
      <c r="U307" s="2">
        <v>6.6642140321275994E-2</v>
      </c>
      <c r="V307" s="2">
        <f t="shared" si="39"/>
        <v>72.571375701007184</v>
      </c>
      <c r="W307" s="5">
        <v>41711</v>
      </c>
      <c r="X307" s="2">
        <v>3.5531000000000001</v>
      </c>
      <c r="Y307" s="2">
        <v>3.5266999999999999</v>
      </c>
      <c r="Z307" s="2">
        <v>4.8929999999999998</v>
      </c>
      <c r="AA307" s="2">
        <v>5.7394999999999996</v>
      </c>
      <c r="AB307" s="2">
        <v>5.4599000000000002</v>
      </c>
      <c r="AC307" s="2">
        <v>5.3609999999999998</v>
      </c>
      <c r="AD307" s="12">
        <v>437.20499999999998</v>
      </c>
      <c r="AE307" s="12">
        <v>412.63600000000002</v>
      </c>
      <c r="AF307" s="9">
        <v>392</v>
      </c>
      <c r="AG307" s="2">
        <v>4.5838999999999999</v>
      </c>
      <c r="AH307" s="2">
        <v>4.4996999999999998</v>
      </c>
      <c r="AI307" s="2">
        <v>6.593</v>
      </c>
    </row>
    <row r="308" spans="1:35" x14ac:dyDescent="0.25">
      <c r="A308" s="1"/>
      <c r="H308" s="5">
        <v>39891</v>
      </c>
      <c r="I308" s="6">
        <v>32.845799999999997</v>
      </c>
      <c r="J308" s="6">
        <v>75.747699999999995</v>
      </c>
      <c r="K308" s="2">
        <f t="shared" si="40"/>
        <v>-0.31169855987376316</v>
      </c>
      <c r="L308" s="2">
        <f t="shared" si="41"/>
        <v>68.614581157301103</v>
      </c>
      <c r="M308" s="2">
        <f t="shared" si="42"/>
        <v>-0.87585223183324068</v>
      </c>
      <c r="N308" s="2">
        <f t="shared" si="43"/>
        <v>75.206215250198539</v>
      </c>
      <c r="O308" s="10">
        <v>443.6</v>
      </c>
      <c r="P308" s="2">
        <f t="shared" si="44"/>
        <v>0.56836086720941648</v>
      </c>
      <c r="Q308" s="2">
        <f t="shared" si="45"/>
        <v>75.087172890077468</v>
      </c>
      <c r="R308" s="2">
        <f t="shared" si="46"/>
        <v>19.383778186905332</v>
      </c>
      <c r="S308" s="2">
        <f t="shared" si="47"/>
        <v>19.985570229961745</v>
      </c>
      <c r="T308" s="2">
        <f t="shared" si="48"/>
        <v>9.2985310425853775</v>
      </c>
      <c r="U308" s="2">
        <v>1.1271837077314499</v>
      </c>
      <c r="V308" s="2">
        <f t="shared" si="39"/>
        <v>73.38938842438553</v>
      </c>
      <c r="W308" s="5">
        <v>41712</v>
      </c>
      <c r="X308" s="2">
        <v>3.5543</v>
      </c>
      <c r="Y308" s="2">
        <v>3.5282</v>
      </c>
      <c r="Z308" s="2">
        <v>4.8869999999999996</v>
      </c>
      <c r="AA308" s="2">
        <v>5.8410000000000002</v>
      </c>
      <c r="AB308" s="2">
        <v>5.4821999999999997</v>
      </c>
      <c r="AC308" s="2">
        <v>5.3959999999999999</v>
      </c>
      <c r="AD308" s="12">
        <v>445.327</v>
      </c>
      <c r="AE308" s="12">
        <v>413.12400000000002</v>
      </c>
      <c r="AF308" s="9">
        <v>396</v>
      </c>
      <c r="AG308" s="2">
        <v>4.6013999999999999</v>
      </c>
      <c r="AH308" s="2">
        <v>4.5092999999999996</v>
      </c>
      <c r="AI308" s="2">
        <v>6.569</v>
      </c>
    </row>
    <row r="309" spans="1:35" x14ac:dyDescent="0.25">
      <c r="A309" s="1"/>
      <c r="H309" s="5">
        <v>39892</v>
      </c>
      <c r="I309" s="6">
        <v>33.4054</v>
      </c>
      <c r="J309" s="6">
        <v>75.602699999999999</v>
      </c>
      <c r="K309" s="2">
        <f t="shared" si="40"/>
        <v>1.703718588069103</v>
      </c>
      <c r="L309" s="2">
        <f t="shared" si="41"/>
        <v>69.7835805306038</v>
      </c>
      <c r="M309" s="2">
        <f t="shared" si="42"/>
        <v>-0.19142495415701566</v>
      </c>
      <c r="N309" s="2">
        <f t="shared" si="43"/>
        <v>75.062251787132624</v>
      </c>
      <c r="O309" s="10">
        <v>444.279</v>
      </c>
      <c r="P309" s="2">
        <f t="shared" si="44"/>
        <v>0.15306582506762201</v>
      </c>
      <c r="Q309" s="2">
        <f t="shared" si="45"/>
        <v>75.202105690781622</v>
      </c>
      <c r="R309" s="2">
        <f t="shared" si="46"/>
        <v>19.383778186905332</v>
      </c>
      <c r="S309" s="2">
        <f t="shared" si="47"/>
        <v>19.985570229961745</v>
      </c>
      <c r="T309" s="2">
        <f t="shared" si="48"/>
        <v>9.2985310425853775</v>
      </c>
      <c r="U309" s="2">
        <v>0.24249008915751299</v>
      </c>
      <c r="V309" s="2">
        <f t="shared" si="39"/>
        <v>73.567350417807972</v>
      </c>
      <c r="W309" s="5">
        <v>41715</v>
      </c>
      <c r="X309" s="2">
        <v>3.5712999999999999</v>
      </c>
      <c r="Y309" s="2">
        <v>3.4902000000000002</v>
      </c>
      <c r="Z309" s="2">
        <v>4.8789999999999996</v>
      </c>
      <c r="AA309" s="2">
        <v>5.7676999999999996</v>
      </c>
      <c r="AB309" s="2">
        <v>5.5076999999999998</v>
      </c>
      <c r="AC309" s="2">
        <v>5.37</v>
      </c>
      <c r="AD309" s="12">
        <v>435.89299999999997</v>
      </c>
      <c r="AE309" s="12">
        <v>420.28800000000001</v>
      </c>
      <c r="AF309" s="9">
        <v>390</v>
      </c>
      <c r="AG309" s="2">
        <v>4.5644999999999998</v>
      </c>
      <c r="AH309" s="2">
        <v>4.3097000000000003</v>
      </c>
      <c r="AI309" s="2">
        <v>6.5590000000000002</v>
      </c>
    </row>
    <row r="310" spans="1:35" x14ac:dyDescent="0.25">
      <c r="A310" s="1"/>
      <c r="H310" s="5">
        <v>39895</v>
      </c>
      <c r="I310" s="6">
        <v>33.876800000000003</v>
      </c>
      <c r="J310" s="6">
        <v>77.164500000000004</v>
      </c>
      <c r="K310" s="2">
        <f t="shared" si="40"/>
        <v>1.4111490956552064</v>
      </c>
      <c r="L310" s="2">
        <f t="shared" si="41"/>
        <v>70.768330896177233</v>
      </c>
      <c r="M310" s="2">
        <f t="shared" si="42"/>
        <v>2.0657992373288359</v>
      </c>
      <c r="N310" s="2">
        <f t="shared" si="43"/>
        <v>76.612887212073062</v>
      </c>
      <c r="O310" s="10">
        <v>447.50900000000001</v>
      </c>
      <c r="P310" s="2">
        <f t="shared" si="44"/>
        <v>0.72702063343079715</v>
      </c>
      <c r="Q310" s="2">
        <f t="shared" si="45"/>
        <v>75.748840515928038</v>
      </c>
      <c r="R310" s="2">
        <f t="shared" si="46"/>
        <v>19.383778186905332</v>
      </c>
      <c r="S310" s="2">
        <f t="shared" si="47"/>
        <v>19.710862636041227</v>
      </c>
      <c r="T310" s="2">
        <f t="shared" si="48"/>
        <v>9.2985310425853775</v>
      </c>
      <c r="U310" s="2">
        <v>1.2139557919063</v>
      </c>
      <c r="V310" s="2">
        <f t="shared" si="39"/>
        <v>74.460425529156964</v>
      </c>
      <c r="W310" s="5">
        <v>41716</v>
      </c>
      <c r="X310" s="2">
        <v>3.5895999999999999</v>
      </c>
      <c r="Y310" s="2">
        <v>3.5127999999999999</v>
      </c>
      <c r="Z310" s="2">
        <v>4.88</v>
      </c>
      <c r="AA310" s="2">
        <v>5.5867000000000004</v>
      </c>
      <c r="AB310" s="2">
        <v>5.4298000000000002</v>
      </c>
      <c r="AC310" s="2">
        <v>5.319</v>
      </c>
      <c r="AD310" s="12">
        <v>420.32499999999999</v>
      </c>
      <c r="AE310" s="12">
        <v>413.86900000000003</v>
      </c>
      <c r="AF310" s="9">
        <v>387</v>
      </c>
      <c r="AG310" s="2">
        <v>4.5526999999999997</v>
      </c>
      <c r="AH310" s="2">
        <v>4.3236999999999997</v>
      </c>
      <c r="AI310" s="2">
        <v>6.5579999999999998</v>
      </c>
    </row>
    <row r="311" spans="1:35" x14ac:dyDescent="0.25">
      <c r="A311" s="1"/>
      <c r="H311" s="5">
        <v>39896</v>
      </c>
      <c r="I311" s="6">
        <v>33.462499999999999</v>
      </c>
      <c r="J311" s="6">
        <v>77.3095</v>
      </c>
      <c r="K311" s="2">
        <f t="shared" si="40"/>
        <v>-1.2229608463609432</v>
      </c>
      <c r="L311" s="2">
        <f t="shared" si="41"/>
        <v>69.902861917693826</v>
      </c>
      <c r="M311" s="2">
        <f t="shared" si="42"/>
        <v>0.18791024370015119</v>
      </c>
      <c r="N311" s="2">
        <f t="shared" si="43"/>
        <v>76.756850675138992</v>
      </c>
      <c r="O311" s="10">
        <v>449.44200000000001</v>
      </c>
      <c r="P311" s="2">
        <f t="shared" si="44"/>
        <v>0.43194662006798001</v>
      </c>
      <c r="Q311" s="2">
        <f t="shared" si="45"/>
        <v>76.076035072277278</v>
      </c>
      <c r="R311" s="2">
        <f t="shared" si="46"/>
        <v>18.597467868454753</v>
      </c>
      <c r="S311" s="2">
        <f t="shared" si="47"/>
        <v>19.070668613217823</v>
      </c>
      <c r="T311" s="2">
        <f t="shared" si="48"/>
        <v>9.2985310425853775</v>
      </c>
      <c r="U311" s="2">
        <v>0.58498084740587497</v>
      </c>
      <c r="V311" s="2">
        <f t="shared" si="39"/>
        <v>74.896004757399453</v>
      </c>
      <c r="W311" s="5">
        <v>41717</v>
      </c>
      <c r="X311" s="2">
        <v>3.5605000000000002</v>
      </c>
      <c r="Y311" s="2">
        <v>3.5018000000000002</v>
      </c>
      <c r="Z311" s="2">
        <v>4.8760000000000003</v>
      </c>
      <c r="AA311" s="2">
        <v>5.7102000000000004</v>
      </c>
      <c r="AB311" s="2">
        <v>5.5877999999999997</v>
      </c>
      <c r="AC311" s="2">
        <v>5.2910000000000004</v>
      </c>
      <c r="AD311" s="12">
        <v>417.86500000000001</v>
      </c>
      <c r="AE311" s="12">
        <v>415.18700000000001</v>
      </c>
      <c r="AF311" s="9">
        <v>374</v>
      </c>
      <c r="AG311" s="2">
        <v>4.5312999999999999</v>
      </c>
      <c r="AH311" s="2">
        <v>4.3044000000000002</v>
      </c>
      <c r="AI311" s="2">
        <v>6.5549999999999997</v>
      </c>
    </row>
    <row r="312" spans="1:35" x14ac:dyDescent="0.25">
      <c r="A312" s="1"/>
      <c r="H312" s="5">
        <v>39897</v>
      </c>
      <c r="I312" s="6">
        <v>33.690899999999999</v>
      </c>
      <c r="J312" s="6">
        <v>77.722300000000004</v>
      </c>
      <c r="K312" s="2">
        <f t="shared" si="40"/>
        <v>0.68255509899139977</v>
      </c>
      <c r="L312" s="2">
        <f t="shared" si="41"/>
        <v>70.379987466053961</v>
      </c>
      <c r="M312" s="2">
        <f t="shared" si="42"/>
        <v>0.53395766367652087</v>
      </c>
      <c r="N312" s="2">
        <f t="shared" si="43"/>
        <v>77.166699761715634</v>
      </c>
      <c r="O312" s="10">
        <v>451.46699999999998</v>
      </c>
      <c r="P312" s="2">
        <f t="shared" si="44"/>
        <v>0.45055869277903504</v>
      </c>
      <c r="Q312" s="2">
        <f t="shared" si="45"/>
        <v>76.418802261417056</v>
      </c>
      <c r="R312" s="2">
        <f t="shared" si="46"/>
        <v>18.42106793942191</v>
      </c>
      <c r="S312" s="2">
        <f t="shared" si="47"/>
        <v>19.070668613217823</v>
      </c>
      <c r="T312" s="2">
        <f t="shared" si="48"/>
        <v>9.1542016796829717</v>
      </c>
      <c r="U312" s="2">
        <v>0.66477788885644995</v>
      </c>
      <c r="V312" s="2">
        <f t="shared" si="39"/>
        <v>75.393896836663529</v>
      </c>
      <c r="W312" s="5">
        <v>41718</v>
      </c>
      <c r="X312" s="2">
        <v>3.5289999999999999</v>
      </c>
      <c r="Y312" s="2">
        <v>3.4870999999999999</v>
      </c>
      <c r="Z312" s="2">
        <v>4.8680000000000003</v>
      </c>
      <c r="AA312" s="2">
        <v>5.8117000000000001</v>
      </c>
      <c r="AB312" s="2">
        <v>5.4939</v>
      </c>
      <c r="AC312" s="2">
        <v>5.367</v>
      </c>
      <c r="AD312" s="12">
        <v>429.67599999999999</v>
      </c>
      <c r="AE312" s="12">
        <v>407.37700000000001</v>
      </c>
      <c r="AF312" s="9">
        <v>379</v>
      </c>
      <c r="AG312" s="2">
        <v>4.5030000000000001</v>
      </c>
      <c r="AH312" s="2">
        <v>4.2751999999999999</v>
      </c>
      <c r="AI312" s="2">
        <v>6.5519999999999996</v>
      </c>
    </row>
    <row r="313" spans="1:35" x14ac:dyDescent="0.25">
      <c r="A313" s="1"/>
      <c r="H313" s="5">
        <v>39898</v>
      </c>
      <c r="I313" s="6">
        <v>33.8279</v>
      </c>
      <c r="J313" s="6">
        <v>78.927099999999996</v>
      </c>
      <c r="K313" s="2">
        <f t="shared" si="40"/>
        <v>0.40663799423583669</v>
      </c>
      <c r="L313" s="2">
        <f t="shared" si="41"/>
        <v>70.666179235429354</v>
      </c>
      <c r="M313" s="2">
        <f t="shared" si="42"/>
        <v>1.5501342600514834</v>
      </c>
      <c r="N313" s="2">
        <f t="shared" si="43"/>
        <v>78.362887212073048</v>
      </c>
      <c r="O313" s="10">
        <v>455.82499999999999</v>
      </c>
      <c r="P313" s="2">
        <f t="shared" si="44"/>
        <v>0.9652975743520642</v>
      </c>
      <c r="Q313" s="2">
        <f t="shared" si="45"/>
        <v>77.156471105995422</v>
      </c>
      <c r="R313" s="2">
        <f t="shared" si="46"/>
        <v>18.42106793942191</v>
      </c>
      <c r="S313" s="2">
        <f t="shared" si="47"/>
        <v>18.689600742489599</v>
      </c>
      <c r="T313" s="2">
        <f t="shared" si="48"/>
        <v>8.8156280681761743</v>
      </c>
      <c r="U313" s="2">
        <v>1.4290366549678899</v>
      </c>
      <c r="V313" s="2">
        <f t="shared" si="39"/>
        <v>76.471303258068133</v>
      </c>
      <c r="W313" s="5">
        <v>41719</v>
      </c>
      <c r="X313" s="2">
        <v>3.5943000000000001</v>
      </c>
      <c r="Y313" s="2">
        <v>3.4718</v>
      </c>
      <c r="Z313" s="2">
        <v>4.867</v>
      </c>
      <c r="AA313" s="2">
        <v>5.2919</v>
      </c>
      <c r="AB313" s="2">
        <v>5.5145</v>
      </c>
      <c r="AC313" s="2">
        <v>5.3319999999999999</v>
      </c>
      <c r="AD313" s="12">
        <v>375.99299999999999</v>
      </c>
      <c r="AE313" s="12">
        <v>409.05700000000002</v>
      </c>
      <c r="AF313" s="9">
        <v>376</v>
      </c>
      <c r="AG313" s="2">
        <v>4.5217999999999998</v>
      </c>
      <c r="AH313" s="2">
        <v>4.2610999999999999</v>
      </c>
      <c r="AI313" s="2">
        <v>6.5510000000000002</v>
      </c>
    </row>
    <row r="314" spans="1:35" x14ac:dyDescent="0.25">
      <c r="A314" s="1"/>
      <c r="H314" s="5">
        <v>39899</v>
      </c>
      <c r="I314" s="6">
        <v>33.953600000000002</v>
      </c>
      <c r="J314" s="6">
        <v>78.123900000000006</v>
      </c>
      <c r="K314" s="2">
        <f t="shared" si="40"/>
        <v>0.3715867671360007</v>
      </c>
      <c r="L314" s="2">
        <f t="shared" si="41"/>
        <v>70.928765406308813</v>
      </c>
      <c r="M314" s="2">
        <f t="shared" si="42"/>
        <v>-1.0176479308120934</v>
      </c>
      <c r="N314" s="2">
        <f t="shared" si="43"/>
        <v>77.565428911834772</v>
      </c>
      <c r="O314" s="10">
        <v>457.88</v>
      </c>
      <c r="P314" s="2">
        <f t="shared" si="44"/>
        <v>0.45083091098556682</v>
      </c>
      <c r="Q314" s="2">
        <f t="shared" si="45"/>
        <v>77.504316327566897</v>
      </c>
      <c r="R314" s="2">
        <f t="shared" si="46"/>
        <v>18.42106793942191</v>
      </c>
      <c r="S314" s="2">
        <f t="shared" si="47"/>
        <v>18.689600742489599</v>
      </c>
      <c r="T314" s="2">
        <f t="shared" si="48"/>
        <v>8.5483950716113597</v>
      </c>
      <c r="U314" s="2">
        <v>0.51155895326470402</v>
      </c>
      <c r="V314" s="2">
        <f t="shared" si="39"/>
        <v>76.862499056562996</v>
      </c>
      <c r="W314" s="5">
        <v>41722</v>
      </c>
      <c r="X314" s="2">
        <v>3.5790999999999999</v>
      </c>
      <c r="Y314" s="2">
        <v>3.4914999999999998</v>
      </c>
      <c r="Z314" s="2">
        <v>4.8579999999999997</v>
      </c>
      <c r="AA314" s="2">
        <v>5.4046000000000003</v>
      </c>
      <c r="AB314" s="2">
        <v>5.5189000000000004</v>
      </c>
      <c r="AC314" s="2">
        <v>5.3179999999999996</v>
      </c>
      <c r="AD314" s="12">
        <v>384.67099999999999</v>
      </c>
      <c r="AE314" s="12">
        <v>405.58199999999999</v>
      </c>
      <c r="AF314" s="9">
        <v>375</v>
      </c>
      <c r="AG314" s="2">
        <v>4.5152999999999999</v>
      </c>
      <c r="AH314" s="2">
        <v>4.2858000000000001</v>
      </c>
      <c r="AI314" s="2">
        <v>6.5419999999999998</v>
      </c>
    </row>
    <row r="315" spans="1:35" x14ac:dyDescent="0.25">
      <c r="A315" s="1"/>
      <c r="H315" s="5">
        <v>39902</v>
      </c>
      <c r="I315" s="6">
        <v>33.028500000000001</v>
      </c>
      <c r="J315" s="6">
        <v>74.464799999999997</v>
      </c>
      <c r="K315" s="2">
        <f t="shared" si="40"/>
        <v>-2.7246006314499804</v>
      </c>
      <c r="L315" s="2">
        <f t="shared" si="41"/>
        <v>68.996239816168853</v>
      </c>
      <c r="M315" s="2">
        <f t="shared" si="42"/>
        <v>-4.6837139466923805</v>
      </c>
      <c r="N315" s="2">
        <f t="shared" si="43"/>
        <v>73.932486100079402</v>
      </c>
      <c r="O315" s="10">
        <v>456.62</v>
      </c>
      <c r="P315" s="2">
        <f t="shared" si="44"/>
        <v>-0.27518127020179639</v>
      </c>
      <c r="Q315" s="2">
        <f t="shared" si="45"/>
        <v>77.291038965435476</v>
      </c>
      <c r="R315" s="2">
        <f t="shared" si="46"/>
        <v>15.404381931295564</v>
      </c>
      <c r="S315" s="2">
        <f t="shared" si="47"/>
        <v>15.010009382737731</v>
      </c>
      <c r="T315" s="2">
        <f t="shared" si="48"/>
        <v>8.0019212522043581</v>
      </c>
      <c r="U315" s="2">
        <v>-0.59914364764718997</v>
      </c>
      <c r="V315" s="2">
        <f t="shared" si="39"/>
        <v>76.401982276042716</v>
      </c>
      <c r="W315" s="5">
        <v>41723</v>
      </c>
      <c r="X315" s="2">
        <v>3.5488</v>
      </c>
      <c r="Y315" s="2">
        <v>3.4961000000000002</v>
      </c>
      <c r="Z315" s="2">
        <v>4.851</v>
      </c>
      <c r="AA315" s="2">
        <v>5.5966000000000005</v>
      </c>
      <c r="AB315" s="2">
        <v>5.4611000000000001</v>
      </c>
      <c r="AC315" s="2">
        <v>5.3040000000000003</v>
      </c>
      <c r="AD315" s="12">
        <v>404.78699999999998</v>
      </c>
      <c r="AE315" s="12">
        <v>400.14299999999997</v>
      </c>
      <c r="AF315" s="9">
        <v>373</v>
      </c>
      <c r="AG315" s="2">
        <v>4.5006000000000004</v>
      </c>
      <c r="AH315" s="2">
        <v>4.2858000000000001</v>
      </c>
      <c r="AI315" s="2">
        <v>6.5330000000000004</v>
      </c>
    </row>
    <row r="316" spans="1:35" x14ac:dyDescent="0.25">
      <c r="A316" s="1"/>
      <c r="H316" s="5">
        <v>39903</v>
      </c>
      <c r="I316" s="6">
        <v>33.622399999999999</v>
      </c>
      <c r="J316" s="6">
        <v>75.636099999999999</v>
      </c>
      <c r="K316" s="2">
        <f t="shared" si="40"/>
        <v>1.7981440271280791</v>
      </c>
      <c r="L316" s="2">
        <f t="shared" si="41"/>
        <v>70.236891581366265</v>
      </c>
      <c r="M316" s="2">
        <f t="shared" si="42"/>
        <v>1.5729579613454892</v>
      </c>
      <c r="N316" s="2">
        <f t="shared" si="43"/>
        <v>75.095413026211247</v>
      </c>
      <c r="O316" s="10">
        <v>456.69</v>
      </c>
      <c r="P316" s="2">
        <f t="shared" si="44"/>
        <v>1.533003372606867E-2</v>
      </c>
      <c r="Q316" s="2">
        <f t="shared" si="45"/>
        <v>77.302887707776108</v>
      </c>
      <c r="R316" s="2">
        <f t="shared" si="46"/>
        <v>15.291968786083387</v>
      </c>
      <c r="S316" s="2">
        <f t="shared" si="47"/>
        <v>15.010009382737731</v>
      </c>
      <c r="T316" s="2">
        <f t="shared" si="48"/>
        <v>7.8067352133037504</v>
      </c>
      <c r="U316" s="2">
        <v>-0.39291949216139699</v>
      </c>
      <c r="V316" s="2">
        <f t="shared" si="39"/>
        <v>76.101783995282446</v>
      </c>
      <c r="W316" s="5">
        <v>41724</v>
      </c>
      <c r="X316" s="2">
        <v>3.5434000000000001</v>
      </c>
      <c r="Y316" s="2">
        <v>3.4878</v>
      </c>
      <c r="Z316" s="2">
        <v>4.8490000000000002</v>
      </c>
      <c r="AA316" s="2">
        <v>5.5050999999999997</v>
      </c>
      <c r="AB316" s="2">
        <v>5.4759000000000002</v>
      </c>
      <c r="AC316" s="2">
        <v>5.27</v>
      </c>
      <c r="AD316" s="12">
        <v>401.49200000000002</v>
      </c>
      <c r="AE316" s="12">
        <v>407.07400000000001</v>
      </c>
      <c r="AF316" s="9">
        <v>375</v>
      </c>
      <c r="AG316" s="2">
        <v>4.4824000000000002</v>
      </c>
      <c r="AH316" s="2">
        <v>4.2754000000000003</v>
      </c>
      <c r="AI316" s="2">
        <v>6.5309999999999997</v>
      </c>
    </row>
    <row r="317" spans="1:35" x14ac:dyDescent="0.25">
      <c r="A317" s="1"/>
      <c r="H317" s="5">
        <v>39904</v>
      </c>
      <c r="I317" s="6">
        <v>33.487400000000001</v>
      </c>
      <c r="J317" s="6">
        <v>75.753900000000002</v>
      </c>
      <c r="K317" s="2">
        <f t="shared" si="40"/>
        <v>-0.40151803559531629</v>
      </c>
      <c r="L317" s="2">
        <f t="shared" si="41"/>
        <v>69.954877794025549</v>
      </c>
      <c r="M317" s="2">
        <f t="shared" si="42"/>
        <v>0.15574573517143087</v>
      </c>
      <c r="N317" s="2">
        <f t="shared" si="43"/>
        <v>75.212370929308946</v>
      </c>
      <c r="O317" s="10">
        <v>455.80500000000001</v>
      </c>
      <c r="P317" s="2">
        <f t="shared" si="44"/>
        <v>-0.1937857189778569</v>
      </c>
      <c r="Q317" s="2">
        <f t="shared" si="45"/>
        <v>77.153085751040948</v>
      </c>
      <c r="R317" s="2">
        <f t="shared" si="46"/>
        <v>15.291968786083387</v>
      </c>
      <c r="S317" s="2">
        <f t="shared" si="47"/>
        <v>15.010009382737731</v>
      </c>
      <c r="T317" s="2">
        <f t="shared" si="48"/>
        <v>7.8067352133037504</v>
      </c>
      <c r="U317" s="2">
        <v>-0.55316273999999999</v>
      </c>
      <c r="V317" s="2">
        <f t="shared" si="39"/>
        <v>75.680817281745263</v>
      </c>
      <c r="W317" s="5">
        <v>41725</v>
      </c>
      <c r="X317" s="2">
        <v>3.5445000000000002</v>
      </c>
      <c r="Y317" s="2">
        <v>3.4830999999999999</v>
      </c>
      <c r="Z317" s="2">
        <v>4.8470000000000004</v>
      </c>
      <c r="AA317" s="2">
        <v>5.4913999999999996</v>
      </c>
      <c r="AB317" s="2">
        <v>5.5229999999999997</v>
      </c>
      <c r="AC317" s="2">
        <v>5.2869999999999999</v>
      </c>
      <c r="AD317" s="12">
        <v>398.92899999999997</v>
      </c>
      <c r="AE317" s="12">
        <v>410.26</v>
      </c>
      <c r="AF317" s="9">
        <v>377</v>
      </c>
      <c r="AG317" s="2">
        <v>4.4821</v>
      </c>
      <c r="AH317" s="2">
        <v>4.2801</v>
      </c>
      <c r="AI317" s="2">
        <v>6.5279999999999996</v>
      </c>
    </row>
    <row r="318" spans="1:35" x14ac:dyDescent="0.25">
      <c r="A318" s="1"/>
      <c r="H318" s="5">
        <v>39905</v>
      </c>
      <c r="I318" s="6">
        <v>34.403799999999997</v>
      </c>
      <c r="J318" s="6">
        <v>78.508600000000001</v>
      </c>
      <c r="K318" s="2">
        <f t="shared" si="40"/>
        <v>2.7365516582356308</v>
      </c>
      <c r="L318" s="2">
        <f t="shared" si="41"/>
        <v>71.869229162314667</v>
      </c>
      <c r="M318" s="2">
        <f t="shared" si="42"/>
        <v>3.6363804371788211</v>
      </c>
      <c r="N318" s="2">
        <f t="shared" si="43"/>
        <v>77.947378872120709</v>
      </c>
      <c r="O318" s="10">
        <v>460.08499999999998</v>
      </c>
      <c r="P318" s="2">
        <f t="shared" si="44"/>
        <v>0.93899803644101887</v>
      </c>
      <c r="Q318" s="2">
        <f t="shared" si="45"/>
        <v>77.877551711296874</v>
      </c>
      <c r="R318" s="2">
        <f t="shared" si="46"/>
        <v>14.779347392974795</v>
      </c>
      <c r="S318" s="2">
        <f t="shared" si="47"/>
        <v>16.534958319643067</v>
      </c>
      <c r="T318" s="2">
        <f t="shared" si="48"/>
        <v>8.3258971141190852</v>
      </c>
      <c r="U318" s="2">
        <v>1.79018272380601</v>
      </c>
      <c r="V318" s="2">
        <f t="shared" ref="V318:V381" si="49">V317*(1+(U318/100))</f>
        <v>77.035642197958254</v>
      </c>
      <c r="W318" s="5">
        <v>41726</v>
      </c>
      <c r="X318" s="2">
        <v>3.5265</v>
      </c>
      <c r="Y318" s="2">
        <v>3.4868000000000001</v>
      </c>
      <c r="Z318" s="2">
        <v>4.843</v>
      </c>
      <c r="AA318" s="2">
        <v>5.7161999999999997</v>
      </c>
      <c r="AB318" s="2">
        <v>5.4816000000000003</v>
      </c>
      <c r="AC318" s="2">
        <v>5.2759999999999998</v>
      </c>
      <c r="AD318" s="12">
        <v>417.87700000000001</v>
      </c>
      <c r="AE318" s="12">
        <v>403.30799999999999</v>
      </c>
      <c r="AF318" s="9">
        <v>373</v>
      </c>
      <c r="AG318" s="2">
        <v>4.4977999999999998</v>
      </c>
      <c r="AH318" s="2">
        <v>4.2793000000000001</v>
      </c>
      <c r="AI318" s="2">
        <v>6.5250000000000004</v>
      </c>
    </row>
    <row r="319" spans="1:35" x14ac:dyDescent="0.25">
      <c r="A319" s="1"/>
      <c r="H319" s="5">
        <v>39906</v>
      </c>
      <c r="I319" s="6">
        <v>34.972200000000001</v>
      </c>
      <c r="J319" s="6">
        <v>79.614999999999995</v>
      </c>
      <c r="K319" s="2">
        <f t="shared" si="40"/>
        <v>1.6521430772182155</v>
      </c>
      <c r="L319" s="2">
        <f t="shared" si="41"/>
        <v>73.056611656569942</v>
      </c>
      <c r="M319" s="2">
        <f t="shared" si="42"/>
        <v>1.409272359970748</v>
      </c>
      <c r="N319" s="2">
        <f t="shared" si="43"/>
        <v>79.045869737887188</v>
      </c>
      <c r="O319" s="10">
        <v>462.28199999999998</v>
      </c>
      <c r="P319" s="2">
        <f t="shared" si="44"/>
        <v>0.47752045817621713</v>
      </c>
      <c r="Q319" s="2">
        <f t="shared" si="45"/>
        <v>78.249432953045073</v>
      </c>
      <c r="R319" s="2">
        <f t="shared" si="46"/>
        <v>15.779722588207212</v>
      </c>
      <c r="S319" s="2">
        <f t="shared" si="47"/>
        <v>18.460282566060183</v>
      </c>
      <c r="T319" s="2">
        <f t="shared" si="48"/>
        <v>8.8431754343419211</v>
      </c>
      <c r="U319" s="2">
        <v>0.48337301580944703</v>
      </c>
      <c r="V319" s="2">
        <f t="shared" si="49"/>
        <v>77.408011704898698</v>
      </c>
      <c r="W319" s="5">
        <v>41729</v>
      </c>
      <c r="X319" s="2">
        <v>3.5202999999999998</v>
      </c>
      <c r="Y319" s="2">
        <v>3.4895999999999998</v>
      </c>
      <c r="Z319" s="2">
        <v>4.9429999999999996</v>
      </c>
      <c r="AA319" s="2">
        <v>5.7068000000000003</v>
      </c>
      <c r="AB319" s="2">
        <v>5.4493999999999998</v>
      </c>
      <c r="AC319" s="2">
        <v>5.33</v>
      </c>
      <c r="AD319" s="12">
        <v>421.29700000000003</v>
      </c>
      <c r="AE319" s="12">
        <v>403.53699999999998</v>
      </c>
      <c r="AF319" s="9">
        <v>377</v>
      </c>
      <c r="AG319" s="2">
        <v>4.4607999999999999</v>
      </c>
      <c r="AH319" s="2">
        <v>4.2686000000000002</v>
      </c>
      <c r="AI319" s="2">
        <v>6.6219999999999999</v>
      </c>
    </row>
    <row r="320" spans="1:35" x14ac:dyDescent="0.25">
      <c r="A320" s="1"/>
      <c r="H320" s="5">
        <v>39909</v>
      </c>
      <c r="I320" s="6">
        <v>34.763500000000001</v>
      </c>
      <c r="J320" s="6">
        <v>79.3553</v>
      </c>
      <c r="K320" s="2">
        <f t="shared" si="40"/>
        <v>-0.59675971199981692</v>
      </c>
      <c r="L320" s="2">
        <f t="shared" si="41"/>
        <v>72.620639231251374</v>
      </c>
      <c r="M320" s="2">
        <f t="shared" si="42"/>
        <v>-0.32619481253531868</v>
      </c>
      <c r="N320" s="2">
        <f t="shared" si="43"/>
        <v>78.788026211278776</v>
      </c>
      <c r="O320" s="10">
        <v>464.27600000000001</v>
      </c>
      <c r="P320" s="2">
        <f t="shared" si="44"/>
        <v>0.4313384470950643</v>
      </c>
      <c r="Q320" s="2">
        <f t="shared" si="45"/>
        <v>78.586952842005431</v>
      </c>
      <c r="R320" s="2">
        <f t="shared" si="46"/>
        <v>15.779722588207212</v>
      </c>
      <c r="S320" s="2">
        <f t="shared" si="47"/>
        <v>18.460282566060183</v>
      </c>
      <c r="T320" s="2">
        <f t="shared" si="48"/>
        <v>9.312657897029375</v>
      </c>
      <c r="U320" s="2">
        <v>0.494825113241181</v>
      </c>
      <c r="V320" s="2">
        <f t="shared" si="49"/>
        <v>77.791045986475197</v>
      </c>
      <c r="W320" s="5">
        <v>41730</v>
      </c>
      <c r="X320" s="2">
        <v>3.5154999999999998</v>
      </c>
      <c r="Y320" s="2">
        <v>3.4820000000000002</v>
      </c>
      <c r="Z320" s="2">
        <v>4.9400000000000004</v>
      </c>
      <c r="AA320" s="2">
        <v>5.8055000000000003</v>
      </c>
      <c r="AB320" s="2">
        <v>5.5346000000000002</v>
      </c>
      <c r="AC320" s="2">
        <v>5.2990000000000004</v>
      </c>
      <c r="AD320" s="12">
        <v>428.35300000000001</v>
      </c>
      <c r="AE320" s="12">
        <v>410.61</v>
      </c>
      <c r="AF320" s="9">
        <v>373</v>
      </c>
      <c r="AG320" s="2">
        <v>4.4949000000000003</v>
      </c>
      <c r="AH320" s="2">
        <v>4.2709999999999999</v>
      </c>
      <c r="AI320" s="2">
        <v>6.6189999999999998</v>
      </c>
    </row>
    <row r="321" spans="1:35" x14ac:dyDescent="0.25">
      <c r="A321" s="1"/>
      <c r="H321" s="5">
        <v>39910</v>
      </c>
      <c r="I321" s="6">
        <v>34.682200000000002</v>
      </c>
      <c r="J321" s="6">
        <v>78.440799999999996</v>
      </c>
      <c r="K321" s="2">
        <f t="shared" si="40"/>
        <v>-0.23386598012282711</v>
      </c>
      <c r="L321" s="2">
        <f t="shared" si="41"/>
        <v>72.450804261541748</v>
      </c>
      <c r="M321" s="2">
        <f t="shared" si="42"/>
        <v>-1.1524120002066707</v>
      </c>
      <c r="N321" s="2">
        <f t="shared" si="43"/>
        <v>77.880063542494028</v>
      </c>
      <c r="O321" s="10">
        <v>465.21600000000001</v>
      </c>
      <c r="P321" s="2">
        <f t="shared" si="44"/>
        <v>0.20246577466851434</v>
      </c>
      <c r="Q321" s="2">
        <f t="shared" si="45"/>
        <v>78.746064524865375</v>
      </c>
      <c r="R321" s="2">
        <f t="shared" si="46"/>
        <v>15.779722588207212</v>
      </c>
      <c r="S321" s="2">
        <f t="shared" si="47"/>
        <v>18.460282566060183</v>
      </c>
      <c r="T321" s="2">
        <f t="shared" si="48"/>
        <v>9.5339786166513285</v>
      </c>
      <c r="U321" s="2">
        <v>-8.8477430785897995E-2</v>
      </c>
      <c r="V321" s="2">
        <f t="shared" si="49"/>
        <v>77.72221846760489</v>
      </c>
      <c r="W321" s="5">
        <v>41731</v>
      </c>
      <c r="X321" s="2">
        <v>3.5268999999999999</v>
      </c>
      <c r="Y321" s="2">
        <v>3.4746999999999999</v>
      </c>
      <c r="Z321" s="2">
        <v>4.9379999999999997</v>
      </c>
      <c r="AA321" s="2">
        <v>5.6856</v>
      </c>
      <c r="AB321" s="2">
        <v>5.5651000000000002</v>
      </c>
      <c r="AC321" s="2">
        <v>5.2649999999999997</v>
      </c>
      <c r="AD321" s="12">
        <v>411.12</v>
      </c>
      <c r="AE321" s="12">
        <v>408.39600000000002</v>
      </c>
      <c r="AF321" s="9">
        <v>366</v>
      </c>
      <c r="AG321" s="2">
        <v>4.4827000000000004</v>
      </c>
      <c r="AH321" s="2">
        <v>4.2653999999999996</v>
      </c>
      <c r="AI321" s="2">
        <v>6.617</v>
      </c>
    </row>
    <row r="322" spans="1:35" x14ac:dyDescent="0.25">
      <c r="A322" s="1"/>
      <c r="H322" s="5">
        <v>39911</v>
      </c>
      <c r="I322" s="6">
        <v>34.682200000000002</v>
      </c>
      <c r="J322" s="6">
        <v>79.366600000000005</v>
      </c>
      <c r="K322" s="2">
        <f t="shared" si="40"/>
        <v>0</v>
      </c>
      <c r="L322" s="2">
        <f t="shared" si="41"/>
        <v>72.450804261541748</v>
      </c>
      <c r="M322" s="2">
        <f t="shared" si="42"/>
        <v>1.1802531335733502</v>
      </c>
      <c r="N322" s="2">
        <f t="shared" si="43"/>
        <v>78.799245432883225</v>
      </c>
      <c r="O322" s="10">
        <v>467.27300000000002</v>
      </c>
      <c r="P322" s="2">
        <f t="shared" si="44"/>
        <v>0.44216020085294794</v>
      </c>
      <c r="Q322" s="2">
        <f t="shared" si="45"/>
        <v>79.094248281932309</v>
      </c>
      <c r="R322" s="2">
        <f t="shared" si="46"/>
        <v>15.779722588207212</v>
      </c>
      <c r="S322" s="2">
        <f t="shared" si="47"/>
        <v>18.460282566060183</v>
      </c>
      <c r="T322" s="2">
        <f t="shared" si="48"/>
        <v>10.018294276504935</v>
      </c>
      <c r="U322" s="2">
        <v>0.59843529369461801</v>
      </c>
      <c r="V322" s="2">
        <f t="shared" si="49"/>
        <v>78.187335653957462</v>
      </c>
      <c r="W322" s="5">
        <v>41732</v>
      </c>
      <c r="X322" s="2">
        <v>3.5281000000000002</v>
      </c>
      <c r="Y322" s="2">
        <v>3.5013999999999998</v>
      </c>
      <c r="Z322" s="2">
        <v>4.9349999999999996</v>
      </c>
      <c r="AA322" s="2">
        <v>5.6790000000000003</v>
      </c>
      <c r="AB322" s="2">
        <v>5.4119000000000002</v>
      </c>
      <c r="AC322" s="2">
        <v>5.2469999999999999</v>
      </c>
      <c r="AD322" s="12">
        <v>409.94600000000003</v>
      </c>
      <c r="AE322" s="12">
        <v>391.03</v>
      </c>
      <c r="AF322" s="9">
        <v>364</v>
      </c>
      <c r="AG322" s="2">
        <v>4.4833999999999996</v>
      </c>
      <c r="AH322" s="2">
        <v>4.3007999999999997</v>
      </c>
      <c r="AI322" s="2">
        <v>6.6139999999999999</v>
      </c>
    </row>
    <row r="323" spans="1:35" x14ac:dyDescent="0.25">
      <c r="A323" s="1"/>
      <c r="H323" s="5">
        <v>39912</v>
      </c>
      <c r="I323" s="6">
        <v>35.285400000000003</v>
      </c>
      <c r="J323" s="6">
        <v>81.624499999999998</v>
      </c>
      <c r="K323" s="2">
        <f t="shared" si="40"/>
        <v>1.7392206953422917</v>
      </c>
      <c r="L323" s="2">
        <f t="shared" si="41"/>
        <v>73.710883643200418</v>
      </c>
      <c r="M323" s="2">
        <f t="shared" si="42"/>
        <v>2.8448994917257275</v>
      </c>
      <c r="N323" s="2">
        <f t="shared" si="43"/>
        <v>81.041004765687035</v>
      </c>
      <c r="O323" s="10">
        <v>470.09199999999998</v>
      </c>
      <c r="P323" s="2">
        <f t="shared" si="44"/>
        <v>0.60328758562979701</v>
      </c>
      <c r="Q323" s="2">
        <f t="shared" si="45"/>
        <v>79.571414062764418</v>
      </c>
      <c r="R323" s="2">
        <f t="shared" si="46"/>
        <v>18.702028090198077</v>
      </c>
      <c r="S323" s="2">
        <f t="shared" si="47"/>
        <v>19.52117551816761</v>
      </c>
      <c r="T323" s="2">
        <f t="shared" si="48"/>
        <v>10.682020987796736</v>
      </c>
      <c r="U323" s="2">
        <v>1.0155536878095801</v>
      </c>
      <c r="V323" s="2">
        <f t="shared" si="49"/>
        <v>78.981370024591286</v>
      </c>
      <c r="W323" s="5">
        <v>41733</v>
      </c>
      <c r="X323" s="2">
        <v>3.5373999999999999</v>
      </c>
      <c r="Y323" s="2">
        <v>3.5137999999999998</v>
      </c>
      <c r="Z323" s="2">
        <v>4.9340000000000002</v>
      </c>
      <c r="AA323" s="2">
        <v>5.633</v>
      </c>
      <c r="AB323" s="2">
        <v>5.3533999999999997</v>
      </c>
      <c r="AC323" s="2">
        <v>5.2240000000000002</v>
      </c>
      <c r="AD323" s="12">
        <v>414.14800000000002</v>
      </c>
      <c r="AE323" s="12">
        <v>393.90100000000001</v>
      </c>
      <c r="AF323" s="9">
        <v>368</v>
      </c>
      <c r="AG323" s="2">
        <v>4.4847000000000001</v>
      </c>
      <c r="AH323" s="2">
        <v>4.2979000000000003</v>
      </c>
      <c r="AI323" s="2">
        <v>6.6120000000000001</v>
      </c>
    </row>
    <row r="324" spans="1:35" x14ac:dyDescent="0.25">
      <c r="A324" s="1"/>
      <c r="H324" s="5">
        <v>39916</v>
      </c>
      <c r="I324" s="6">
        <v>35.656500000000001</v>
      </c>
      <c r="J324" s="6">
        <v>81.568100000000001</v>
      </c>
      <c r="K324" s="2">
        <f t="shared" ref="K324:K387" si="50">(I324/I323-1)*100</f>
        <v>1.051709772313747</v>
      </c>
      <c r="L324" s="2">
        <f t="shared" ref="L324:L387" si="51">L323*(1+(K324/100))</f>
        <v>74.486108209734766</v>
      </c>
      <c r="M324" s="2">
        <f t="shared" ref="M324:M387" si="52">(J324/J323-1)*100</f>
        <v>-6.9096901052989601E-2</v>
      </c>
      <c r="N324" s="2">
        <f t="shared" ref="N324:N387" si="53">N323*(1+(M324/100))</f>
        <v>80.985007942811734</v>
      </c>
      <c r="O324" s="10">
        <v>473.08600000000001</v>
      </c>
      <c r="P324" s="2">
        <f t="shared" ref="P324:P387" si="54">(O324/O323-1)*100</f>
        <v>0.63689660747259236</v>
      </c>
      <c r="Q324" s="2">
        <f t="shared" ref="Q324:Q387" si="55">Q323*(1+(P324/100))</f>
        <v>80.07820169944813</v>
      </c>
      <c r="R324" s="2">
        <f t="shared" si="46"/>
        <v>18.702028090198077</v>
      </c>
      <c r="S324" s="2">
        <f t="shared" si="47"/>
        <v>20.77819140107642</v>
      </c>
      <c r="T324" s="2">
        <f t="shared" si="48"/>
        <v>11.386951024550118</v>
      </c>
      <c r="U324" s="2">
        <v>1.03128811701739</v>
      </c>
      <c r="V324" s="2">
        <f t="shared" si="49"/>
        <v>79.795895508312427</v>
      </c>
      <c r="W324" s="5">
        <v>41736</v>
      </c>
      <c r="X324" s="2">
        <v>3.5341</v>
      </c>
      <c r="Y324" s="2">
        <v>3.5013000000000001</v>
      </c>
      <c r="Z324" s="2">
        <v>4.9249999999999998</v>
      </c>
      <c r="AA324" s="2">
        <v>5.6673999999999998</v>
      </c>
      <c r="AB324" s="2">
        <v>5.4152000000000005</v>
      </c>
      <c r="AC324" s="2">
        <v>5.2329999999999997</v>
      </c>
      <c r="AD324" s="12">
        <v>419.12799999999999</v>
      </c>
      <c r="AE324" s="12">
        <v>401.81900000000002</v>
      </c>
      <c r="AF324" s="9">
        <v>372</v>
      </c>
      <c r="AG324" s="2">
        <v>4.4847000000000001</v>
      </c>
      <c r="AH324" s="2">
        <v>4.2907000000000002</v>
      </c>
      <c r="AI324" s="2">
        <v>6.6029999999999998</v>
      </c>
    </row>
    <row r="325" spans="1:35" x14ac:dyDescent="0.25">
      <c r="A325" s="1"/>
      <c r="H325" s="5">
        <v>39917</v>
      </c>
      <c r="I325" s="6">
        <v>35.378100000000003</v>
      </c>
      <c r="J325" s="6">
        <v>81.150400000000005</v>
      </c>
      <c r="K325" s="2">
        <f t="shared" si="50"/>
        <v>-0.78078330739135282</v>
      </c>
      <c r="L325" s="2">
        <f t="shared" si="51"/>
        <v>73.9045331105077</v>
      </c>
      <c r="M325" s="2">
        <f t="shared" si="52"/>
        <v>-0.51208744595007127</v>
      </c>
      <c r="N325" s="2">
        <f t="shared" si="53"/>
        <v>80.570293884034925</v>
      </c>
      <c r="O325" s="10">
        <v>477.39100000000002</v>
      </c>
      <c r="P325" s="2">
        <f t="shared" si="54"/>
        <v>0.90998254017240487</v>
      </c>
      <c r="Q325" s="2">
        <f t="shared" si="55"/>
        <v>80.806899353397156</v>
      </c>
      <c r="R325" s="2">
        <f t="shared" si="46"/>
        <v>18.702028090198077</v>
      </c>
      <c r="S325" s="2">
        <f t="shared" si="47"/>
        <v>20.77819140107642</v>
      </c>
      <c r="T325" s="2">
        <f t="shared" si="48"/>
        <v>12.400552830903933</v>
      </c>
      <c r="U325" s="2">
        <v>1.0645794901519201</v>
      </c>
      <c r="V325" s="2">
        <f t="shared" si="49"/>
        <v>80.645386245876992</v>
      </c>
      <c r="W325" s="5">
        <v>41737</v>
      </c>
      <c r="X325" s="2">
        <v>3.5411999999999999</v>
      </c>
      <c r="Y325" s="2">
        <v>3.5047000000000001</v>
      </c>
      <c r="Z325" s="2">
        <v>4.9219999999999997</v>
      </c>
      <c r="AA325" s="2">
        <v>5.6051000000000002</v>
      </c>
      <c r="AB325" s="2">
        <v>5.3539000000000003</v>
      </c>
      <c r="AC325" s="2">
        <v>5.2350000000000003</v>
      </c>
      <c r="AD325" s="12">
        <v>413.113</v>
      </c>
      <c r="AE325" s="12">
        <v>396.33600000000001</v>
      </c>
      <c r="AF325" s="9">
        <v>373</v>
      </c>
      <c r="AG325" s="2">
        <v>4.4988999999999999</v>
      </c>
      <c r="AH325" s="2">
        <v>4.2910000000000004</v>
      </c>
      <c r="AI325" s="2">
        <v>6.601</v>
      </c>
    </row>
    <row r="326" spans="1:35" x14ac:dyDescent="0.25">
      <c r="A326" s="1"/>
      <c r="H326" s="5">
        <v>39918</v>
      </c>
      <c r="I326" s="6">
        <v>36.248100000000001</v>
      </c>
      <c r="J326" s="6">
        <v>81.838999999999999</v>
      </c>
      <c r="K326" s="2">
        <f t="shared" si="50"/>
        <v>2.4591484562483501</v>
      </c>
      <c r="L326" s="2">
        <f t="shared" si="51"/>
        <v>75.721955295592295</v>
      </c>
      <c r="M326" s="2">
        <f t="shared" si="52"/>
        <v>0.84854788146453419</v>
      </c>
      <c r="N326" s="2">
        <f t="shared" si="53"/>
        <v>81.25397140587765</v>
      </c>
      <c r="O326" s="10">
        <v>479.60500000000002</v>
      </c>
      <c r="P326" s="2">
        <f t="shared" si="54"/>
        <v>0.46377078746770994</v>
      </c>
      <c r="Q326" s="2">
        <f t="shared" si="55"/>
        <v>81.181658146856648</v>
      </c>
      <c r="R326" s="2">
        <f t="shared" si="46"/>
        <v>19.013963661323729</v>
      </c>
      <c r="S326" s="2">
        <f t="shared" si="47"/>
        <v>22.782100310612606</v>
      </c>
      <c r="T326" s="2">
        <f t="shared" si="48"/>
        <v>12.921833759885871</v>
      </c>
      <c r="U326" s="2">
        <v>0.38990097298091497</v>
      </c>
      <c r="V326" s="2">
        <f t="shared" si="49"/>
        <v>80.959823391513879</v>
      </c>
      <c r="W326" s="5">
        <v>41738</v>
      </c>
      <c r="X326" s="2">
        <v>3.5518000000000001</v>
      </c>
      <c r="Y326" s="2">
        <v>3.4973000000000001</v>
      </c>
      <c r="Z326" s="2">
        <v>4.9189999999999996</v>
      </c>
      <c r="AA326" s="2">
        <v>5.5908999999999995</v>
      </c>
      <c r="AB326" s="2">
        <v>5.3372999999999999</v>
      </c>
      <c r="AC326" s="2">
        <v>5.2190000000000003</v>
      </c>
      <c r="AD326" s="12">
        <v>418.35599999999999</v>
      </c>
      <c r="AE326" s="12">
        <v>402.29700000000003</v>
      </c>
      <c r="AF326" s="9">
        <v>374</v>
      </c>
      <c r="AG326" s="2">
        <v>4.4925499999999996</v>
      </c>
      <c r="AH326" s="2">
        <v>4.2883500000000003</v>
      </c>
      <c r="AI326" s="2">
        <v>6.5990000000000002</v>
      </c>
    </row>
    <row r="327" spans="1:35" x14ac:dyDescent="0.25">
      <c r="A327" s="1"/>
      <c r="H327" s="5">
        <v>39919</v>
      </c>
      <c r="I327" s="6">
        <v>37.225900000000003</v>
      </c>
      <c r="J327" s="6">
        <v>83.137299999999996</v>
      </c>
      <c r="K327" s="2">
        <f t="shared" si="50"/>
        <v>2.6975206976365795</v>
      </c>
      <c r="L327" s="2">
        <f t="shared" si="51"/>
        <v>77.764570712346014</v>
      </c>
      <c r="M327" s="2">
        <f t="shared" si="52"/>
        <v>1.586407458546657</v>
      </c>
      <c r="N327" s="2">
        <f t="shared" si="53"/>
        <v>82.54299046862586</v>
      </c>
      <c r="O327" s="10">
        <v>483.53399999999999</v>
      </c>
      <c r="P327" s="2">
        <f t="shared" si="54"/>
        <v>0.81921581301278579</v>
      </c>
      <c r="Q327" s="2">
        <f t="shared" si="55"/>
        <v>81.846711127661678</v>
      </c>
      <c r="R327" s="2">
        <f t="shared" si="46"/>
        <v>20.902010057558982</v>
      </c>
      <c r="S327" s="2">
        <f t="shared" si="47"/>
        <v>26.09417287948428</v>
      </c>
      <c r="T327" s="2">
        <f t="shared" si="48"/>
        <v>13.846907278390862</v>
      </c>
      <c r="U327" s="2">
        <v>1.3898177557547899</v>
      </c>
      <c r="V327" s="2">
        <f t="shared" si="49"/>
        <v>82.08501739203686</v>
      </c>
      <c r="W327" s="5">
        <v>41739</v>
      </c>
      <c r="X327" s="2">
        <v>3.5339999999999998</v>
      </c>
      <c r="Y327" s="2">
        <v>3.4950000000000001</v>
      </c>
      <c r="Z327" s="2">
        <v>4.9189999999999996</v>
      </c>
      <c r="AA327" s="2">
        <v>5.6326000000000001</v>
      </c>
      <c r="AB327" s="2">
        <v>5.3997000000000002</v>
      </c>
      <c r="AC327" s="2">
        <v>5.1980000000000004</v>
      </c>
      <c r="AD327" s="12">
        <v>423.59899999999999</v>
      </c>
      <c r="AE327" s="12">
        <v>408.25799999999998</v>
      </c>
      <c r="AF327" s="9">
        <v>377</v>
      </c>
      <c r="AG327" s="2">
        <v>4.4862000000000002</v>
      </c>
      <c r="AH327" s="2">
        <v>4.2857000000000003</v>
      </c>
      <c r="AI327" s="2">
        <v>6.5979999999999999</v>
      </c>
    </row>
    <row r="328" spans="1:35" x14ac:dyDescent="0.25">
      <c r="A328" s="1"/>
      <c r="H328" s="5">
        <v>39920</v>
      </c>
      <c r="I328" s="6">
        <v>37.976399999999998</v>
      </c>
      <c r="J328" s="6">
        <v>84.954999999999998</v>
      </c>
      <c r="K328" s="2">
        <f t="shared" si="50"/>
        <v>2.0160694570178217</v>
      </c>
      <c r="L328" s="2">
        <f t="shared" si="51"/>
        <v>79.332358470858651</v>
      </c>
      <c r="M328" s="2">
        <f t="shared" si="52"/>
        <v>2.1863832479524836</v>
      </c>
      <c r="N328" s="2">
        <f t="shared" si="53"/>
        <v>84.347696584590906</v>
      </c>
      <c r="O328" s="10">
        <v>489.29500000000002</v>
      </c>
      <c r="P328" s="2">
        <f t="shared" si="54"/>
        <v>1.1914363829637731</v>
      </c>
      <c r="Q328" s="2">
        <f t="shared" si="55"/>
        <v>82.821862622295896</v>
      </c>
      <c r="R328" s="2">
        <f t="shared" si="46"/>
        <v>23.545391351895262</v>
      </c>
      <c r="S328" s="2">
        <f t="shared" si="47"/>
        <v>28.636318985986819</v>
      </c>
      <c r="T328" s="2">
        <f t="shared" si="48"/>
        <v>15.203320752584638</v>
      </c>
      <c r="U328" s="2">
        <v>1.4685802926752101</v>
      </c>
      <c r="V328" s="2">
        <f t="shared" si="49"/>
        <v>83.290501780695323</v>
      </c>
      <c r="W328" s="5">
        <v>41740</v>
      </c>
      <c r="X328" s="2">
        <v>3.5347</v>
      </c>
      <c r="Y328" s="2">
        <v>3.4748999999999999</v>
      </c>
      <c r="Z328" s="2">
        <v>4.9130000000000003</v>
      </c>
      <c r="AA328" s="2">
        <v>5.7530000000000001</v>
      </c>
      <c r="AB328" s="2">
        <v>5.5269000000000004</v>
      </c>
      <c r="AC328" s="2">
        <v>5.2409999999999997</v>
      </c>
      <c r="AD328" s="12">
        <v>437.41</v>
      </c>
      <c r="AE328" s="12">
        <v>422.62200000000001</v>
      </c>
      <c r="AF328" s="9">
        <v>382</v>
      </c>
      <c r="AG328" s="2">
        <v>4.4744999999999999</v>
      </c>
      <c r="AH328" s="2">
        <v>4.2786999999999997</v>
      </c>
      <c r="AI328" s="2">
        <v>6.5949999999999998</v>
      </c>
    </row>
    <row r="329" spans="1:35" x14ac:dyDescent="0.25">
      <c r="A329" s="1"/>
      <c r="H329" s="5">
        <v>39923</v>
      </c>
      <c r="I329" s="6">
        <v>36.201700000000002</v>
      </c>
      <c r="J329" s="6">
        <v>81.850300000000004</v>
      </c>
      <c r="K329" s="2">
        <f t="shared" si="50"/>
        <v>-4.6731654395887894</v>
      </c>
      <c r="L329" s="2">
        <f t="shared" si="51"/>
        <v>75.6250261123878</v>
      </c>
      <c r="M329" s="2">
        <f t="shared" si="52"/>
        <v>-3.6545229827555703</v>
      </c>
      <c r="N329" s="2">
        <f t="shared" si="53"/>
        <v>81.265190627482099</v>
      </c>
      <c r="O329" s="10">
        <v>489.63</v>
      </c>
      <c r="P329" s="2">
        <f t="shared" si="54"/>
        <v>6.8465853932697662E-2</v>
      </c>
      <c r="Q329" s="2">
        <f t="shared" si="55"/>
        <v>82.878567317783222</v>
      </c>
      <c r="R329" s="2">
        <f t="shared" si="46"/>
        <v>23.545391351895262</v>
      </c>
      <c r="S329" s="2">
        <f t="shared" si="47"/>
        <v>28.636318985986819</v>
      </c>
      <c r="T329" s="2">
        <f t="shared" si="48"/>
        <v>15.282195689896728</v>
      </c>
      <c r="U329" s="2">
        <v>-0.22000215249890001</v>
      </c>
      <c r="V329" s="2">
        <f t="shared" si="49"/>
        <v>83.107260883950659</v>
      </c>
      <c r="W329" s="5">
        <v>41743</v>
      </c>
      <c r="X329" s="2">
        <v>3.5453999999999999</v>
      </c>
      <c r="Y329" s="2">
        <v>3.4767000000000001</v>
      </c>
      <c r="Z329" s="2">
        <v>4.9009999999999998</v>
      </c>
      <c r="AA329" s="2">
        <v>5.6360000000000001</v>
      </c>
      <c r="AB329" s="2">
        <v>5.4516999999999998</v>
      </c>
      <c r="AC329" s="2">
        <v>5.1980000000000004</v>
      </c>
      <c r="AD329" s="12">
        <v>421.76</v>
      </c>
      <c r="AE329" s="12">
        <v>412.09199999999998</v>
      </c>
      <c r="AF329" s="9">
        <v>376</v>
      </c>
      <c r="AG329" s="2">
        <v>4.4739000000000004</v>
      </c>
      <c r="AH329" s="2">
        <v>4.2562999999999995</v>
      </c>
      <c r="AI329" s="2">
        <v>6.5629999999999997</v>
      </c>
    </row>
    <row r="330" spans="1:35" x14ac:dyDescent="0.25">
      <c r="A330" s="1"/>
      <c r="H330" s="5">
        <v>39924</v>
      </c>
      <c r="I330" s="6">
        <v>36.9557</v>
      </c>
      <c r="J330" s="6">
        <v>82.7761</v>
      </c>
      <c r="K330" s="2">
        <f t="shared" si="50"/>
        <v>2.0827751182955323</v>
      </c>
      <c r="L330" s="2">
        <f t="shared" si="51"/>
        <v>77.20012533946111</v>
      </c>
      <c r="M330" s="2">
        <f t="shared" si="52"/>
        <v>1.1310893179377501</v>
      </c>
      <c r="N330" s="2">
        <f t="shared" si="53"/>
        <v>82.184372517871296</v>
      </c>
      <c r="O330" s="10">
        <v>485.57299999999998</v>
      </c>
      <c r="P330" s="2">
        <f t="shared" si="54"/>
        <v>-0.82858484978453051</v>
      </c>
      <c r="Q330" s="2">
        <f t="shared" si="55"/>
        <v>82.191848065269596</v>
      </c>
      <c r="R330" s="2">
        <f t="shared" si="46"/>
        <v>17.720499898152433</v>
      </c>
      <c r="S330" s="2">
        <f t="shared" si="47"/>
        <v>24.076282455492624</v>
      </c>
      <c r="T330" s="2">
        <f t="shared" si="48"/>
        <v>14.953350018077781</v>
      </c>
      <c r="U330" s="2">
        <v>-1.7324674747559601</v>
      </c>
      <c r="V330" s="2">
        <f t="shared" si="49"/>
        <v>81.667454619975629</v>
      </c>
      <c r="W330" s="5">
        <v>41744</v>
      </c>
      <c r="X330" s="2">
        <v>3.5705999999999998</v>
      </c>
      <c r="Y330" s="2">
        <v>3.4891999999999999</v>
      </c>
      <c r="Z330" s="2">
        <v>4.899</v>
      </c>
      <c r="AA330" s="2">
        <v>5.6384999999999996</v>
      </c>
      <c r="AB330" s="2">
        <v>5.4127000000000001</v>
      </c>
      <c r="AC330" s="2">
        <v>5.2</v>
      </c>
      <c r="AD330" s="12">
        <v>420.15899999999999</v>
      </c>
      <c r="AE330" s="12">
        <v>406.95499999999998</v>
      </c>
      <c r="AF330" s="9">
        <v>375</v>
      </c>
      <c r="AG330" s="2">
        <v>4.4998000000000005</v>
      </c>
      <c r="AH330" s="2">
        <v>4.2641999999999998</v>
      </c>
      <c r="AI330" s="2">
        <v>6.5609999999999999</v>
      </c>
    </row>
    <row r="331" spans="1:35" x14ac:dyDescent="0.25">
      <c r="A331" s="1"/>
      <c r="H331" s="5">
        <v>39925</v>
      </c>
      <c r="I331" s="6">
        <v>36.944099999999999</v>
      </c>
      <c r="J331" s="6">
        <v>83.171199999999999</v>
      </c>
      <c r="K331" s="2">
        <f t="shared" si="50"/>
        <v>-3.1388933236287109E-2</v>
      </c>
      <c r="L331" s="2">
        <f t="shared" si="51"/>
        <v>77.175893043659983</v>
      </c>
      <c r="M331" s="2">
        <f t="shared" si="52"/>
        <v>0.4773116877939465</v>
      </c>
      <c r="N331" s="2">
        <f t="shared" si="53"/>
        <v>82.576648133439207</v>
      </c>
      <c r="O331" s="10">
        <v>486.48</v>
      </c>
      <c r="P331" s="2">
        <f t="shared" si="54"/>
        <v>0.18678962792413323</v>
      </c>
      <c r="Q331" s="2">
        <f t="shared" si="55"/>
        <v>82.345373912454676</v>
      </c>
      <c r="R331" s="2">
        <f t="shared" si="46"/>
        <v>15.875590085070401</v>
      </c>
      <c r="S331" s="2">
        <f t="shared" si="47"/>
        <v>21.679061079194973</v>
      </c>
      <c r="T331" s="2">
        <f t="shared" si="48"/>
        <v>13.571627389126029</v>
      </c>
      <c r="U331" s="2">
        <v>9.1980962605877001E-2</v>
      </c>
      <c r="V331" s="2">
        <f t="shared" si="49"/>
        <v>81.742573130870795</v>
      </c>
      <c r="W331" s="5">
        <v>41745</v>
      </c>
      <c r="X331" s="2">
        <v>3.5914000000000001</v>
      </c>
      <c r="Y331" s="2">
        <v>3.4904000000000002</v>
      </c>
      <c r="Z331" s="2">
        <v>4.8949999999999996</v>
      </c>
      <c r="AA331" s="2">
        <v>5.6246999999999998</v>
      </c>
      <c r="AB331" s="2">
        <v>5.3975</v>
      </c>
      <c r="AC331" s="2">
        <v>5.1980000000000004</v>
      </c>
      <c r="AD331" s="12">
        <v>416.65899999999999</v>
      </c>
      <c r="AE331" s="12">
        <v>402.96600000000001</v>
      </c>
      <c r="AF331" s="9">
        <v>373</v>
      </c>
      <c r="AG331" s="2">
        <v>4.4894999999999996</v>
      </c>
      <c r="AH331" s="2">
        <v>4.2641999999999998</v>
      </c>
      <c r="AI331" s="2">
        <v>6.5579999999999998</v>
      </c>
    </row>
    <row r="332" spans="1:35" x14ac:dyDescent="0.25">
      <c r="A332" s="1"/>
      <c r="H332" s="5">
        <v>39926</v>
      </c>
      <c r="I332" s="6">
        <v>36.8977</v>
      </c>
      <c r="J332" s="6">
        <v>83.0809</v>
      </c>
      <c r="K332" s="2">
        <f t="shared" si="50"/>
        <v>-0.12559515592476256</v>
      </c>
      <c r="L332" s="2">
        <f t="shared" si="51"/>
        <v>77.078963860455474</v>
      </c>
      <c r="M332" s="2">
        <f t="shared" si="52"/>
        <v>-0.10857123619714137</v>
      </c>
      <c r="N332" s="2">
        <f t="shared" si="53"/>
        <v>82.486993645750573</v>
      </c>
      <c r="O332" s="10">
        <v>488.75599999999997</v>
      </c>
      <c r="P332" s="2">
        <f t="shared" si="54"/>
        <v>0.46785068245354111</v>
      </c>
      <c r="Q332" s="2">
        <f t="shared" si="55"/>
        <v>82.730627306273021</v>
      </c>
      <c r="R332" s="2">
        <f t="shared" si="46"/>
        <v>14.087461458299755</v>
      </c>
      <c r="S332" s="2">
        <f t="shared" si="47"/>
        <v>19.226929380074175</v>
      </c>
      <c r="T332" s="2">
        <f t="shared" si="48"/>
        <v>13.199564430326237</v>
      </c>
      <c r="U332" s="2">
        <v>0.85128630207406297</v>
      </c>
      <c r="V332" s="2">
        <f t="shared" si="49"/>
        <v>82.438436458896774</v>
      </c>
      <c r="W332" s="5">
        <v>41746</v>
      </c>
      <c r="X332" s="2">
        <v>3.5733000000000001</v>
      </c>
      <c r="Y332" s="2">
        <v>3.5011999999999999</v>
      </c>
      <c r="Z332" s="2">
        <v>4.8879999999999999</v>
      </c>
      <c r="AA332" s="2">
        <v>5.7144000000000004</v>
      </c>
      <c r="AB332" s="2">
        <v>5.4611999999999998</v>
      </c>
      <c r="AC332" s="2">
        <v>5.2069999999999999</v>
      </c>
      <c r="AD332" s="12">
        <v>421.084</v>
      </c>
      <c r="AE332" s="12">
        <v>402.44900000000001</v>
      </c>
      <c r="AF332" s="9">
        <v>368</v>
      </c>
      <c r="AG332" s="2">
        <v>4.4055</v>
      </c>
      <c r="AH332" s="2">
        <v>4.2487000000000004</v>
      </c>
      <c r="AI332" s="2">
        <v>6.5549999999999997</v>
      </c>
    </row>
    <row r="333" spans="1:35" x14ac:dyDescent="0.25">
      <c r="A333" s="1"/>
      <c r="H333" s="5">
        <v>39927</v>
      </c>
      <c r="I333" s="6">
        <v>37.209699999999998</v>
      </c>
      <c r="J333" s="6">
        <v>84.367900000000006</v>
      </c>
      <c r="K333" s="2">
        <f t="shared" si="50"/>
        <v>0.84558116088535584</v>
      </c>
      <c r="L333" s="2">
        <f t="shared" si="51"/>
        <v>77.730729057865119</v>
      </c>
      <c r="M333" s="2">
        <f t="shared" si="52"/>
        <v>1.5490925110344334</v>
      </c>
      <c r="N333" s="2">
        <f t="shared" si="53"/>
        <v>83.764793486894348</v>
      </c>
      <c r="O333" s="10">
        <v>492.76900000000001</v>
      </c>
      <c r="P333" s="2">
        <f t="shared" si="54"/>
        <v>0.82106408923880991</v>
      </c>
      <c r="Q333" s="2">
        <f t="shared" si="55"/>
        <v>83.409898777886823</v>
      </c>
      <c r="R333" s="2">
        <f t="shared" si="46"/>
        <v>14.087461458299755</v>
      </c>
      <c r="S333" s="2">
        <f t="shared" si="47"/>
        <v>18.209691125339631</v>
      </c>
      <c r="T333" s="2">
        <f t="shared" si="48"/>
        <v>12.914749500467494</v>
      </c>
      <c r="U333" s="2">
        <v>1.04330767356613</v>
      </c>
      <c r="V333" s="2">
        <f t="shared" si="49"/>
        <v>83.298522992440382</v>
      </c>
      <c r="W333" s="5">
        <v>41747</v>
      </c>
      <c r="X333" s="2">
        <v>3.5804</v>
      </c>
      <c r="Y333" s="2">
        <v>3.4986000000000002</v>
      </c>
      <c r="Z333" s="2">
        <v>4.883</v>
      </c>
      <c r="AA333" s="2">
        <v>5.7012999999999998</v>
      </c>
      <c r="AB333" s="2">
        <v>5.4638</v>
      </c>
      <c r="AC333" s="2">
        <v>5.2010000000000005</v>
      </c>
      <c r="AD333" s="12">
        <v>415.61799999999999</v>
      </c>
      <c r="AE333" s="12">
        <v>402.24900000000002</v>
      </c>
      <c r="AF333" s="9">
        <v>367.5</v>
      </c>
      <c r="AG333" s="2">
        <v>4.4939</v>
      </c>
      <c r="AH333" s="2">
        <v>4.2464000000000004</v>
      </c>
      <c r="AI333" s="2">
        <v>6.5495000000000001</v>
      </c>
    </row>
    <row r="334" spans="1:35" x14ac:dyDescent="0.25">
      <c r="A334" s="1"/>
      <c r="H334" s="5">
        <v>39930</v>
      </c>
      <c r="I334" s="6">
        <v>37.036900000000003</v>
      </c>
      <c r="J334" s="6">
        <v>83.701800000000006</v>
      </c>
      <c r="K334" s="2">
        <f t="shared" si="50"/>
        <v>-0.4643950367780314</v>
      </c>
      <c r="L334" s="2">
        <f t="shared" si="51"/>
        <v>77.369751410069014</v>
      </c>
      <c r="M334" s="2">
        <f t="shared" si="52"/>
        <v>-0.78951828835374105</v>
      </c>
      <c r="N334" s="2">
        <f t="shared" si="53"/>
        <v>83.103455123113577</v>
      </c>
      <c r="O334" s="10">
        <v>494.39400000000001</v>
      </c>
      <c r="P334" s="2">
        <f t="shared" si="54"/>
        <v>0.32976912102831157</v>
      </c>
      <c r="Q334" s="2">
        <f t="shared" si="55"/>
        <v>83.684958867937269</v>
      </c>
      <c r="R334" s="2">
        <f t="shared" si="46"/>
        <v>14.087461458299755</v>
      </c>
      <c r="S334" s="2">
        <f t="shared" si="47"/>
        <v>17.251280531293077</v>
      </c>
      <c r="T334" s="2">
        <f t="shared" si="48"/>
        <v>12.300252360628129</v>
      </c>
      <c r="U334" s="2">
        <v>0.15250708886138301</v>
      </c>
      <c r="V334" s="2">
        <f t="shared" si="49"/>
        <v>83.425559144920683</v>
      </c>
      <c r="W334" s="5">
        <v>41750</v>
      </c>
      <c r="X334" s="2">
        <v>3.5773999999999999</v>
      </c>
      <c r="Y334" s="2">
        <v>3.4986000000000002</v>
      </c>
      <c r="Z334" s="2">
        <v>4.8780000000000001</v>
      </c>
      <c r="AA334" s="2">
        <v>5.6863999999999999</v>
      </c>
      <c r="AB334" s="2">
        <v>5.4638</v>
      </c>
      <c r="AC334" s="2">
        <v>5.1950000000000003</v>
      </c>
      <c r="AD334" s="12">
        <v>415.69</v>
      </c>
      <c r="AE334" s="12">
        <v>403.577</v>
      </c>
      <c r="AF334" s="9">
        <v>367</v>
      </c>
      <c r="AG334" s="2">
        <v>4.4893000000000001</v>
      </c>
      <c r="AH334" s="2">
        <v>4.2464000000000004</v>
      </c>
      <c r="AI334" s="2">
        <v>6.5439999999999996</v>
      </c>
    </row>
    <row r="335" spans="1:35" x14ac:dyDescent="0.25">
      <c r="A335" s="1"/>
      <c r="H335" s="5">
        <v>39931</v>
      </c>
      <c r="I335" s="6">
        <v>37.164499999999997</v>
      </c>
      <c r="J335" s="6">
        <v>83.882499999999993</v>
      </c>
      <c r="K335" s="2">
        <f t="shared" si="50"/>
        <v>0.34452127472870409</v>
      </c>
      <c r="L335" s="2">
        <f t="shared" si="51"/>
        <v>77.636306663881413</v>
      </c>
      <c r="M335" s="2">
        <f t="shared" si="52"/>
        <v>0.21588544093436024</v>
      </c>
      <c r="N335" s="2">
        <f t="shared" si="53"/>
        <v>83.282863383637803</v>
      </c>
      <c r="O335" s="10">
        <v>495.61099999999999</v>
      </c>
      <c r="P335" s="2">
        <f t="shared" si="54"/>
        <v>0.24615994530676755</v>
      </c>
      <c r="Q335" s="2">
        <f t="shared" si="55"/>
        <v>83.890957716916574</v>
      </c>
      <c r="R335" s="2">
        <f t="shared" si="46"/>
        <v>14.087461458299755</v>
      </c>
      <c r="S335" s="2">
        <f t="shared" si="47"/>
        <v>16.389202177217644</v>
      </c>
      <c r="T335" s="2">
        <f t="shared" si="48"/>
        <v>12.493644567921457</v>
      </c>
      <c r="U335" s="2">
        <v>0.267212494370481</v>
      </c>
      <c r="V335" s="2">
        <f t="shared" si="49"/>
        <v>83.648482662454342</v>
      </c>
      <c r="W335" s="5">
        <v>41751</v>
      </c>
      <c r="X335" s="2">
        <v>3.5567000000000002</v>
      </c>
      <c r="Y335" s="2">
        <v>3.5019999999999998</v>
      </c>
      <c r="Z335" s="2">
        <v>4.8760000000000003</v>
      </c>
      <c r="AA335" s="2">
        <v>5.6723999999999997</v>
      </c>
      <c r="AB335" s="2">
        <v>5.4344000000000001</v>
      </c>
      <c r="AC335" s="2">
        <v>5.1859999999999999</v>
      </c>
      <c r="AD335" s="12">
        <v>414.07100000000003</v>
      </c>
      <c r="AE335" s="12">
        <v>399.27600000000001</v>
      </c>
      <c r="AF335" s="9">
        <v>365</v>
      </c>
      <c r="AG335" s="2">
        <v>4.4648000000000003</v>
      </c>
      <c r="AH335" s="2">
        <v>4.2516999999999996</v>
      </c>
      <c r="AI335" s="2">
        <v>6.5419999999999998</v>
      </c>
    </row>
    <row r="336" spans="1:35" x14ac:dyDescent="0.25">
      <c r="A336" s="1"/>
      <c r="H336" s="5">
        <v>39932</v>
      </c>
      <c r="I336" s="6">
        <v>37.663200000000003</v>
      </c>
      <c r="J336" s="6">
        <v>85.440399999999997</v>
      </c>
      <c r="K336" s="2">
        <f t="shared" si="50"/>
        <v>1.3418719476920415</v>
      </c>
      <c r="L336" s="2">
        <f t="shared" si="51"/>
        <v>78.678086484228203</v>
      </c>
      <c r="M336" s="2">
        <f t="shared" si="52"/>
        <v>1.8572407832384563</v>
      </c>
      <c r="N336" s="2">
        <f t="shared" si="53"/>
        <v>84.829626687847494</v>
      </c>
      <c r="O336" s="10">
        <v>500.93099999999998</v>
      </c>
      <c r="P336" s="2">
        <f t="shared" si="54"/>
        <v>1.073422502728949</v>
      </c>
      <c r="Q336" s="2">
        <f t="shared" si="55"/>
        <v>84.791462134804789</v>
      </c>
      <c r="R336" s="2">
        <f t="shared" si="46"/>
        <v>14.739313071410965</v>
      </c>
      <c r="S336" s="2">
        <f t="shared" si="47"/>
        <v>15.620261951299685</v>
      </c>
      <c r="T336" s="2">
        <f t="shared" si="48"/>
        <v>13.565846658187763</v>
      </c>
      <c r="U336" s="2">
        <v>1.94580376146736</v>
      </c>
      <c r="V336" s="2">
        <f t="shared" si="49"/>
        <v>85.276117984510748</v>
      </c>
      <c r="W336" s="5">
        <v>41752</v>
      </c>
      <c r="X336" s="2">
        <v>3.5625</v>
      </c>
      <c r="Y336" s="2">
        <v>3.4843000000000002</v>
      </c>
      <c r="Z336" s="2">
        <v>4.8689999999999998</v>
      </c>
      <c r="AA336" s="2">
        <v>5.6673</v>
      </c>
      <c r="AB336" s="2">
        <v>5.4442000000000004</v>
      </c>
      <c r="AC336" s="2">
        <v>5.1909999999999998</v>
      </c>
      <c r="AD336" s="12">
        <v>413.96199999999999</v>
      </c>
      <c r="AE336" s="12">
        <v>401.78500000000003</v>
      </c>
      <c r="AF336" s="9">
        <v>368</v>
      </c>
      <c r="AG336" s="2">
        <v>4.4702000000000002</v>
      </c>
      <c r="AH336" s="2">
        <v>4.2290999999999999</v>
      </c>
      <c r="AI336" s="2">
        <v>6.5410000000000004</v>
      </c>
    </row>
    <row r="337" spans="1:35" x14ac:dyDescent="0.25">
      <c r="A337" s="1"/>
      <c r="H337" s="5">
        <v>39933</v>
      </c>
      <c r="I337" s="6">
        <v>38.4056</v>
      </c>
      <c r="J337" s="6">
        <v>86.106499999999997</v>
      </c>
      <c r="K337" s="2">
        <f t="shared" si="50"/>
        <v>1.9711548673506218</v>
      </c>
      <c r="L337" s="2">
        <f t="shared" si="51"/>
        <v>80.228953415500399</v>
      </c>
      <c r="M337" s="2">
        <f t="shared" si="52"/>
        <v>0.77960777337184872</v>
      </c>
      <c r="N337" s="2">
        <f t="shared" si="53"/>
        <v>85.49096505162828</v>
      </c>
      <c r="O337" s="10">
        <v>509.05399999999997</v>
      </c>
      <c r="P337" s="2">
        <f t="shared" si="54"/>
        <v>1.6215806168913494</v>
      </c>
      <c r="Q337" s="2">
        <f t="shared" si="55"/>
        <v>86.166424049561556</v>
      </c>
      <c r="R337" s="2">
        <f t="shared" si="46"/>
        <v>15.633829675229149</v>
      </c>
      <c r="S337" s="2">
        <f t="shared" si="47"/>
        <v>16.926973920562126</v>
      </c>
      <c r="T337" s="2">
        <f t="shared" si="48"/>
        <v>14.75518485121734</v>
      </c>
      <c r="U337" s="2">
        <v>1.76370542438375</v>
      </c>
      <c r="V337" s="2">
        <f t="shared" si="49"/>
        <v>86.780137503107454</v>
      </c>
      <c r="W337" s="5">
        <v>41753</v>
      </c>
      <c r="X337" s="2">
        <v>3.5627</v>
      </c>
      <c r="Y337" s="2">
        <v>3.48</v>
      </c>
      <c r="Z337" s="2">
        <v>4.867</v>
      </c>
      <c r="AA337" s="2">
        <v>5.6838999999999995</v>
      </c>
      <c r="AB337" s="2">
        <v>5.4405999999999999</v>
      </c>
      <c r="AC337" s="2">
        <v>5.181</v>
      </c>
      <c r="AD337" s="12">
        <v>417.32799999999997</v>
      </c>
      <c r="AE337" s="12">
        <v>403.32600000000002</v>
      </c>
      <c r="AF337" s="9">
        <v>366</v>
      </c>
      <c r="AG337" s="2">
        <v>4.4722</v>
      </c>
      <c r="AH337" s="2">
        <v>4.2237999999999998</v>
      </c>
      <c r="AI337" s="2">
        <v>6.5389999999999997</v>
      </c>
    </row>
    <row r="338" spans="1:35" x14ac:dyDescent="0.25">
      <c r="A338" s="1"/>
      <c r="H338" s="5">
        <v>39934</v>
      </c>
      <c r="I338" s="6">
        <v>38.755699999999997</v>
      </c>
      <c r="J338" s="6">
        <v>85.971699999999998</v>
      </c>
      <c r="K338" s="2">
        <f t="shared" si="50"/>
        <v>0.91158581040264863</v>
      </c>
      <c r="L338" s="2">
        <f t="shared" si="51"/>
        <v>80.960309170670655</v>
      </c>
      <c r="M338" s="2">
        <f t="shared" si="52"/>
        <v>-0.15655031850092538</v>
      </c>
      <c r="N338" s="2">
        <f t="shared" si="53"/>
        <v>85.357128673550434</v>
      </c>
      <c r="O338" s="10">
        <v>511.06400000000002</v>
      </c>
      <c r="P338" s="2">
        <f t="shared" si="54"/>
        <v>0.39485005520043526</v>
      </c>
      <c r="Q338" s="2">
        <f t="shared" si="55"/>
        <v>86.506652222485485</v>
      </c>
      <c r="R338" s="2">
        <f t="shared" si="46"/>
        <v>15.633829675229149</v>
      </c>
      <c r="S338" s="2">
        <f t="shared" si="47"/>
        <v>17.340175908684952</v>
      </c>
      <c r="T338" s="2">
        <f t="shared" si="48"/>
        <v>15.032220744172054</v>
      </c>
      <c r="U338" s="2">
        <v>0.58017222999999996</v>
      </c>
      <c r="V338" s="2">
        <f t="shared" si="49"/>
        <v>87.283611762056296</v>
      </c>
      <c r="W338" s="5">
        <v>41754</v>
      </c>
      <c r="X338" s="2">
        <v>3.5777999999999999</v>
      </c>
      <c r="Y338" s="2">
        <v>3.4862000000000002</v>
      </c>
      <c r="Z338" s="2">
        <v>4.8630000000000004</v>
      </c>
      <c r="AA338" s="2">
        <v>5.6897000000000002</v>
      </c>
      <c r="AB338" s="2">
        <v>5.4550999999999998</v>
      </c>
      <c r="AC338" s="2">
        <v>5.1890000000000001</v>
      </c>
      <c r="AD338" s="12">
        <v>417.839</v>
      </c>
      <c r="AE338" s="12">
        <v>405.45699999999999</v>
      </c>
      <c r="AF338" s="9">
        <v>369</v>
      </c>
      <c r="AG338" s="2">
        <v>4.4970999999999997</v>
      </c>
      <c r="AH338" s="2">
        <v>4.2289000000000003</v>
      </c>
      <c r="AI338" s="2">
        <v>6.5369999999999999</v>
      </c>
    </row>
    <row r="339" spans="1:35" x14ac:dyDescent="0.25">
      <c r="A339" s="1"/>
      <c r="H339" s="5">
        <v>39937</v>
      </c>
      <c r="I339" s="6">
        <v>38.635899999999999</v>
      </c>
      <c r="J339" s="6">
        <v>85.760999999999996</v>
      </c>
      <c r="K339" s="2">
        <f t="shared" si="50"/>
        <v>-0.30911582038254393</v>
      </c>
      <c r="L339" s="2">
        <f t="shared" si="51"/>
        <v>80.710048046793489</v>
      </c>
      <c r="M339" s="2">
        <f t="shared" si="52"/>
        <v>-0.2450806486320567</v>
      </c>
      <c r="N339" s="2">
        <f t="shared" si="53"/>
        <v>85.147934868943594</v>
      </c>
      <c r="O339" s="10">
        <v>514.24300000000005</v>
      </c>
      <c r="P339" s="2">
        <f t="shared" si="54"/>
        <v>0.62203559632454386</v>
      </c>
      <c r="Q339" s="2">
        <f t="shared" si="55"/>
        <v>87.044754392498021</v>
      </c>
      <c r="R339" s="2">
        <f t="shared" si="46"/>
        <v>15.633829675229149</v>
      </c>
      <c r="S339" s="2">
        <f t="shared" si="47"/>
        <v>17.340175908684952</v>
      </c>
      <c r="T339" s="2">
        <f t="shared" si="48"/>
        <v>14.912325785626713</v>
      </c>
      <c r="U339" s="2">
        <v>0.66347736855530803</v>
      </c>
      <c r="V339" s="2">
        <f t="shared" si="49"/>
        <v>87.862718772555212</v>
      </c>
      <c r="W339" s="5">
        <v>41757</v>
      </c>
      <c r="X339" s="2">
        <v>3.5893999999999999</v>
      </c>
      <c r="Y339" s="2">
        <v>3.4965000000000002</v>
      </c>
      <c r="Z339" s="2">
        <v>4.8550000000000004</v>
      </c>
      <c r="AA339" s="2">
        <v>5.6703000000000001</v>
      </c>
      <c r="AB339" s="2">
        <v>5.4737999999999998</v>
      </c>
      <c r="AC339" s="2">
        <v>5.1909999999999998</v>
      </c>
      <c r="AD339" s="12">
        <v>413.74099999999999</v>
      </c>
      <c r="AE339" s="12">
        <v>405.28899999999999</v>
      </c>
      <c r="AF339" s="9">
        <v>368</v>
      </c>
      <c r="AG339" s="2">
        <v>4.5114000000000001</v>
      </c>
      <c r="AH339" s="2">
        <v>4.2411000000000003</v>
      </c>
      <c r="AI339" s="2">
        <v>6.5270000000000001</v>
      </c>
    </row>
    <row r="340" spans="1:35" x14ac:dyDescent="0.25">
      <c r="A340" s="1"/>
      <c r="H340" s="5">
        <v>39938</v>
      </c>
      <c r="I340" s="6">
        <v>39.107999999999997</v>
      </c>
      <c r="J340" s="6">
        <v>86.506500000000003</v>
      </c>
      <c r="K340" s="2">
        <f t="shared" si="50"/>
        <v>1.2219205453994686</v>
      </c>
      <c r="L340" s="2">
        <f t="shared" si="51"/>
        <v>81.696260706079045</v>
      </c>
      <c r="M340" s="2">
        <f t="shared" si="52"/>
        <v>0.86927624444679275</v>
      </c>
      <c r="N340" s="2">
        <f t="shared" si="53"/>
        <v>85.888105639396343</v>
      </c>
      <c r="O340" s="10">
        <v>517.51300000000003</v>
      </c>
      <c r="P340" s="2">
        <f t="shared" si="54"/>
        <v>0.63588614721055148</v>
      </c>
      <c r="Q340" s="2">
        <f t="shared" si="55"/>
        <v>87.598259927553357</v>
      </c>
      <c r="R340" s="2">
        <f t="shared" si="46"/>
        <v>16.170996229090839</v>
      </c>
      <c r="S340" s="2">
        <f t="shared" si="47"/>
        <v>18.406830464598766</v>
      </c>
      <c r="T340" s="2">
        <f t="shared" si="48"/>
        <v>15.145669519092575</v>
      </c>
      <c r="U340" s="2">
        <v>0.48528218996970401</v>
      </c>
      <c r="V340" s="2">
        <f t="shared" si="49"/>
        <v>88.289100898381591</v>
      </c>
      <c r="W340" s="5">
        <v>41758</v>
      </c>
      <c r="X340" s="2">
        <v>3.5682</v>
      </c>
      <c r="Y340" s="2">
        <v>3.5099</v>
      </c>
      <c r="Z340" s="2">
        <v>4.8540000000000001</v>
      </c>
      <c r="AA340" s="2">
        <v>5.6810999999999998</v>
      </c>
      <c r="AB340" s="2">
        <v>5.4348999999999998</v>
      </c>
      <c r="AC340" s="2">
        <v>5.1740000000000004</v>
      </c>
      <c r="AD340" s="12">
        <v>415.92899999999997</v>
      </c>
      <c r="AE340" s="12">
        <v>400.822</v>
      </c>
      <c r="AF340" s="9">
        <v>366</v>
      </c>
      <c r="AG340" s="2">
        <v>4.4888000000000003</v>
      </c>
      <c r="AH340" s="2">
        <v>4.2595000000000001</v>
      </c>
      <c r="AI340" s="2">
        <v>6.5250000000000004</v>
      </c>
    </row>
    <row r="341" spans="1:35" x14ac:dyDescent="0.25">
      <c r="A341" s="1"/>
      <c r="H341" s="5">
        <v>39939</v>
      </c>
      <c r="I341" s="6">
        <v>39.3429</v>
      </c>
      <c r="J341" s="6">
        <v>87.223299999999995</v>
      </c>
      <c r="K341" s="2">
        <f t="shared" si="50"/>
        <v>0.60064436943849664</v>
      </c>
      <c r="L341" s="2">
        <f t="shared" si="51"/>
        <v>82.186964696051902</v>
      </c>
      <c r="M341" s="2">
        <f t="shared" si="52"/>
        <v>0.82860825487101053</v>
      </c>
      <c r="N341" s="2">
        <f t="shared" si="53"/>
        <v>86.599781572676719</v>
      </c>
      <c r="O341" s="10">
        <v>520.88400000000001</v>
      </c>
      <c r="P341" s="2">
        <f t="shared" si="54"/>
        <v>0.65138460289886346</v>
      </c>
      <c r="Q341" s="2">
        <f t="shared" si="55"/>
        <v>88.16886150512876</v>
      </c>
      <c r="R341" s="2">
        <f t="shared" si="46"/>
        <v>17.133598693610974</v>
      </c>
      <c r="S341" s="2">
        <f t="shared" si="47"/>
        <v>19.118034424814965</v>
      </c>
      <c r="T341" s="2">
        <f t="shared" si="48"/>
        <v>15.375874648645427</v>
      </c>
      <c r="U341" s="2">
        <v>1.23030100563175</v>
      </c>
      <c r="V341" s="2">
        <f t="shared" si="49"/>
        <v>89.375322594597606</v>
      </c>
      <c r="W341" s="5">
        <v>41759</v>
      </c>
      <c r="X341" s="2">
        <v>3.5857999999999999</v>
      </c>
      <c r="Y341" s="2">
        <v>3.4918</v>
      </c>
      <c r="Z341" s="2">
        <v>4.9619999999999997</v>
      </c>
      <c r="AA341" s="2">
        <v>5.6295999999999999</v>
      </c>
      <c r="AB341" s="2">
        <v>5.3361000000000001</v>
      </c>
      <c r="AC341" s="2">
        <v>5.2190000000000003</v>
      </c>
      <c r="AD341" s="12">
        <v>416.86799999999999</v>
      </c>
      <c r="AE341" s="12">
        <v>399.14400000000001</v>
      </c>
      <c r="AF341" s="9">
        <v>371</v>
      </c>
      <c r="AG341" s="2">
        <v>4.4706000000000001</v>
      </c>
      <c r="AH341" s="2">
        <v>4.1811999999999996</v>
      </c>
      <c r="AI341" s="2">
        <v>6.6269999999999998</v>
      </c>
    </row>
    <row r="342" spans="1:35" x14ac:dyDescent="0.25">
      <c r="A342" s="1"/>
      <c r="H342" s="5">
        <v>39940</v>
      </c>
      <c r="I342" s="6">
        <v>38.7087</v>
      </c>
      <c r="J342" s="6">
        <v>85.789699999999996</v>
      </c>
      <c r="K342" s="2">
        <f t="shared" si="50"/>
        <v>-1.6119808148357118</v>
      </c>
      <c r="L342" s="2">
        <f t="shared" si="51"/>
        <v>80.862126592855745</v>
      </c>
      <c r="M342" s="2">
        <f t="shared" si="52"/>
        <v>-1.6435975249732615</v>
      </c>
      <c r="N342" s="2">
        <f t="shared" si="53"/>
        <v>85.176429706115954</v>
      </c>
      <c r="O342" s="10">
        <v>527.56100000000004</v>
      </c>
      <c r="P342" s="2">
        <f t="shared" si="54"/>
        <v>1.2818593007272394</v>
      </c>
      <c r="Q342" s="2">
        <f t="shared" si="55"/>
        <v>89.299062256677573</v>
      </c>
      <c r="R342" s="2">
        <f t="shared" si="46"/>
        <v>17.133598693610974</v>
      </c>
      <c r="S342" s="2">
        <f t="shared" si="47"/>
        <v>19.118034424814965</v>
      </c>
      <c r="T342" s="2">
        <f t="shared" si="48"/>
        <v>15.742696986650007</v>
      </c>
      <c r="U342" s="2">
        <v>2.2368939790928599</v>
      </c>
      <c r="V342" s="2">
        <f t="shared" si="49"/>
        <v>91.374553804510981</v>
      </c>
      <c r="W342" s="5">
        <v>41760</v>
      </c>
      <c r="X342" s="2">
        <v>3.5750999999999999</v>
      </c>
      <c r="Y342" s="2">
        <v>3.4855999999999998</v>
      </c>
      <c r="Z342" s="2">
        <v>4.9610000000000003</v>
      </c>
      <c r="AA342" s="2">
        <v>5.7473999999999998</v>
      </c>
      <c r="AB342" s="2">
        <v>5.4976000000000003</v>
      </c>
      <c r="AC342" s="2">
        <v>5.2279999999999998</v>
      </c>
      <c r="AD342" s="12">
        <v>429.92500000000001</v>
      </c>
      <c r="AE342" s="12">
        <v>416.14400000000001</v>
      </c>
      <c r="AF342" s="9">
        <v>375</v>
      </c>
      <c r="AG342" s="2">
        <v>4.4759000000000002</v>
      </c>
      <c r="AH342" s="2">
        <v>4.1959999999999997</v>
      </c>
      <c r="AI342" s="2">
        <v>6.6260000000000003</v>
      </c>
    </row>
    <row r="343" spans="1:35" x14ac:dyDescent="0.25">
      <c r="A343" s="1"/>
      <c r="H343" s="5">
        <v>39941</v>
      </c>
      <c r="I343" s="6">
        <v>39.249000000000002</v>
      </c>
      <c r="J343" s="6">
        <v>87.325699999999998</v>
      </c>
      <c r="K343" s="2">
        <f t="shared" si="50"/>
        <v>1.3958102442086728</v>
      </c>
      <c r="L343" s="2">
        <f t="shared" si="51"/>
        <v>81.990808439523818</v>
      </c>
      <c r="M343" s="2">
        <f t="shared" si="52"/>
        <v>1.7904247246464333</v>
      </c>
      <c r="N343" s="2">
        <f t="shared" si="53"/>
        <v>86.701449563145346</v>
      </c>
      <c r="O343" s="10">
        <v>531.16899999999998</v>
      </c>
      <c r="P343" s="2">
        <f t="shared" si="54"/>
        <v>0.68390195636143236</v>
      </c>
      <c r="Q343" s="2">
        <f t="shared" si="55"/>
        <v>89.909780290463402</v>
      </c>
      <c r="R343" s="2">
        <f t="shared" si="46"/>
        <v>17.271113331399569</v>
      </c>
      <c r="S343" s="2">
        <f t="shared" si="47"/>
        <v>19.118034424814965</v>
      </c>
      <c r="T343" s="2">
        <f t="shared" si="48"/>
        <v>16.53426355568719</v>
      </c>
      <c r="U343" s="2">
        <v>1.47137364273939</v>
      </c>
      <c r="V343" s="2">
        <f t="shared" si="49"/>
        <v>92.719014905361277</v>
      </c>
      <c r="W343" s="5">
        <v>41761</v>
      </c>
      <c r="X343" s="2">
        <v>3.6063000000000001</v>
      </c>
      <c r="Y343" s="2">
        <v>3.4882</v>
      </c>
      <c r="Z343" s="2">
        <v>4.96</v>
      </c>
      <c r="AA343" s="2">
        <v>5.5637999999999996</v>
      </c>
      <c r="AB343" s="2">
        <v>5.4375</v>
      </c>
      <c r="AC343" s="2">
        <v>5.2220000000000004</v>
      </c>
      <c r="AD343" s="12">
        <v>409.51499999999999</v>
      </c>
      <c r="AE343" s="12">
        <v>408.77300000000002</v>
      </c>
      <c r="AF343" s="9">
        <v>373</v>
      </c>
      <c r="AG343" s="2">
        <v>4.5003000000000002</v>
      </c>
      <c r="AH343" s="2">
        <v>4.1970999999999998</v>
      </c>
      <c r="AI343" s="2">
        <v>6.625</v>
      </c>
    </row>
    <row r="344" spans="1:35" x14ac:dyDescent="0.25">
      <c r="A344" s="1"/>
      <c r="H344" s="5">
        <v>39944</v>
      </c>
      <c r="I344" s="6">
        <v>40.1768</v>
      </c>
      <c r="J344" s="6">
        <v>86.870599999999996</v>
      </c>
      <c r="K344" s="2">
        <f t="shared" si="50"/>
        <v>2.3638818823409347</v>
      </c>
      <c r="L344" s="2">
        <f t="shared" si="51"/>
        <v>83.928974305410577</v>
      </c>
      <c r="M344" s="2">
        <f t="shared" si="52"/>
        <v>-0.52115242133758954</v>
      </c>
      <c r="N344" s="2">
        <f t="shared" si="53"/>
        <v>86.249602859412221</v>
      </c>
      <c r="O344" s="10">
        <v>530.86699999999996</v>
      </c>
      <c r="P344" s="2">
        <f t="shared" si="54"/>
        <v>-5.6855727649773868E-2</v>
      </c>
      <c r="Q344" s="2">
        <f t="shared" si="55"/>
        <v>89.85866143065094</v>
      </c>
      <c r="R344" s="2">
        <f t="shared" si="46"/>
        <v>17.271113331399569</v>
      </c>
      <c r="S344" s="2">
        <f t="shared" si="47"/>
        <v>21.642823622023432</v>
      </c>
      <c r="T344" s="2">
        <f t="shared" si="48"/>
        <v>16.53426355568719</v>
      </c>
      <c r="U344" s="2">
        <v>-0.60971668572155502</v>
      </c>
      <c r="V344" s="2">
        <f t="shared" si="49"/>
        <v>92.153691600646638</v>
      </c>
      <c r="W344" s="5">
        <v>41764</v>
      </c>
      <c r="X344" s="2">
        <v>3.6141000000000001</v>
      </c>
      <c r="Y344" s="2">
        <v>3.4870999999999999</v>
      </c>
      <c r="Z344" s="2">
        <v>4.952</v>
      </c>
      <c r="AA344" s="2">
        <v>5.6223000000000001</v>
      </c>
      <c r="AB344" s="2">
        <v>5.4497999999999998</v>
      </c>
      <c r="AC344" s="2">
        <v>5.2210000000000001</v>
      </c>
      <c r="AD344" s="12">
        <v>411.58800000000002</v>
      </c>
      <c r="AE344" s="12">
        <v>408.26</v>
      </c>
      <c r="AF344" s="9">
        <v>374</v>
      </c>
      <c r="AG344" s="2">
        <v>4.5483000000000002</v>
      </c>
      <c r="AH344" s="2">
        <v>4.1970000000000001</v>
      </c>
      <c r="AI344" s="2">
        <v>6.6180000000000003</v>
      </c>
    </row>
    <row r="345" spans="1:35" x14ac:dyDescent="0.25">
      <c r="A345" s="1"/>
      <c r="H345" s="5">
        <v>39945</v>
      </c>
      <c r="I345" s="6">
        <v>40.0593</v>
      </c>
      <c r="J345" s="6">
        <v>87.2119</v>
      </c>
      <c r="K345" s="2">
        <f t="shared" si="50"/>
        <v>-0.29245733856354539</v>
      </c>
      <c r="L345" s="2">
        <f t="shared" si="51"/>
        <v>83.683517860873295</v>
      </c>
      <c r="M345" s="2">
        <f t="shared" si="52"/>
        <v>0.39288320789772069</v>
      </c>
      <c r="N345" s="2">
        <f t="shared" si="53"/>
        <v>86.588463065925325</v>
      </c>
      <c r="O345" s="10">
        <v>529.97400000000005</v>
      </c>
      <c r="P345" s="2">
        <f t="shared" si="54"/>
        <v>-0.16821539104896477</v>
      </c>
      <c r="Q345" s="2">
        <f t="shared" si="55"/>
        <v>89.707505331934001</v>
      </c>
      <c r="R345" s="2">
        <f t="shared" si="46"/>
        <v>15.455053869779146</v>
      </c>
      <c r="S345" s="2">
        <f t="shared" si="47"/>
        <v>19.975871521826139</v>
      </c>
      <c r="T345" s="2">
        <f t="shared" si="48"/>
        <v>16.53426355568719</v>
      </c>
      <c r="U345" s="2">
        <v>-0.38550495466446899</v>
      </c>
      <c r="V345" s="2">
        <f t="shared" si="49"/>
        <v>91.798434553619927</v>
      </c>
      <c r="W345" s="5">
        <v>41765</v>
      </c>
      <c r="X345" s="2">
        <v>3.6147</v>
      </c>
      <c r="Y345" s="2">
        <v>3.5202999999999998</v>
      </c>
      <c r="Z345" s="2">
        <v>4.952</v>
      </c>
      <c r="AA345" s="2">
        <v>5.5464000000000002</v>
      </c>
      <c r="AB345" s="2">
        <v>5.3217999999999996</v>
      </c>
      <c r="AC345" s="2">
        <v>5.2190000000000003</v>
      </c>
      <c r="AD345" s="12">
        <v>404.00400000000002</v>
      </c>
      <c r="AE345" s="12">
        <v>392.99900000000002</v>
      </c>
      <c r="AF345" s="9">
        <v>372</v>
      </c>
      <c r="AG345" s="2">
        <v>4.5453999999999999</v>
      </c>
      <c r="AH345" s="2">
        <v>4.2523999999999997</v>
      </c>
      <c r="AI345" s="2">
        <v>6.617</v>
      </c>
    </row>
    <row r="346" spans="1:35" x14ac:dyDescent="0.25">
      <c r="A346" s="1"/>
      <c r="H346" s="5">
        <v>39946</v>
      </c>
      <c r="I346" s="6">
        <v>39.234900000000003</v>
      </c>
      <c r="J346" s="6">
        <v>86.074100000000001</v>
      </c>
      <c r="K346" s="2">
        <f t="shared" si="50"/>
        <v>-2.0579490904733655</v>
      </c>
      <c r="L346" s="2">
        <f t="shared" si="51"/>
        <v>81.961353666179335</v>
      </c>
      <c r="M346" s="2">
        <f t="shared" si="52"/>
        <v>-1.3046384725020288</v>
      </c>
      <c r="N346" s="2">
        <f t="shared" si="53"/>
        <v>85.458796664019047</v>
      </c>
      <c r="O346" s="10">
        <v>527.976</v>
      </c>
      <c r="P346" s="2">
        <f t="shared" si="54"/>
        <v>-0.37699962639677898</v>
      </c>
      <c r="Q346" s="2">
        <f t="shared" si="55"/>
        <v>89.36930837198274</v>
      </c>
      <c r="R346" s="2">
        <f t="shared" si="46"/>
        <v>15.275517168093034</v>
      </c>
      <c r="S346" s="2">
        <f t="shared" si="47"/>
        <v>19.975871521826139</v>
      </c>
      <c r="T346" s="2">
        <f t="shared" si="48"/>
        <v>16.53426355568719</v>
      </c>
      <c r="U346" s="2">
        <v>-0.92127903842274395</v>
      </c>
      <c r="V346" s="2">
        <f t="shared" si="49"/>
        <v>90.952714818477205</v>
      </c>
      <c r="W346" s="5">
        <v>41766</v>
      </c>
      <c r="X346" s="2">
        <v>3.6185</v>
      </c>
      <c r="Y346" s="2">
        <v>3.5236000000000001</v>
      </c>
      <c r="Z346" s="2">
        <v>4.95</v>
      </c>
      <c r="AA346" s="2">
        <v>5.5088999999999997</v>
      </c>
      <c r="AB346" s="2">
        <v>5.2794999999999996</v>
      </c>
      <c r="AC346" s="2">
        <v>5.21</v>
      </c>
      <c r="AD346" s="12">
        <v>402.93299999999999</v>
      </c>
      <c r="AE346" s="12">
        <v>391.01600000000002</v>
      </c>
      <c r="AF346" s="9">
        <v>374</v>
      </c>
      <c r="AG346" s="2">
        <v>4.5387000000000004</v>
      </c>
      <c r="AH346" s="2">
        <v>4.2523999999999997</v>
      </c>
      <c r="AI346" s="2">
        <v>6.6139999999999999</v>
      </c>
    </row>
    <row r="347" spans="1:35" x14ac:dyDescent="0.25">
      <c r="A347" s="1"/>
      <c r="H347" s="5">
        <v>39947</v>
      </c>
      <c r="I347" s="6">
        <v>39.4604</v>
      </c>
      <c r="J347" s="6">
        <v>85.163899999999998</v>
      </c>
      <c r="K347" s="2">
        <f t="shared" si="50"/>
        <v>0.57474340446896921</v>
      </c>
      <c r="L347" s="2">
        <f t="shared" si="51"/>
        <v>82.432421140589184</v>
      </c>
      <c r="M347" s="2">
        <f t="shared" si="52"/>
        <v>-1.0574609551537661</v>
      </c>
      <c r="N347" s="2">
        <f t="shared" si="53"/>
        <v>84.555103256552798</v>
      </c>
      <c r="O347" s="10">
        <v>525.42399999999998</v>
      </c>
      <c r="P347" s="2">
        <f t="shared" si="54"/>
        <v>-0.4833553040289762</v>
      </c>
      <c r="Q347" s="2">
        <f t="shared" si="55"/>
        <v>88.937337079792755</v>
      </c>
      <c r="R347" s="2">
        <f t="shared" si="46"/>
        <v>11.326886008301805</v>
      </c>
      <c r="S347" s="2">
        <f t="shared" si="47"/>
        <v>16.780123125933777</v>
      </c>
      <c r="T347" s="2">
        <f t="shared" si="48"/>
        <v>15.450188552115375</v>
      </c>
      <c r="U347" s="2">
        <v>-0.92181214197373595</v>
      </c>
      <c r="V347" s="2">
        <f t="shared" si="49"/>
        <v>90.114301649825734</v>
      </c>
      <c r="W347" s="5">
        <v>41767</v>
      </c>
      <c r="X347" s="2">
        <v>3.6061999999999999</v>
      </c>
      <c r="Y347" s="2">
        <v>3.5091000000000001</v>
      </c>
      <c r="Z347" s="2">
        <v>4.9489999999999998</v>
      </c>
      <c r="AA347" s="2">
        <v>5.5557999999999996</v>
      </c>
      <c r="AB347" s="2">
        <v>5.3029000000000002</v>
      </c>
      <c r="AC347" s="2">
        <v>5.1820000000000004</v>
      </c>
      <c r="AD347" s="12">
        <v>411.28199999999998</v>
      </c>
      <c r="AE347" s="12">
        <v>396.31</v>
      </c>
      <c r="AF347" s="9">
        <v>375</v>
      </c>
      <c r="AG347" s="2">
        <v>4.5077999999999996</v>
      </c>
      <c r="AH347" s="2">
        <v>4.2423999999999999</v>
      </c>
      <c r="AI347" s="2">
        <v>6.6130000000000004</v>
      </c>
    </row>
    <row r="348" spans="1:35" x14ac:dyDescent="0.25">
      <c r="A348" s="1"/>
      <c r="H348" s="5">
        <v>39948</v>
      </c>
      <c r="I348" s="6">
        <v>38.697000000000003</v>
      </c>
      <c r="J348" s="6">
        <v>83.969200000000001</v>
      </c>
      <c r="K348" s="2">
        <f t="shared" si="50"/>
        <v>-1.9345977232871348</v>
      </c>
      <c r="L348" s="2">
        <f t="shared" si="51"/>
        <v>80.837685397952882</v>
      </c>
      <c r="M348" s="2">
        <f t="shared" si="52"/>
        <v>-1.4028244361754205</v>
      </c>
      <c r="N348" s="2">
        <f t="shared" si="53"/>
        <v>83.36894360603651</v>
      </c>
      <c r="O348" s="10">
        <v>525.19000000000005</v>
      </c>
      <c r="P348" s="2">
        <f t="shared" si="54"/>
        <v>-4.4535460884909117E-2</v>
      </c>
      <c r="Q348" s="2">
        <f t="shared" si="55"/>
        <v>88.897728426825509</v>
      </c>
      <c r="R348" s="2">
        <f t="shared" si="46"/>
        <v>11.326886008301805</v>
      </c>
      <c r="S348" s="2">
        <f t="shared" si="47"/>
        <v>15.842708940032658</v>
      </c>
      <c r="T348" s="2">
        <f t="shared" si="48"/>
        <v>14.901510333519386</v>
      </c>
      <c r="U348" s="2">
        <v>0.18341487007155899</v>
      </c>
      <c r="V348" s="2">
        <f t="shared" si="49"/>
        <v>90.279584679112659</v>
      </c>
      <c r="W348" s="5">
        <v>41768</v>
      </c>
      <c r="X348" s="2">
        <v>3.6032999999999999</v>
      </c>
      <c r="Y348" s="2">
        <v>3.5051999999999999</v>
      </c>
      <c r="Z348" s="2">
        <v>4.9470000000000001</v>
      </c>
      <c r="AA348" s="2">
        <v>5.4698000000000002</v>
      </c>
      <c r="AB348" s="2">
        <v>5.2847</v>
      </c>
      <c r="AC348" s="2">
        <v>5.18</v>
      </c>
      <c r="AD348" s="12">
        <v>403.464</v>
      </c>
      <c r="AE348" s="12">
        <v>394.70400000000001</v>
      </c>
      <c r="AF348" s="9">
        <v>374</v>
      </c>
      <c r="AG348" s="2">
        <v>4.4809000000000001</v>
      </c>
      <c r="AH348" s="2">
        <v>4.2308000000000003</v>
      </c>
      <c r="AI348" s="2">
        <v>6.6109999999999998</v>
      </c>
    </row>
    <row r="349" spans="1:35" x14ac:dyDescent="0.25">
      <c r="A349" s="1"/>
      <c r="H349" s="5">
        <v>39951</v>
      </c>
      <c r="I349" s="6">
        <v>39.389899999999997</v>
      </c>
      <c r="J349" s="6">
        <v>85.755499999999998</v>
      </c>
      <c r="K349" s="2">
        <f t="shared" si="50"/>
        <v>1.79057808098817</v>
      </c>
      <c r="L349" s="2">
        <f t="shared" si="51"/>
        <v>82.285147273866798</v>
      </c>
      <c r="M349" s="2">
        <f t="shared" si="52"/>
        <v>2.1273276391819751</v>
      </c>
      <c r="N349" s="2">
        <f t="shared" si="53"/>
        <v>85.142474185861758</v>
      </c>
      <c r="O349" s="10">
        <v>525.82299999999998</v>
      </c>
      <c r="P349" s="2">
        <f t="shared" si="54"/>
        <v>0.12052780898339499</v>
      </c>
      <c r="Q349" s="2">
        <f t="shared" si="55"/>
        <v>89.004874911134365</v>
      </c>
      <c r="R349" s="2">
        <f t="shared" si="46"/>
        <v>11.326886008301805</v>
      </c>
      <c r="S349" s="2">
        <f t="shared" si="47"/>
        <v>15.842708940032658</v>
      </c>
      <c r="T349" s="2">
        <f t="shared" si="48"/>
        <v>14.408024537128794</v>
      </c>
      <c r="U349" s="2">
        <v>0.26257355598027399</v>
      </c>
      <c r="V349" s="2">
        <f t="shared" si="49"/>
        <v>90.516634994928822</v>
      </c>
      <c r="W349" s="5">
        <v>41771</v>
      </c>
      <c r="X349" s="2">
        <v>3.6006999999999998</v>
      </c>
      <c r="Y349" s="2">
        <v>3.5074999999999998</v>
      </c>
      <c r="Z349" s="2">
        <v>4.9390000000000001</v>
      </c>
      <c r="AA349" s="2">
        <v>5.4314</v>
      </c>
      <c r="AB349" s="2">
        <v>5.2545000000000002</v>
      </c>
      <c r="AC349" s="2">
        <v>5.1609999999999996</v>
      </c>
      <c r="AD349" s="12">
        <v>396.24799999999999</v>
      </c>
      <c r="AE349" s="12">
        <v>388.50299999999999</v>
      </c>
      <c r="AF349" s="9">
        <v>370</v>
      </c>
      <c r="AG349" s="2">
        <v>4.4794</v>
      </c>
      <c r="AH349" s="2">
        <v>4.2308000000000003</v>
      </c>
      <c r="AI349" s="2">
        <v>6.6040000000000001</v>
      </c>
    </row>
    <row r="350" spans="1:35" x14ac:dyDescent="0.25">
      <c r="A350" s="1"/>
      <c r="H350" s="5">
        <v>39952</v>
      </c>
      <c r="I350" s="6">
        <v>40.047600000000003</v>
      </c>
      <c r="J350" s="6">
        <v>86.324399999999997</v>
      </c>
      <c r="K350" s="2">
        <f t="shared" si="50"/>
        <v>1.6697173640958907</v>
      </c>
      <c r="L350" s="2">
        <f t="shared" si="51"/>
        <v>83.659076665970431</v>
      </c>
      <c r="M350" s="2">
        <f t="shared" si="52"/>
        <v>0.66339768294745305</v>
      </c>
      <c r="N350" s="2">
        <f t="shared" si="53"/>
        <v>85.707307386814904</v>
      </c>
      <c r="O350" s="10">
        <v>528.63900000000001</v>
      </c>
      <c r="P350" s="2">
        <f t="shared" si="54"/>
        <v>0.53554142743852395</v>
      </c>
      <c r="Q350" s="2">
        <f t="shared" si="55"/>
        <v>89.481532888723322</v>
      </c>
      <c r="R350" s="2">
        <f t="shared" si="46"/>
        <v>11.326886008301805</v>
      </c>
      <c r="S350" s="2">
        <f t="shared" si="47"/>
        <v>15.842708940032658</v>
      </c>
      <c r="T350" s="2">
        <f t="shared" si="48"/>
        <v>14.176855482184635</v>
      </c>
      <c r="U350" s="2">
        <v>0.928835341972298</v>
      </c>
      <c r="V350" s="2">
        <f t="shared" si="49"/>
        <v>91.357385491125783</v>
      </c>
      <c r="W350" s="5">
        <v>41772</v>
      </c>
      <c r="X350" s="2">
        <v>3.6013999999999999</v>
      </c>
      <c r="Y350" s="2">
        <v>3.4895999999999998</v>
      </c>
      <c r="Z350" s="2">
        <v>4.9370000000000003</v>
      </c>
      <c r="AA350" s="2">
        <v>5.4184999999999999</v>
      </c>
      <c r="AB350" s="2">
        <v>5.2137000000000002</v>
      </c>
      <c r="AC350" s="2">
        <v>5.1429999999999998</v>
      </c>
      <c r="AD350" s="12">
        <v>399.58699999999999</v>
      </c>
      <c r="AE350" s="12">
        <v>389.65600000000001</v>
      </c>
      <c r="AF350" s="9">
        <v>370</v>
      </c>
      <c r="AG350" s="2">
        <v>4.4786999999999999</v>
      </c>
      <c r="AH350" s="2">
        <v>4.2085999999999997</v>
      </c>
      <c r="AI350" s="2">
        <v>6.6029999999999998</v>
      </c>
    </row>
    <row r="351" spans="1:35" x14ac:dyDescent="0.25">
      <c r="A351" s="1"/>
      <c r="H351" s="5">
        <v>39953</v>
      </c>
      <c r="I351" s="6">
        <v>40.376399999999997</v>
      </c>
      <c r="J351" s="6">
        <v>87.598799999999997</v>
      </c>
      <c r="K351" s="2">
        <f t="shared" si="50"/>
        <v>0.82102298265063212</v>
      </c>
      <c r="L351" s="2">
        <f t="shared" si="51"/>
        <v>84.345936912471359</v>
      </c>
      <c r="M351" s="2">
        <f t="shared" si="52"/>
        <v>1.4762917552858745</v>
      </c>
      <c r="N351" s="2">
        <f t="shared" si="53"/>
        <v>86.972597299443976</v>
      </c>
      <c r="O351" s="10">
        <v>534.08199999999999</v>
      </c>
      <c r="P351" s="2">
        <f t="shared" si="54"/>
        <v>1.0296251317061245</v>
      </c>
      <c r="Q351" s="2">
        <f t="shared" si="55"/>
        <v>90.402857239581493</v>
      </c>
      <c r="R351" s="2">
        <f t="shared" si="46"/>
        <v>10.372373265328228</v>
      </c>
      <c r="S351" s="2">
        <f t="shared" si="47"/>
        <v>16.418220297443643</v>
      </c>
      <c r="T351" s="2">
        <f t="shared" si="48"/>
        <v>14.297637569472222</v>
      </c>
      <c r="U351" s="2">
        <v>1.91679442354483</v>
      </c>
      <c r="V351" s="2">
        <f t="shared" si="49"/>
        <v>93.108518761716027</v>
      </c>
      <c r="W351" s="5">
        <v>41773</v>
      </c>
      <c r="X351" s="2">
        <v>3.5935000000000001</v>
      </c>
      <c r="Y351" s="2">
        <v>3.4834999999999998</v>
      </c>
      <c r="Z351" s="2">
        <v>4.9359999999999999</v>
      </c>
      <c r="AA351" s="2">
        <v>5.4036</v>
      </c>
      <c r="AB351" s="2">
        <v>5.2141000000000002</v>
      </c>
      <c r="AC351" s="2">
        <v>5.1130000000000004</v>
      </c>
      <c r="AD351" s="12">
        <v>402.37200000000001</v>
      </c>
      <c r="AE351" s="12">
        <v>394.154</v>
      </c>
      <c r="AF351" s="9">
        <v>373</v>
      </c>
      <c r="AG351" s="2">
        <v>4.4809000000000001</v>
      </c>
      <c r="AH351" s="2">
        <v>4.2016999999999998</v>
      </c>
      <c r="AI351" s="2">
        <v>6.5830000000000002</v>
      </c>
    </row>
    <row r="352" spans="1:35" x14ac:dyDescent="0.25">
      <c r="A352" s="1"/>
      <c r="H352" s="5">
        <v>39954</v>
      </c>
      <c r="I352" s="6">
        <v>39.824399999999997</v>
      </c>
      <c r="J352" s="6">
        <v>86.472300000000004</v>
      </c>
      <c r="K352" s="2">
        <f t="shared" si="50"/>
        <v>-1.3671352572294682</v>
      </c>
      <c r="L352" s="2">
        <f t="shared" si="51"/>
        <v>83.192813870900437</v>
      </c>
      <c r="M352" s="2">
        <f t="shared" si="52"/>
        <v>-1.2859765202262952</v>
      </c>
      <c r="N352" s="2">
        <f t="shared" si="53"/>
        <v>85.854150119142162</v>
      </c>
      <c r="O352" s="10">
        <v>535.18200000000002</v>
      </c>
      <c r="P352" s="2">
        <f t="shared" si="54"/>
        <v>0.20596088241131572</v>
      </c>
      <c r="Q352" s="2">
        <f t="shared" si="55"/>
        <v>90.589051762077176</v>
      </c>
      <c r="R352" s="2">
        <f t="shared" si="46"/>
        <v>7.9462331670577147</v>
      </c>
      <c r="S352" s="2">
        <f t="shared" si="47"/>
        <v>14.428063731741725</v>
      </c>
      <c r="T352" s="2">
        <f t="shared" si="48"/>
        <v>13.846225845153715</v>
      </c>
      <c r="U352" s="2">
        <v>-7.0756874097117006E-2</v>
      </c>
      <c r="V352" s="2">
        <f t="shared" si="49"/>
        <v>93.042638084322107</v>
      </c>
      <c r="W352" s="5">
        <v>41774</v>
      </c>
      <c r="X352" s="2">
        <v>3.5872999999999999</v>
      </c>
      <c r="Y352" s="2">
        <v>3.4763999999999999</v>
      </c>
      <c r="Z352" s="2">
        <v>4.9320000000000004</v>
      </c>
      <c r="AA352" s="2">
        <v>5.4233000000000002</v>
      </c>
      <c r="AB352" s="2">
        <v>5.2428999999999997</v>
      </c>
      <c r="AC352" s="2">
        <v>5.1369999999999996</v>
      </c>
      <c r="AD352" s="12">
        <v>407.58600000000001</v>
      </c>
      <c r="AE352" s="12">
        <v>400.35899999999998</v>
      </c>
      <c r="AF352" s="9">
        <v>378</v>
      </c>
      <c r="AG352" s="2">
        <v>4.4847999999999999</v>
      </c>
      <c r="AH352" s="2">
        <v>4.1951999999999998</v>
      </c>
      <c r="AI352" s="2">
        <v>6.58</v>
      </c>
    </row>
    <row r="353" spans="1:35" x14ac:dyDescent="0.25">
      <c r="A353" s="1"/>
      <c r="H353" s="5">
        <v>39955</v>
      </c>
      <c r="I353" s="6">
        <v>40.6935</v>
      </c>
      <c r="J353" s="6">
        <v>87.667000000000002</v>
      </c>
      <c r="K353" s="2">
        <f t="shared" si="50"/>
        <v>2.1823304305903068</v>
      </c>
      <c r="L353" s="2">
        <f t="shared" si="51"/>
        <v>85.008355964069452</v>
      </c>
      <c r="M353" s="2">
        <f t="shared" si="52"/>
        <v>1.3815985003289954</v>
      </c>
      <c r="N353" s="2">
        <f t="shared" si="53"/>
        <v>87.040309769658435</v>
      </c>
      <c r="O353" s="10">
        <v>537.00099999999998</v>
      </c>
      <c r="P353" s="2">
        <f t="shared" si="54"/>
        <v>0.3398843757824288</v>
      </c>
      <c r="Q353" s="2">
        <f t="shared" si="55"/>
        <v>90.896949795185932</v>
      </c>
      <c r="R353" s="2">
        <f t="shared" ref="R353:R416" si="56">(MAX(N324:N353)/MIN(N324:N353)-1)*100</f>
        <v>8.0302746505254383</v>
      </c>
      <c r="S353" s="2">
        <f t="shared" ref="S353:S416" si="57">(MAX(L324:L353)/MIN(L324:L353)-1)*100</f>
        <v>15.024549085451188</v>
      </c>
      <c r="T353" s="2">
        <f t="shared" ref="T353:T416" si="58">(MAX(Q324:Q353)/MIN(Q324:Q353)-1)*100</f>
        <v>13.51022858423201</v>
      </c>
      <c r="U353" s="2">
        <v>0.55166501795951195</v>
      </c>
      <c r="V353" s="2">
        <f t="shared" si="49"/>
        <v>93.555921770419985</v>
      </c>
      <c r="W353" s="5">
        <v>41775</v>
      </c>
      <c r="X353" s="2">
        <v>3.6086</v>
      </c>
      <c r="Y353" s="2">
        <v>3.4775</v>
      </c>
      <c r="Z353" s="2">
        <v>4.93</v>
      </c>
      <c r="AA353" s="2">
        <v>5.3894000000000002</v>
      </c>
      <c r="AB353" s="2">
        <v>5.1860999999999997</v>
      </c>
      <c r="AC353" s="2">
        <v>5.1459999999999999</v>
      </c>
      <c r="AD353" s="12">
        <v>401.322</v>
      </c>
      <c r="AE353" s="12">
        <v>392.17399999999998</v>
      </c>
      <c r="AF353" s="9">
        <v>377</v>
      </c>
      <c r="AG353" s="2">
        <v>4.4874999999999998</v>
      </c>
      <c r="AH353" s="2">
        <v>4.1966000000000001</v>
      </c>
      <c r="AI353" s="2">
        <v>6.5789999999999997</v>
      </c>
    </row>
    <row r="354" spans="1:35" x14ac:dyDescent="0.25">
      <c r="A354" s="1"/>
      <c r="H354" s="5">
        <v>39959</v>
      </c>
      <c r="I354" s="6">
        <v>40.4116</v>
      </c>
      <c r="J354" s="6">
        <v>87.439499999999995</v>
      </c>
      <c r="K354" s="2">
        <f t="shared" si="50"/>
        <v>-0.69273962672171674</v>
      </c>
      <c r="L354" s="2">
        <f t="shared" si="51"/>
        <v>84.419469396281684</v>
      </c>
      <c r="M354" s="2">
        <f t="shared" si="52"/>
        <v>-0.25950471671211117</v>
      </c>
      <c r="N354" s="2">
        <f t="shared" si="53"/>
        <v>86.814436060365338</v>
      </c>
      <c r="O354" s="10">
        <v>538.23299999999995</v>
      </c>
      <c r="P354" s="2">
        <f t="shared" si="54"/>
        <v>0.22942229157858485</v>
      </c>
      <c r="Q354" s="2">
        <f t="shared" si="55"/>
        <v>91.105487660381087</v>
      </c>
      <c r="R354" s="2">
        <f t="shared" si="56"/>
        <v>8.0302746505254383</v>
      </c>
      <c r="S354" s="2">
        <f t="shared" si="57"/>
        <v>15.024549085451188</v>
      </c>
      <c r="T354" s="2">
        <f t="shared" si="58"/>
        <v>12.744689363645257</v>
      </c>
      <c r="U354" s="2">
        <v>0.27109279246965301</v>
      </c>
      <c r="V354" s="2">
        <f t="shared" si="49"/>
        <v>93.809545131268152</v>
      </c>
      <c r="W354" s="5">
        <v>41778</v>
      </c>
      <c r="X354" s="2">
        <v>3.6080000000000001</v>
      </c>
      <c r="Y354" s="2">
        <v>3.4807999999999999</v>
      </c>
      <c r="Z354" s="2">
        <v>4.9219999999999997</v>
      </c>
      <c r="AA354" s="2">
        <v>5.3901000000000003</v>
      </c>
      <c r="AB354" s="2">
        <v>5.1435000000000004</v>
      </c>
      <c r="AC354" s="2">
        <v>5.1360000000000001</v>
      </c>
      <c r="AD354" s="12">
        <v>401.93700000000001</v>
      </c>
      <c r="AE354" s="12">
        <v>388.83100000000002</v>
      </c>
      <c r="AF354" s="9">
        <v>376</v>
      </c>
      <c r="AG354" s="2">
        <v>4.4953000000000003</v>
      </c>
      <c r="AH354" s="2">
        <v>4.1966000000000001</v>
      </c>
      <c r="AI354" s="2">
        <v>6.57</v>
      </c>
    </row>
    <row r="355" spans="1:35" x14ac:dyDescent="0.25">
      <c r="A355" s="1"/>
      <c r="H355" s="5">
        <v>39960</v>
      </c>
      <c r="I355" s="6">
        <v>40.4116</v>
      </c>
      <c r="J355" s="6">
        <v>87.598799999999997</v>
      </c>
      <c r="K355" s="2">
        <f t="shared" si="50"/>
        <v>0</v>
      </c>
      <c r="L355" s="2">
        <f t="shared" si="51"/>
        <v>84.419469396281684</v>
      </c>
      <c r="M355" s="2">
        <f t="shared" si="52"/>
        <v>0.1821831094642512</v>
      </c>
      <c r="N355" s="2">
        <f t="shared" si="53"/>
        <v>86.972597299443962</v>
      </c>
      <c r="O355" s="10">
        <v>540.34299999999996</v>
      </c>
      <c r="P355" s="2">
        <f t="shared" si="54"/>
        <v>0.39202352884346592</v>
      </c>
      <c r="Q355" s="2">
        <f t="shared" si="55"/>
        <v>91.46264260807736</v>
      </c>
      <c r="R355" s="2">
        <f t="shared" si="56"/>
        <v>7.1212991361087052</v>
      </c>
      <c r="S355" s="2">
        <f t="shared" si="57"/>
        <v>12.407704610556959</v>
      </c>
      <c r="T355" s="2">
        <f t="shared" si="58"/>
        <v>12.664171557844428</v>
      </c>
      <c r="U355" s="2">
        <v>0.31441350197283702</v>
      </c>
      <c r="V355" s="2">
        <f t="shared" si="49"/>
        <v>94.104495007300159</v>
      </c>
      <c r="W355" s="5">
        <v>41779</v>
      </c>
      <c r="X355" s="2">
        <v>3.6052</v>
      </c>
      <c r="Y355" s="2">
        <v>3.4944999999999999</v>
      </c>
      <c r="Z355" s="2">
        <v>4.9180000000000001</v>
      </c>
      <c r="AA355" s="2">
        <v>5.4015000000000004</v>
      </c>
      <c r="AB355" s="2">
        <v>5.2012999999999998</v>
      </c>
      <c r="AC355" s="2">
        <v>5.1280000000000001</v>
      </c>
      <c r="AD355" s="12">
        <v>406.05599999999998</v>
      </c>
      <c r="AE355" s="12">
        <v>397.654</v>
      </c>
      <c r="AF355" s="9">
        <v>377</v>
      </c>
      <c r="AG355" s="2">
        <v>4.5015999999999998</v>
      </c>
      <c r="AH355" s="2">
        <v>4.1952999999999996</v>
      </c>
      <c r="AI355" s="2">
        <v>6.5670000000000002</v>
      </c>
    </row>
    <row r="356" spans="1:35" x14ac:dyDescent="0.25">
      <c r="A356" s="1"/>
      <c r="H356" s="5">
        <v>39961</v>
      </c>
      <c r="I356" s="6">
        <v>40.940100000000001</v>
      </c>
      <c r="J356" s="6">
        <v>87.906000000000006</v>
      </c>
      <c r="K356" s="2">
        <f t="shared" si="50"/>
        <v>1.3077928119648918</v>
      </c>
      <c r="L356" s="2">
        <f t="shared" si="51"/>
        <v>85.523501148945158</v>
      </c>
      <c r="M356" s="2">
        <f t="shared" si="52"/>
        <v>0.35068973547582871</v>
      </c>
      <c r="N356" s="2">
        <f t="shared" si="53"/>
        <v>87.277601270849843</v>
      </c>
      <c r="O356" s="10">
        <v>542.404</v>
      </c>
      <c r="P356" s="2">
        <f t="shared" si="54"/>
        <v>0.38142439154389418</v>
      </c>
      <c r="Q356" s="2">
        <f t="shared" si="55"/>
        <v>91.811503436135183</v>
      </c>
      <c r="R356" s="2">
        <f t="shared" si="56"/>
        <v>7.3985067861693787</v>
      </c>
      <c r="S356" s="2">
        <f t="shared" si="57"/>
        <v>13.088888090890771</v>
      </c>
      <c r="T356" s="2">
        <f t="shared" si="58"/>
        <v>12.174945298572549</v>
      </c>
      <c r="U356" s="2">
        <v>0.16649809246703601</v>
      </c>
      <c r="V356" s="2">
        <f t="shared" si="49"/>
        <v>94.261177196413044</v>
      </c>
      <c r="W356" s="5">
        <v>41780</v>
      </c>
      <c r="X356" s="2">
        <v>3.5954999999999999</v>
      </c>
      <c r="Y356" s="2">
        <v>3.4942000000000002</v>
      </c>
      <c r="Z356" s="2">
        <v>4.9109999999999996</v>
      </c>
      <c r="AA356" s="2">
        <v>5.3982999999999999</v>
      </c>
      <c r="AB356" s="2">
        <v>5.2042999999999999</v>
      </c>
      <c r="AC356" s="2">
        <v>5.1379999999999999</v>
      </c>
      <c r="AD356" s="12">
        <v>404.90499999999997</v>
      </c>
      <c r="AE356" s="12">
        <v>396.74200000000002</v>
      </c>
      <c r="AF356" s="9">
        <v>377</v>
      </c>
      <c r="AG356" s="2">
        <v>4.4874999999999998</v>
      </c>
      <c r="AH356" s="2">
        <v>4.1954000000000002</v>
      </c>
      <c r="AI356" s="2">
        <v>6.5629999999999997</v>
      </c>
    </row>
    <row r="357" spans="1:35" x14ac:dyDescent="0.25">
      <c r="A357" s="1"/>
      <c r="H357" s="5">
        <v>39962</v>
      </c>
      <c r="I357" s="6">
        <v>41.104599999999998</v>
      </c>
      <c r="J357" s="6">
        <v>88.560199999999995</v>
      </c>
      <c r="K357" s="2">
        <f t="shared" si="50"/>
        <v>0.40180654175245856</v>
      </c>
      <c r="L357" s="2">
        <f t="shared" si="51"/>
        <v>85.867140171297365</v>
      </c>
      <c r="M357" s="2">
        <f t="shared" si="52"/>
        <v>0.74420403612949215</v>
      </c>
      <c r="N357" s="2">
        <f t="shared" si="53"/>
        <v>87.927124702144511</v>
      </c>
      <c r="O357" s="10">
        <v>545.10699999999997</v>
      </c>
      <c r="P357" s="2">
        <f t="shared" si="54"/>
        <v>0.49833703291273235</v>
      </c>
      <c r="Q357" s="2">
        <f t="shared" si="55"/>
        <v>92.269034158231392</v>
      </c>
      <c r="R357" s="2">
        <f t="shared" si="56"/>
        <v>8.1977708084148624</v>
      </c>
      <c r="S357" s="2">
        <f t="shared" si="57"/>
        <v>13.543286641235097</v>
      </c>
      <c r="T357" s="2">
        <f t="shared" si="58"/>
        <v>12.260566382397652</v>
      </c>
      <c r="U357" s="2">
        <v>9.1130757216198996E-2</v>
      </c>
      <c r="V357" s="2">
        <f t="shared" si="49"/>
        <v>94.347078120953043</v>
      </c>
      <c r="W357" s="5">
        <v>41781</v>
      </c>
      <c r="X357" s="2">
        <v>3.5918000000000001</v>
      </c>
      <c r="Y357" s="2">
        <v>3.4918</v>
      </c>
      <c r="Z357" s="2">
        <v>4.9080000000000004</v>
      </c>
      <c r="AA357" s="2">
        <v>5.4269999999999996</v>
      </c>
      <c r="AB357" s="2">
        <v>5.1867000000000001</v>
      </c>
      <c r="AC357" s="2">
        <v>5.1520000000000001</v>
      </c>
      <c r="AD357" s="12">
        <v>405.37799999999999</v>
      </c>
      <c r="AE357" s="12">
        <v>392.93200000000002</v>
      </c>
      <c r="AF357" s="9">
        <v>378</v>
      </c>
      <c r="AG357" s="2">
        <v>4.5031999999999996</v>
      </c>
      <c r="AH357" s="2">
        <v>4.2045000000000003</v>
      </c>
      <c r="AI357" s="2">
        <v>6.5590000000000002</v>
      </c>
    </row>
    <row r="358" spans="1:35" x14ac:dyDescent="0.25">
      <c r="A358" s="1"/>
      <c r="H358" s="5">
        <v>39965</v>
      </c>
      <c r="I358" s="6">
        <v>41.9848</v>
      </c>
      <c r="J358" s="6">
        <v>90.641999999999996</v>
      </c>
      <c r="K358" s="2">
        <f t="shared" si="50"/>
        <v>2.1413661731290556</v>
      </c>
      <c r="L358" s="2">
        <f t="shared" si="51"/>
        <v>87.705870064758841</v>
      </c>
      <c r="M358" s="2">
        <f t="shared" si="52"/>
        <v>2.3507173651369451</v>
      </c>
      <c r="N358" s="2">
        <f t="shared" si="53"/>
        <v>89.99404289118344</v>
      </c>
      <c r="O358" s="10">
        <v>547.72500000000002</v>
      </c>
      <c r="P358" s="2">
        <f t="shared" si="54"/>
        <v>0.48027268040955473</v>
      </c>
      <c r="Q358" s="2">
        <f t="shared" si="55"/>
        <v>92.712177121771134</v>
      </c>
      <c r="R358" s="2">
        <f t="shared" si="56"/>
        <v>10.741194595499337</v>
      </c>
      <c r="S358" s="2">
        <f t="shared" si="57"/>
        <v>15.974664173229458</v>
      </c>
      <c r="T358" s="2">
        <f t="shared" si="58"/>
        <v>12.79972321360534</v>
      </c>
      <c r="U358" s="2">
        <v>0.85241239000000002</v>
      </c>
      <c r="V358" s="2">
        <f t="shared" si="49"/>
        <v>95.151304304459032</v>
      </c>
      <c r="W358" s="5">
        <v>41782</v>
      </c>
      <c r="X358" s="2">
        <v>3.5979000000000001</v>
      </c>
      <c r="Y358" s="2">
        <v>3.4935999999999998</v>
      </c>
      <c r="Z358" s="2">
        <v>4.9050000000000002</v>
      </c>
      <c r="AA358" s="2">
        <v>5.3986000000000001</v>
      </c>
      <c r="AB358" s="2">
        <v>5.1783999999999999</v>
      </c>
      <c r="AC358" s="2">
        <v>5.1619999999999999</v>
      </c>
      <c r="AD358" s="12">
        <v>403.51600000000002</v>
      </c>
      <c r="AE358" s="12">
        <v>393.14499999999998</v>
      </c>
      <c r="AF358" s="9">
        <v>378</v>
      </c>
      <c r="AG358" s="2">
        <v>4.516</v>
      </c>
      <c r="AH358" s="2">
        <v>4.2119999999999997</v>
      </c>
      <c r="AI358" s="2">
        <v>6.5570000000000004</v>
      </c>
    </row>
    <row r="359" spans="1:35" x14ac:dyDescent="0.25">
      <c r="A359" s="1"/>
      <c r="H359" s="5">
        <v>39966</v>
      </c>
      <c r="I359" s="6">
        <v>41.664099999999998</v>
      </c>
      <c r="J359" s="6">
        <v>90.377899999999997</v>
      </c>
      <c r="K359" s="2">
        <f t="shared" si="50"/>
        <v>-0.76384786875250965</v>
      </c>
      <c r="L359" s="2">
        <f t="shared" si="51"/>
        <v>87.03593064549834</v>
      </c>
      <c r="M359" s="2">
        <f t="shared" si="52"/>
        <v>-0.29136603340614853</v>
      </c>
      <c r="N359" s="2">
        <f t="shared" si="53"/>
        <v>89.731830818109572</v>
      </c>
      <c r="O359" s="10">
        <v>552.56299999999999</v>
      </c>
      <c r="P359" s="2">
        <f t="shared" si="54"/>
        <v>0.88328997215756377</v>
      </c>
      <c r="Q359" s="2">
        <f t="shared" si="55"/>
        <v>93.531094485256702</v>
      </c>
      <c r="R359" s="2">
        <f t="shared" si="56"/>
        <v>9.5026221336835128</v>
      </c>
      <c r="S359" s="2">
        <f t="shared" si="57"/>
        <v>13.787038216474246</v>
      </c>
      <c r="T359" s="2">
        <f t="shared" si="58"/>
        <v>13.796071857372594</v>
      </c>
      <c r="U359" s="2">
        <v>1.1624004941663</v>
      </c>
      <c r="V359" s="2">
        <f t="shared" si="49"/>
        <v>96.257343535899736</v>
      </c>
      <c r="W359" s="5">
        <v>41785</v>
      </c>
      <c r="X359" s="2">
        <v>3.5979000000000001</v>
      </c>
      <c r="Y359" s="2">
        <v>3.4935999999999998</v>
      </c>
      <c r="Z359" s="2">
        <v>4.8970000000000002</v>
      </c>
      <c r="AA359" s="2">
        <v>5.3986000000000001</v>
      </c>
      <c r="AB359" s="2">
        <v>5.1783999999999999</v>
      </c>
      <c r="AC359" s="2">
        <v>5.1760000000000002</v>
      </c>
      <c r="AD359" s="12">
        <v>403.096</v>
      </c>
      <c r="AE359" s="12">
        <v>392.72500000000002</v>
      </c>
      <c r="AF359" s="9">
        <v>378</v>
      </c>
      <c r="AG359" s="2">
        <v>4.516</v>
      </c>
      <c r="AH359" s="2">
        <v>4.2119999999999997</v>
      </c>
      <c r="AI359" s="2">
        <v>6.5490000000000004</v>
      </c>
    </row>
    <row r="360" spans="1:35" x14ac:dyDescent="0.25">
      <c r="A360" s="1"/>
      <c r="H360" s="5">
        <v>39967</v>
      </c>
      <c r="I360" s="6">
        <v>41.343499999999999</v>
      </c>
      <c r="J360" s="6">
        <v>89.861199999999997</v>
      </c>
      <c r="K360" s="2">
        <f t="shared" si="50"/>
        <v>-0.76948740042386277</v>
      </c>
      <c r="L360" s="2">
        <f t="shared" si="51"/>
        <v>86.366200125339574</v>
      </c>
      <c r="M360" s="2">
        <f t="shared" si="52"/>
        <v>-0.57171056198472847</v>
      </c>
      <c r="N360" s="2">
        <f t="shared" si="53"/>
        <v>89.218824463860173</v>
      </c>
      <c r="O360" s="10">
        <v>554.56600000000003</v>
      </c>
      <c r="P360" s="2">
        <f t="shared" si="54"/>
        <v>0.36249260265346361</v>
      </c>
      <c r="Q360" s="2">
        <f t="shared" si="55"/>
        <v>93.870137783946575</v>
      </c>
      <c r="R360" s="2">
        <f t="shared" si="56"/>
        <v>9.1008884111751129</v>
      </c>
      <c r="S360" s="2">
        <f t="shared" si="57"/>
        <v>13.787038216474246</v>
      </c>
      <c r="T360" s="2">
        <f t="shared" si="58"/>
        <v>13.995642164117728</v>
      </c>
      <c r="U360" s="2">
        <v>0.42015777589186398</v>
      </c>
      <c r="V360" s="2">
        <f t="shared" si="49"/>
        <v>96.661776249632766</v>
      </c>
      <c r="W360" s="5">
        <v>41786</v>
      </c>
      <c r="X360" s="2">
        <v>3.5985</v>
      </c>
      <c r="Y360" s="2">
        <v>3.5011999999999999</v>
      </c>
      <c r="Z360" s="2">
        <v>4.8949999999999996</v>
      </c>
      <c r="AA360" s="2">
        <v>5.3918999999999997</v>
      </c>
      <c r="AB360" s="2">
        <v>5.1509</v>
      </c>
      <c r="AC360" s="2">
        <v>5.1379999999999999</v>
      </c>
      <c r="AD360" s="12">
        <v>402.24400000000003</v>
      </c>
      <c r="AE360" s="12">
        <v>388.93900000000002</v>
      </c>
      <c r="AF360" s="9">
        <v>376</v>
      </c>
      <c r="AG360" s="2">
        <v>4.5160999999999998</v>
      </c>
      <c r="AH360" s="2">
        <v>4.2351999999999999</v>
      </c>
      <c r="AI360" s="2">
        <v>6.5460000000000003</v>
      </c>
    </row>
    <row r="361" spans="1:35" x14ac:dyDescent="0.25">
      <c r="A361" s="1"/>
      <c r="H361" s="5">
        <v>39968</v>
      </c>
      <c r="I361" s="6">
        <v>41.485900000000001</v>
      </c>
      <c r="J361" s="6">
        <v>90.136799999999994</v>
      </c>
      <c r="K361" s="2">
        <f t="shared" si="50"/>
        <v>0.34443141001609945</v>
      </c>
      <c r="L361" s="2">
        <f t="shared" si="51"/>
        <v>86.663672446208608</v>
      </c>
      <c r="M361" s="2">
        <f t="shared" si="52"/>
        <v>0.30669521439730119</v>
      </c>
      <c r="N361" s="2">
        <f t="shared" si="53"/>
        <v>89.492454328832366</v>
      </c>
      <c r="O361" s="10">
        <v>556.00800000000004</v>
      </c>
      <c r="P361" s="2">
        <f t="shared" si="54"/>
        <v>0.2600231532405628</v>
      </c>
      <c r="Q361" s="2">
        <f t="shared" si="55"/>
        <v>94.114221876163654</v>
      </c>
      <c r="R361" s="2">
        <f t="shared" si="56"/>
        <v>9.1008884111751129</v>
      </c>
      <c r="S361" s="2">
        <f t="shared" si="57"/>
        <v>13.787038216474246</v>
      </c>
      <c r="T361" s="2">
        <f t="shared" si="58"/>
        <v>13.759831081357543</v>
      </c>
      <c r="U361" s="2">
        <v>-8.8213180075202999E-2</v>
      </c>
      <c r="V361" s="2">
        <f t="shared" si="49"/>
        <v>96.576507822885787</v>
      </c>
      <c r="W361" s="5">
        <v>41787</v>
      </c>
      <c r="X361" s="2">
        <v>3.6048999999999998</v>
      </c>
      <c r="Y361" s="2">
        <v>3.5019</v>
      </c>
      <c r="Z361" s="2">
        <v>4.8940000000000001</v>
      </c>
      <c r="AA361" s="2">
        <v>5.4371999999999998</v>
      </c>
      <c r="AB361" s="2">
        <v>5.1417999999999999</v>
      </c>
      <c r="AC361" s="2">
        <v>5.1180000000000003</v>
      </c>
      <c r="AD361" s="12">
        <v>410.58300000000003</v>
      </c>
      <c r="AE361" s="12">
        <v>392.05</v>
      </c>
      <c r="AF361" s="9">
        <v>380</v>
      </c>
      <c r="AG361" s="2">
        <v>4.5270000000000001</v>
      </c>
      <c r="AH361" s="2">
        <v>4.2351999999999999</v>
      </c>
      <c r="AI361" s="2">
        <v>6.5449999999999999</v>
      </c>
    </row>
    <row r="362" spans="1:35" x14ac:dyDescent="0.25">
      <c r="A362" s="1"/>
      <c r="H362" s="5">
        <v>39969</v>
      </c>
      <c r="I362" s="6">
        <v>41.747199999999999</v>
      </c>
      <c r="J362" s="6">
        <v>90.4238</v>
      </c>
      <c r="K362" s="2">
        <f t="shared" si="50"/>
        <v>0.62985255231295945</v>
      </c>
      <c r="L362" s="2">
        <f t="shared" si="51"/>
        <v>87.209525799039199</v>
      </c>
      <c r="M362" s="2">
        <f t="shared" si="52"/>
        <v>0.31840491342050026</v>
      </c>
      <c r="N362" s="2">
        <f t="shared" si="53"/>
        <v>89.777402700555967</v>
      </c>
      <c r="O362" s="10">
        <v>557.50900000000001</v>
      </c>
      <c r="P362" s="2">
        <f t="shared" si="54"/>
        <v>0.26996014445834771</v>
      </c>
      <c r="Q362" s="2">
        <f t="shared" si="55"/>
        <v>94.368292765496392</v>
      </c>
      <c r="R362" s="2">
        <f t="shared" si="56"/>
        <v>8.2915779588969016</v>
      </c>
      <c r="S362" s="2">
        <f t="shared" si="57"/>
        <v>13.359379429703932</v>
      </c>
      <c r="T362" s="2">
        <f t="shared" si="58"/>
        <v>13.138001781767894</v>
      </c>
      <c r="U362" s="2">
        <v>0.30382604402528601</v>
      </c>
      <c r="V362" s="2">
        <f t="shared" si="49"/>
        <v>96.869932406061821</v>
      </c>
      <c r="W362" s="5">
        <v>41788</v>
      </c>
      <c r="X362" s="2">
        <v>3.5968</v>
      </c>
      <c r="Y362" s="2">
        <v>3.504</v>
      </c>
      <c r="Z362" s="2">
        <v>4.8920000000000003</v>
      </c>
      <c r="AA362" s="2">
        <v>5.4036</v>
      </c>
      <c r="AB362" s="2">
        <v>5.1147999999999998</v>
      </c>
      <c r="AC362" s="2">
        <v>5.1159999999999997</v>
      </c>
      <c r="AD362" s="12">
        <v>406.48399999999998</v>
      </c>
      <c r="AE362" s="12">
        <v>387.32100000000003</v>
      </c>
      <c r="AF362" s="9">
        <v>378</v>
      </c>
      <c r="AG362" s="2">
        <v>4.4931999999999999</v>
      </c>
      <c r="AH362" s="2">
        <v>4.2351999999999999</v>
      </c>
      <c r="AI362" s="2">
        <v>6.5439999999999996</v>
      </c>
    </row>
    <row r="363" spans="1:35" x14ac:dyDescent="0.25">
      <c r="A363" s="1"/>
      <c r="H363" s="5">
        <v>39972</v>
      </c>
      <c r="I363" s="6">
        <v>41.8185</v>
      </c>
      <c r="J363" s="6">
        <v>90.584500000000006</v>
      </c>
      <c r="K363" s="2">
        <f t="shared" si="50"/>
        <v>0.17078989728651628</v>
      </c>
      <c r="L363" s="2">
        <f t="shared" si="51"/>
        <v>87.35847085857543</v>
      </c>
      <c r="M363" s="2">
        <f t="shared" si="52"/>
        <v>0.17771869795342177</v>
      </c>
      <c r="N363" s="2">
        <f t="shared" si="53"/>
        <v>89.936953931691789</v>
      </c>
      <c r="O363" s="10">
        <v>559.13099999999997</v>
      </c>
      <c r="P363" s="2">
        <f t="shared" si="54"/>
        <v>0.29093700729494465</v>
      </c>
      <c r="Q363" s="2">
        <f t="shared" si="55"/>
        <v>94.642845052303656</v>
      </c>
      <c r="R363" s="2">
        <f t="shared" si="56"/>
        <v>8.2915779588969016</v>
      </c>
      <c r="S363" s="2">
        <f t="shared" si="57"/>
        <v>13.359379429703932</v>
      </c>
      <c r="T363" s="2">
        <f t="shared" si="58"/>
        <v>13.094212308401755</v>
      </c>
      <c r="U363" s="2">
        <v>0.33450361574847198</v>
      </c>
      <c r="V363" s="2">
        <f t="shared" si="49"/>
        <v>97.193965832533195</v>
      </c>
      <c r="W363" s="5">
        <v>41789</v>
      </c>
      <c r="X363" s="2">
        <v>3.5697000000000001</v>
      </c>
      <c r="Y363" s="2">
        <v>3.4946999999999999</v>
      </c>
      <c r="Z363" s="2">
        <v>4.8869999999999996</v>
      </c>
      <c r="AA363" s="2">
        <v>5.4017999999999997</v>
      </c>
      <c r="AB363" s="2">
        <v>5.1083999999999996</v>
      </c>
      <c r="AC363" s="2">
        <v>5.1139999999999999</v>
      </c>
      <c r="AD363" s="12">
        <v>407.01299999999998</v>
      </c>
      <c r="AE363" s="12">
        <v>386.80900000000003</v>
      </c>
      <c r="AF363" s="9">
        <v>375</v>
      </c>
      <c r="AG363" s="2">
        <v>4.4471999999999996</v>
      </c>
      <c r="AH363" s="2">
        <v>4.2043999999999997</v>
      </c>
      <c r="AI363" s="2">
        <v>6.5389999999999997</v>
      </c>
    </row>
    <row r="364" spans="1:35" x14ac:dyDescent="0.25">
      <c r="A364" s="1"/>
      <c r="H364" s="5">
        <v>39973</v>
      </c>
      <c r="I364" s="6">
        <v>42.029200000000003</v>
      </c>
      <c r="J364" s="6">
        <v>90.756799999999998</v>
      </c>
      <c r="K364" s="2">
        <f t="shared" si="50"/>
        <v>0.50384399249137068</v>
      </c>
      <c r="L364" s="2">
        <f t="shared" si="51"/>
        <v>87.798621265928688</v>
      </c>
      <c r="M364" s="2">
        <f t="shared" si="52"/>
        <v>0.19020914174057157</v>
      </c>
      <c r="N364" s="2">
        <f t="shared" si="53"/>
        <v>90.108022239872867</v>
      </c>
      <c r="O364" s="10">
        <v>560.98500000000001</v>
      </c>
      <c r="P364" s="2">
        <f t="shared" si="54"/>
        <v>0.33158597895663888</v>
      </c>
      <c r="Q364" s="2">
        <f t="shared" si="55"/>
        <v>94.95666745658275</v>
      </c>
      <c r="R364" s="2">
        <f t="shared" si="56"/>
        <v>8.1951539355645799</v>
      </c>
      <c r="S364" s="2">
        <f t="shared" si="57"/>
        <v>13.089641997067169</v>
      </c>
      <c r="T364" s="2">
        <f t="shared" si="58"/>
        <v>13.190586972444084</v>
      </c>
      <c r="U364" s="2">
        <v>0.52055090169586005</v>
      </c>
      <c r="V364" s="2">
        <f t="shared" si="49"/>
        <v>97.699909898068427</v>
      </c>
      <c r="W364" s="5">
        <v>41792</v>
      </c>
      <c r="X364" s="2">
        <v>3.5488</v>
      </c>
      <c r="Y364" s="2">
        <v>3.4668000000000001</v>
      </c>
      <c r="Z364" s="2">
        <v>4.9989999999999997</v>
      </c>
      <c r="AA364" s="2">
        <v>5.5617999999999999</v>
      </c>
      <c r="AB364" s="2">
        <v>5.3342000000000001</v>
      </c>
      <c r="AC364" s="2">
        <v>5.0579999999999998</v>
      </c>
      <c r="AD364" s="12">
        <v>418.75700000000001</v>
      </c>
      <c r="AE364" s="12">
        <v>405.363</v>
      </c>
      <c r="AF364" s="9">
        <v>361</v>
      </c>
      <c r="AG364" s="2">
        <v>4.4343000000000004</v>
      </c>
      <c r="AH364" s="2">
        <v>4.1914999999999996</v>
      </c>
      <c r="AI364" s="2">
        <v>6.6559999999999997</v>
      </c>
    </row>
    <row r="365" spans="1:35" x14ac:dyDescent="0.25">
      <c r="A365" s="1"/>
      <c r="H365" s="5">
        <v>39974</v>
      </c>
      <c r="I365" s="6">
        <v>42.174900000000001</v>
      </c>
      <c r="J365" s="6">
        <v>90.871600000000001</v>
      </c>
      <c r="K365" s="2">
        <f t="shared" si="50"/>
        <v>0.34666374806087141</v>
      </c>
      <c r="L365" s="2">
        <f t="shared" si="51"/>
        <v>88.102987257154922</v>
      </c>
      <c r="M365" s="2">
        <f t="shared" si="52"/>
        <v>0.12649189922959714</v>
      </c>
      <c r="N365" s="2">
        <f t="shared" si="53"/>
        <v>90.222001588562307</v>
      </c>
      <c r="O365" s="10">
        <v>563.00699999999995</v>
      </c>
      <c r="P365" s="2">
        <f t="shared" si="54"/>
        <v>0.36043744485145801</v>
      </c>
      <c r="Q365" s="2">
        <f t="shared" si="55"/>
        <v>95.298926842479347</v>
      </c>
      <c r="R365" s="2">
        <f t="shared" si="56"/>
        <v>8.2201569146782116</v>
      </c>
      <c r="S365" s="2">
        <f t="shared" si="57"/>
        <v>11.979067099980934</v>
      </c>
      <c r="T365" s="2">
        <f t="shared" si="58"/>
        <v>12.392125861645575</v>
      </c>
      <c r="U365" s="2">
        <v>0.23657548759500499</v>
      </c>
      <c r="V365" s="2">
        <f t="shared" si="49"/>
        <v>97.931043936289669</v>
      </c>
      <c r="W365" s="5">
        <v>41793</v>
      </c>
      <c r="X365" s="2">
        <v>3.5453000000000001</v>
      </c>
      <c r="Y365" s="2">
        <v>3.4615999999999998</v>
      </c>
      <c r="Z365" s="2">
        <v>4.9950000000000001</v>
      </c>
      <c r="AA365" s="2">
        <v>5.4436</v>
      </c>
      <c r="AB365" s="2">
        <v>5.3360000000000003</v>
      </c>
      <c r="AC365" s="2">
        <v>5.0750000000000002</v>
      </c>
      <c r="AD365" s="12">
        <v>402.67599999999999</v>
      </c>
      <c r="AE365" s="12">
        <v>401.73500000000001</v>
      </c>
      <c r="AF365" s="9">
        <v>359</v>
      </c>
      <c r="AG365" s="2">
        <v>4.4250999999999996</v>
      </c>
      <c r="AH365" s="2">
        <v>4.1784999999999997</v>
      </c>
      <c r="AI365" s="2">
        <v>6.6529999999999996</v>
      </c>
    </row>
    <row r="366" spans="1:35" x14ac:dyDescent="0.25">
      <c r="A366" s="1"/>
      <c r="H366" s="5">
        <v>39975</v>
      </c>
      <c r="I366" s="6">
        <v>42.198700000000002</v>
      </c>
      <c r="J366" s="6">
        <v>91.078199999999995</v>
      </c>
      <c r="K366" s="2">
        <f t="shared" si="50"/>
        <v>5.6431669073320201E-2</v>
      </c>
      <c r="L366" s="2">
        <f t="shared" si="51"/>
        <v>88.152705243367592</v>
      </c>
      <c r="M366" s="2">
        <f t="shared" si="52"/>
        <v>0.22735376069089597</v>
      </c>
      <c r="N366" s="2">
        <f t="shared" si="53"/>
        <v>90.427124702144496</v>
      </c>
      <c r="O366" s="10">
        <v>564.97400000000005</v>
      </c>
      <c r="P366" s="2">
        <f t="shared" si="54"/>
        <v>0.34937398646910367</v>
      </c>
      <c r="Q366" s="2">
        <f t="shared" si="55"/>
        <v>95.631876502251188</v>
      </c>
      <c r="R366" s="2">
        <f t="shared" si="56"/>
        <v>8.466199511249318</v>
      </c>
      <c r="S366" s="2">
        <f t="shared" si="57"/>
        <v>9.876424271460472</v>
      </c>
      <c r="T366" s="2">
        <f t="shared" si="58"/>
        <v>10.985082132740299</v>
      </c>
      <c r="U366" s="2">
        <v>0.291255834255432</v>
      </c>
      <c r="V366" s="2">
        <f t="shared" si="49"/>
        <v>98.216273815301349</v>
      </c>
      <c r="W366" s="5">
        <v>41794</v>
      </c>
      <c r="X366" s="2">
        <v>3.5524</v>
      </c>
      <c r="Y366" s="2">
        <v>3.4815</v>
      </c>
      <c r="Z366" s="2">
        <v>4.992</v>
      </c>
      <c r="AA366" s="2">
        <v>5.4279999999999999</v>
      </c>
      <c r="AB366" s="2">
        <v>5.2073999999999998</v>
      </c>
      <c r="AC366" s="2">
        <v>5.0830000000000002</v>
      </c>
      <c r="AD366" s="12">
        <v>400.82799999999997</v>
      </c>
      <c r="AE366" s="12">
        <v>388.29500000000002</v>
      </c>
      <c r="AF366" s="9">
        <v>359</v>
      </c>
      <c r="AG366" s="2">
        <v>4.4391999999999996</v>
      </c>
      <c r="AH366" s="2">
        <v>4.2024999999999997</v>
      </c>
      <c r="AI366" s="2">
        <v>6.65</v>
      </c>
    </row>
    <row r="367" spans="1:35" x14ac:dyDescent="0.25">
      <c r="A367" s="1"/>
      <c r="H367" s="5">
        <v>39976</v>
      </c>
      <c r="I367" s="6">
        <v>42.305599999999998</v>
      </c>
      <c r="J367" s="6">
        <v>91.548900000000003</v>
      </c>
      <c r="K367" s="2">
        <f t="shared" si="50"/>
        <v>0.25332533940618518</v>
      </c>
      <c r="L367" s="2">
        <f t="shared" si="51"/>
        <v>88.376018383121092</v>
      </c>
      <c r="M367" s="2">
        <f t="shared" si="52"/>
        <v>0.51680863258167786</v>
      </c>
      <c r="N367" s="2">
        <f t="shared" si="53"/>
        <v>90.894459888800583</v>
      </c>
      <c r="O367" s="10">
        <v>567.22500000000002</v>
      </c>
      <c r="P367" s="2">
        <f t="shared" si="54"/>
        <v>0.3984254142668453</v>
      </c>
      <c r="Q367" s="2">
        <f t="shared" si="55"/>
        <v>96.012898202376434</v>
      </c>
      <c r="R367" s="2">
        <f t="shared" si="56"/>
        <v>9.0267621937567313</v>
      </c>
      <c r="S367" s="2">
        <f t="shared" si="57"/>
        <v>9.4981610367560254</v>
      </c>
      <c r="T367" s="2">
        <f t="shared" si="58"/>
        <v>10.989034641453866</v>
      </c>
      <c r="U367" s="2">
        <v>0.30160602646002699</v>
      </c>
      <c r="V367" s="2">
        <f t="shared" si="49"/>
        <v>98.512500016092787</v>
      </c>
      <c r="W367" s="5">
        <v>41795</v>
      </c>
      <c r="X367" s="2">
        <v>3.5581</v>
      </c>
      <c r="Y367" s="2">
        <v>3.4944999999999999</v>
      </c>
      <c r="Z367" s="2">
        <v>4.992</v>
      </c>
      <c r="AA367" s="2">
        <v>5.3667999999999996</v>
      </c>
      <c r="AB367" s="2">
        <v>5.1383999999999999</v>
      </c>
      <c r="AC367" s="2">
        <v>5.0739999999999998</v>
      </c>
      <c r="AD367" s="12">
        <v>396.25299999999999</v>
      </c>
      <c r="AE367" s="12">
        <v>382.36</v>
      </c>
      <c r="AF367" s="9">
        <v>359</v>
      </c>
      <c r="AG367" s="2">
        <v>4.4391999999999996</v>
      </c>
      <c r="AH367" s="2">
        <v>4.2168999999999999</v>
      </c>
      <c r="AI367" s="2">
        <v>6.649</v>
      </c>
    </row>
    <row r="368" spans="1:35" x14ac:dyDescent="0.25">
      <c r="A368" s="1"/>
      <c r="H368" s="5">
        <v>39979</v>
      </c>
      <c r="I368" s="6">
        <v>41.386099999999999</v>
      </c>
      <c r="J368" s="6">
        <v>90.194199999999995</v>
      </c>
      <c r="K368" s="2">
        <f t="shared" si="50"/>
        <v>-2.1734711243901472</v>
      </c>
      <c r="L368" s="2">
        <f t="shared" si="51"/>
        <v>86.455191142678231</v>
      </c>
      <c r="M368" s="2">
        <f t="shared" si="52"/>
        <v>-1.4797556278666413</v>
      </c>
      <c r="N368" s="2">
        <f t="shared" si="53"/>
        <v>89.549444003177072</v>
      </c>
      <c r="O368" s="10">
        <v>568.04899999999998</v>
      </c>
      <c r="P368" s="2">
        <f t="shared" si="54"/>
        <v>0.1452686323769159</v>
      </c>
      <c r="Q368" s="2">
        <f t="shared" si="55"/>
        <v>96.152374826500463</v>
      </c>
      <c r="R368" s="2">
        <f t="shared" si="56"/>
        <v>9.0267621937567313</v>
      </c>
      <c r="S368" s="2">
        <f t="shared" si="57"/>
        <v>9.4981610367560254</v>
      </c>
      <c r="T368" s="2">
        <f t="shared" si="58"/>
        <v>10.463146800248069</v>
      </c>
      <c r="U368" s="2">
        <v>-5.081530514185E-3</v>
      </c>
      <c r="V368" s="2">
        <f t="shared" si="49"/>
        <v>98.507494073344191</v>
      </c>
      <c r="W368" s="5">
        <v>41796</v>
      </c>
      <c r="X368" s="2">
        <v>3.5737000000000001</v>
      </c>
      <c r="Y368" s="2">
        <v>3.4958</v>
      </c>
      <c r="Z368" s="2">
        <v>4.9909999999999997</v>
      </c>
      <c r="AA368" s="2">
        <v>5.3342999999999998</v>
      </c>
      <c r="AB368" s="2">
        <v>5.0627000000000004</v>
      </c>
      <c r="AC368" s="2">
        <v>5.0309999999999997</v>
      </c>
      <c r="AD368" s="12">
        <v>391.05</v>
      </c>
      <c r="AE368" s="12">
        <v>372.863</v>
      </c>
      <c r="AF368" s="9">
        <v>353</v>
      </c>
      <c r="AG368" s="2">
        <v>4.4339000000000004</v>
      </c>
      <c r="AH368" s="2">
        <v>4.2103999999999999</v>
      </c>
      <c r="AI368" s="2">
        <v>6.6479999999999997</v>
      </c>
    </row>
    <row r="369" spans="1:35" x14ac:dyDescent="0.25">
      <c r="A369" s="1"/>
      <c r="H369" s="5">
        <v>39980</v>
      </c>
      <c r="I369" s="6">
        <v>41.4621</v>
      </c>
      <c r="J369" s="6">
        <v>89.333100000000002</v>
      </c>
      <c r="K369" s="2">
        <f t="shared" si="50"/>
        <v>0.18363653497188714</v>
      </c>
      <c r="L369" s="2">
        <f t="shared" si="51"/>
        <v>86.613954459995966</v>
      </c>
      <c r="M369" s="2">
        <f t="shared" si="52"/>
        <v>-0.95471770912097798</v>
      </c>
      <c r="N369" s="2">
        <f t="shared" si="53"/>
        <v>88.694499602859366</v>
      </c>
      <c r="O369" s="10">
        <v>567.22400000000005</v>
      </c>
      <c r="P369" s="2">
        <f t="shared" si="54"/>
        <v>-0.14523394988811278</v>
      </c>
      <c r="Q369" s="2">
        <f t="shared" si="55"/>
        <v>96.012728934628711</v>
      </c>
      <c r="R369" s="2">
        <f t="shared" si="56"/>
        <v>9.0267621937567313</v>
      </c>
      <c r="S369" s="2">
        <f t="shared" si="57"/>
        <v>9.3252706928186093</v>
      </c>
      <c r="T369" s="2">
        <f t="shared" si="58"/>
        <v>9.7651653195184984</v>
      </c>
      <c r="U369" s="2">
        <v>-0.31489475965262098</v>
      </c>
      <c r="V369" s="2">
        <f t="shared" si="49"/>
        <v>98.197299136642116</v>
      </c>
      <c r="W369" s="5">
        <v>41799</v>
      </c>
      <c r="X369" s="2">
        <v>3.5762999999999998</v>
      </c>
      <c r="Y369" s="2">
        <v>3.5002</v>
      </c>
      <c r="Z369" s="2">
        <v>4.984</v>
      </c>
      <c r="AA369" s="2">
        <v>5.3072999999999997</v>
      </c>
      <c r="AB369" s="2">
        <v>5.0404</v>
      </c>
      <c r="AC369" s="2">
        <v>5.0019999999999998</v>
      </c>
      <c r="AD369" s="12">
        <v>384.73700000000002</v>
      </c>
      <c r="AE369" s="12">
        <v>367.23599999999999</v>
      </c>
      <c r="AF369" s="9">
        <v>350</v>
      </c>
      <c r="AG369" s="2">
        <v>4.4339000000000004</v>
      </c>
      <c r="AH369" s="2">
        <v>4.2043999999999997</v>
      </c>
      <c r="AI369" s="2">
        <v>6.641</v>
      </c>
    </row>
    <row r="370" spans="1:35" x14ac:dyDescent="0.25">
      <c r="A370" s="1"/>
      <c r="H370" s="5">
        <v>39981</v>
      </c>
      <c r="I370" s="6">
        <v>40.986899999999999</v>
      </c>
      <c r="J370" s="6">
        <v>88.816500000000005</v>
      </c>
      <c r="K370" s="2">
        <f t="shared" si="50"/>
        <v>-1.1461069265666701</v>
      </c>
      <c r="L370" s="2">
        <f t="shared" si="51"/>
        <v>85.621265928556653</v>
      </c>
      <c r="M370" s="2">
        <f t="shared" si="52"/>
        <v>-0.57828509253569083</v>
      </c>
      <c r="N370" s="2">
        <f t="shared" si="53"/>
        <v>88.181592533756898</v>
      </c>
      <c r="O370" s="10">
        <v>562.65800000000002</v>
      </c>
      <c r="P370" s="2">
        <f t="shared" si="54"/>
        <v>-0.80497299126977007</v>
      </c>
      <c r="Q370" s="2">
        <f t="shared" si="55"/>
        <v>95.239852398523894</v>
      </c>
      <c r="R370" s="2">
        <f t="shared" si="56"/>
        <v>9.0267621937567313</v>
      </c>
      <c r="S370" s="2">
        <f t="shared" si="57"/>
        <v>9.3252706928186093</v>
      </c>
      <c r="T370" s="2">
        <f t="shared" si="58"/>
        <v>9.0547991491387378</v>
      </c>
      <c r="U370" s="2">
        <v>-1.64737457699156</v>
      </c>
      <c r="V370" s="2">
        <f t="shared" si="49"/>
        <v>96.579621795372731</v>
      </c>
      <c r="W370" s="5">
        <v>41800</v>
      </c>
      <c r="X370" s="2">
        <v>3.5326</v>
      </c>
      <c r="Y370" s="2">
        <v>3.4826999999999999</v>
      </c>
      <c r="Z370" s="2">
        <v>4.9809999999999999</v>
      </c>
      <c r="AA370" s="2">
        <v>5.2979000000000003</v>
      </c>
      <c r="AB370" s="2">
        <v>5.0542999999999996</v>
      </c>
      <c r="AC370" s="2">
        <v>4.9779999999999998</v>
      </c>
      <c r="AD370" s="12">
        <v>382.08699999999999</v>
      </c>
      <c r="AE370" s="12">
        <v>365.89499999999998</v>
      </c>
      <c r="AF370" s="9">
        <v>346</v>
      </c>
      <c r="AG370" s="2">
        <v>4.3868999999999998</v>
      </c>
      <c r="AH370" s="2">
        <v>4.1853999999999996</v>
      </c>
      <c r="AI370" s="2">
        <v>6.6360000000000001</v>
      </c>
    </row>
    <row r="371" spans="1:35" x14ac:dyDescent="0.25">
      <c r="A371" s="1"/>
      <c r="H371" s="5">
        <v>39982</v>
      </c>
      <c r="I371" s="6">
        <v>41.450200000000002</v>
      </c>
      <c r="J371" s="6">
        <v>89.6661</v>
      </c>
      <c r="K371" s="2">
        <f t="shared" si="50"/>
        <v>1.1303611641768629</v>
      </c>
      <c r="L371" s="2">
        <f t="shared" si="51"/>
        <v>86.58909546688966</v>
      </c>
      <c r="M371" s="2">
        <f t="shared" si="52"/>
        <v>0.95657901403454204</v>
      </c>
      <c r="N371" s="2">
        <f t="shared" si="53"/>
        <v>89.025119142176266</v>
      </c>
      <c r="O371" s="10">
        <v>558.95399999999995</v>
      </c>
      <c r="P371" s="2">
        <f t="shared" si="54"/>
        <v>-0.65830397861579293</v>
      </c>
      <c r="Q371" s="2">
        <f t="shared" si="55"/>
        <v>94.612884660956595</v>
      </c>
      <c r="R371" s="2">
        <f t="shared" si="56"/>
        <v>9.0267621937567313</v>
      </c>
      <c r="S371" s="2">
        <f t="shared" si="57"/>
        <v>9.3252706928186093</v>
      </c>
      <c r="T371" s="2">
        <f t="shared" si="58"/>
        <v>8.1606656638549389</v>
      </c>
      <c r="U371" s="2">
        <v>-0.85860209877260896</v>
      </c>
      <c r="V371" s="2">
        <f t="shared" si="49"/>
        <v>95.75038713565101</v>
      </c>
      <c r="W371" s="5">
        <v>41801</v>
      </c>
      <c r="X371" s="2">
        <v>3.5150000000000001</v>
      </c>
      <c r="Y371" s="2">
        <v>3.4653</v>
      </c>
      <c r="Z371" s="2">
        <v>4.9779999999999998</v>
      </c>
      <c r="AA371" s="2">
        <v>5.3169000000000004</v>
      </c>
      <c r="AB371" s="2">
        <v>5.0621</v>
      </c>
      <c r="AC371" s="2">
        <v>4.9770000000000003</v>
      </c>
      <c r="AD371" s="12">
        <v>385.47899999999998</v>
      </c>
      <c r="AE371" s="12">
        <v>367.80099999999999</v>
      </c>
      <c r="AF371" s="9">
        <v>346</v>
      </c>
      <c r="AG371" s="2">
        <v>4.3658999999999999</v>
      </c>
      <c r="AH371" s="2">
        <v>4.1684999999999999</v>
      </c>
      <c r="AI371" s="2">
        <v>6.6340000000000003</v>
      </c>
    </row>
    <row r="372" spans="1:35" x14ac:dyDescent="0.25">
      <c r="A372" s="1"/>
      <c r="H372" s="5">
        <v>39983</v>
      </c>
      <c r="I372" s="6">
        <v>41.616599999999998</v>
      </c>
      <c r="J372" s="6">
        <v>89.757900000000006</v>
      </c>
      <c r="K372" s="2">
        <f t="shared" si="50"/>
        <v>0.40144559012982306</v>
      </c>
      <c r="L372" s="2">
        <f t="shared" si="51"/>
        <v>86.936703572174792</v>
      </c>
      <c r="M372" s="2">
        <f t="shared" si="52"/>
        <v>0.10237982916621036</v>
      </c>
      <c r="N372" s="2">
        <f t="shared" si="53"/>
        <v>89.116262907069043</v>
      </c>
      <c r="O372" s="10">
        <v>559.79899999999998</v>
      </c>
      <c r="P372" s="2">
        <f t="shared" si="54"/>
        <v>0.15117523087768703</v>
      </c>
      <c r="Q372" s="2">
        <f t="shared" si="55"/>
        <v>94.755915907782835</v>
      </c>
      <c r="R372" s="2">
        <f t="shared" si="56"/>
        <v>9.0267621937567313</v>
      </c>
      <c r="S372" s="2">
        <f t="shared" si="57"/>
        <v>9.3252706928186093</v>
      </c>
      <c r="T372" s="2">
        <f t="shared" si="58"/>
        <v>8.1606656638549389</v>
      </c>
      <c r="U372" s="2">
        <v>0.35411966941369599</v>
      </c>
      <c r="V372" s="2">
        <f t="shared" si="49"/>
        <v>96.089458090038121</v>
      </c>
      <c r="W372" s="5">
        <v>41802</v>
      </c>
      <c r="X372" s="2">
        <v>3.5234999999999999</v>
      </c>
      <c r="Y372" s="2">
        <v>3.4472</v>
      </c>
      <c r="Z372" s="2">
        <v>4.9749999999999996</v>
      </c>
      <c r="AA372" s="2">
        <v>5.3140999999999998</v>
      </c>
      <c r="AB372" s="2">
        <v>5.0853000000000002</v>
      </c>
      <c r="AC372" s="2">
        <v>4.9800000000000004</v>
      </c>
      <c r="AD372" s="12">
        <v>385.541</v>
      </c>
      <c r="AE372" s="12">
        <v>372.14800000000002</v>
      </c>
      <c r="AF372" s="9">
        <v>350</v>
      </c>
      <c r="AG372" s="2">
        <v>4.3906000000000001</v>
      </c>
      <c r="AH372" s="2">
        <v>4.1460999999999997</v>
      </c>
      <c r="AI372" s="2">
        <v>6.6319999999999997</v>
      </c>
    </row>
    <row r="373" spans="1:35" x14ac:dyDescent="0.25">
      <c r="A373" s="1"/>
      <c r="H373" s="5">
        <v>39986</v>
      </c>
      <c r="I373" s="6">
        <v>41.081899999999997</v>
      </c>
      <c r="J373" s="6">
        <v>88.540899999999993</v>
      </c>
      <c r="K373" s="2">
        <f t="shared" si="50"/>
        <v>-1.2848238443313509</v>
      </c>
      <c r="L373" s="2">
        <f t="shared" si="51"/>
        <v>85.819720075203819</v>
      </c>
      <c r="M373" s="2">
        <f t="shared" si="52"/>
        <v>-1.355869511207386</v>
      </c>
      <c r="N373" s="2">
        <f t="shared" si="53"/>
        <v>87.907962668784677</v>
      </c>
      <c r="O373" s="10">
        <v>558.60900000000004</v>
      </c>
      <c r="P373" s="2">
        <f t="shared" si="54"/>
        <v>-0.21257629970756753</v>
      </c>
      <c r="Q373" s="2">
        <f t="shared" si="55"/>
        <v>94.55448728799206</v>
      </c>
      <c r="R373" s="2">
        <f t="shared" si="56"/>
        <v>9.0267621937567313</v>
      </c>
      <c r="S373" s="2">
        <f t="shared" si="57"/>
        <v>9.3252706928186093</v>
      </c>
      <c r="T373" s="2">
        <f t="shared" si="58"/>
        <v>8.1606656638549389</v>
      </c>
      <c r="U373" s="2">
        <v>-0.62069216104624103</v>
      </c>
      <c r="V373" s="2">
        <f t="shared" si="49"/>
        <v>95.493038356081442</v>
      </c>
      <c r="W373" s="5">
        <v>41803</v>
      </c>
      <c r="X373" s="2">
        <v>3.5158</v>
      </c>
      <c r="Y373" s="2">
        <v>3.4506000000000001</v>
      </c>
      <c r="Z373" s="2">
        <v>4.9729999999999999</v>
      </c>
      <c r="AA373" s="2">
        <v>5.2880000000000003</v>
      </c>
      <c r="AB373" s="2">
        <v>5.0472000000000001</v>
      </c>
      <c r="AC373" s="2">
        <v>4.9820000000000002</v>
      </c>
      <c r="AD373" s="12">
        <v>381.97899999999998</v>
      </c>
      <c r="AE373" s="12">
        <v>366.98599999999999</v>
      </c>
      <c r="AF373" s="9">
        <v>347</v>
      </c>
      <c r="AG373" s="2">
        <v>4.3887</v>
      </c>
      <c r="AH373" s="2">
        <v>4.1555999999999997</v>
      </c>
      <c r="AI373" s="2">
        <v>6.6289999999999996</v>
      </c>
    </row>
    <row r="374" spans="1:35" x14ac:dyDescent="0.25">
      <c r="A374" s="1"/>
      <c r="H374" s="5">
        <v>39987</v>
      </c>
      <c r="I374" s="6">
        <v>40.939399999999999</v>
      </c>
      <c r="J374" s="6">
        <v>88.690200000000004</v>
      </c>
      <c r="K374" s="2">
        <f t="shared" si="50"/>
        <v>-0.34686808545855152</v>
      </c>
      <c r="L374" s="2">
        <f t="shared" si="51"/>
        <v>85.522038855233077</v>
      </c>
      <c r="M374" s="2">
        <f t="shared" si="52"/>
        <v>0.1686226365442467</v>
      </c>
      <c r="N374" s="2">
        <f t="shared" si="53"/>
        <v>88.056195393169119</v>
      </c>
      <c r="O374" s="10">
        <v>557.471</v>
      </c>
      <c r="P374" s="2">
        <f t="shared" si="54"/>
        <v>-0.20372031241888688</v>
      </c>
      <c r="Q374" s="2">
        <f t="shared" si="55"/>
        <v>94.361860591082888</v>
      </c>
      <c r="R374" s="2">
        <f t="shared" si="56"/>
        <v>9.0267621937567313</v>
      </c>
      <c r="S374" s="2">
        <f t="shared" si="57"/>
        <v>9.3252706928186093</v>
      </c>
      <c r="T374" s="2">
        <f t="shared" si="58"/>
        <v>8.1606656638549389</v>
      </c>
      <c r="U374" s="2">
        <v>-0.59396279801504204</v>
      </c>
      <c r="V374" s="2">
        <f t="shared" si="49"/>
        <v>94.925845233552081</v>
      </c>
      <c r="W374" s="5">
        <v>41806</v>
      </c>
      <c r="X374" s="2">
        <v>3.5127000000000002</v>
      </c>
      <c r="Y374" s="2">
        <v>3.4403999999999999</v>
      </c>
      <c r="Z374" s="2">
        <v>4.9649999999999999</v>
      </c>
      <c r="AA374" s="2">
        <v>5.3113000000000001</v>
      </c>
      <c r="AB374" s="2">
        <v>5.0639000000000003</v>
      </c>
      <c r="AC374" s="2">
        <v>4.9400000000000004</v>
      </c>
      <c r="AD374" s="12">
        <v>383.12799999999999</v>
      </c>
      <c r="AE374" s="12">
        <v>367.58</v>
      </c>
      <c r="AF374" s="9">
        <v>343</v>
      </c>
      <c r="AG374" s="2">
        <v>4.3876999999999997</v>
      </c>
      <c r="AH374" s="2">
        <v>4.1452999999999998</v>
      </c>
      <c r="AI374" s="2">
        <v>6.6020000000000003</v>
      </c>
    </row>
    <row r="375" spans="1:35" x14ac:dyDescent="0.25">
      <c r="A375" s="1"/>
      <c r="H375" s="5">
        <v>39988</v>
      </c>
      <c r="I375" s="6">
        <v>41.224499999999999</v>
      </c>
      <c r="J375" s="6">
        <v>89.138000000000005</v>
      </c>
      <c r="K375" s="2">
        <f t="shared" si="50"/>
        <v>0.69639515967503396</v>
      </c>
      <c r="L375" s="2">
        <f t="shared" si="51"/>
        <v>86.117610194276324</v>
      </c>
      <c r="M375" s="2">
        <f t="shared" si="52"/>
        <v>0.50490358574002414</v>
      </c>
      <c r="N375" s="2">
        <f t="shared" si="53"/>
        <v>88.500794281175473</v>
      </c>
      <c r="O375" s="10">
        <v>557.30399999999997</v>
      </c>
      <c r="P375" s="2">
        <f t="shared" si="54"/>
        <v>-2.9956715237211551E-2</v>
      </c>
      <c r="Q375" s="2">
        <f t="shared" si="55"/>
        <v>94.333592877213079</v>
      </c>
      <c r="R375" s="2">
        <f t="shared" si="56"/>
        <v>9.0267621937567313</v>
      </c>
      <c r="S375" s="2">
        <f t="shared" si="57"/>
        <v>9.3252706928186093</v>
      </c>
      <c r="T375" s="2">
        <f t="shared" si="58"/>
        <v>8.1606656638549389</v>
      </c>
      <c r="U375" s="2">
        <v>1.4809124218290001E-2</v>
      </c>
      <c r="V375" s="2">
        <f t="shared" si="49"/>
        <v>94.939902919887984</v>
      </c>
      <c r="W375" s="5">
        <v>41807</v>
      </c>
      <c r="X375" s="2">
        <v>3.5087000000000002</v>
      </c>
      <c r="Y375" s="2">
        <v>3.4336000000000002</v>
      </c>
      <c r="Z375" s="2">
        <v>4.9610000000000003</v>
      </c>
      <c r="AA375" s="2">
        <v>5.3212999999999999</v>
      </c>
      <c r="AB375" s="2">
        <v>5.0858999999999996</v>
      </c>
      <c r="AC375" s="2">
        <v>4.9329999999999998</v>
      </c>
      <c r="AD375" s="12">
        <v>380.42899999999997</v>
      </c>
      <c r="AE375" s="12">
        <v>365.21800000000002</v>
      </c>
      <c r="AF375" s="9">
        <v>339</v>
      </c>
      <c r="AG375" s="2">
        <v>4.3548</v>
      </c>
      <c r="AH375" s="2">
        <v>4.1410999999999998</v>
      </c>
      <c r="AI375" s="2">
        <v>6.5979999999999999</v>
      </c>
    </row>
    <row r="376" spans="1:35" x14ac:dyDescent="0.25">
      <c r="A376" s="1"/>
      <c r="H376" s="5">
        <v>39989</v>
      </c>
      <c r="I376" s="6">
        <v>41.1295</v>
      </c>
      <c r="J376" s="6">
        <v>89.987499999999997</v>
      </c>
      <c r="K376" s="2">
        <f t="shared" si="50"/>
        <v>-0.23044548751348648</v>
      </c>
      <c r="L376" s="2">
        <f t="shared" si="51"/>
        <v>85.919156047629158</v>
      </c>
      <c r="M376" s="2">
        <f t="shared" si="52"/>
        <v>0.95301667078013796</v>
      </c>
      <c r="N376" s="2">
        <f t="shared" si="53"/>
        <v>89.34422160444791</v>
      </c>
      <c r="O376" s="10">
        <v>558.41899999999998</v>
      </c>
      <c r="P376" s="2">
        <f t="shared" si="54"/>
        <v>0.20007033863025381</v>
      </c>
      <c r="Q376" s="2">
        <f t="shared" si="55"/>
        <v>94.52232641592461</v>
      </c>
      <c r="R376" s="2">
        <f t="shared" si="56"/>
        <v>9.0267621937567313</v>
      </c>
      <c r="S376" s="2">
        <f t="shared" si="57"/>
        <v>9.3252706928186093</v>
      </c>
      <c r="T376" s="2">
        <f t="shared" si="58"/>
        <v>8.1606656638549389</v>
      </c>
      <c r="U376" s="2">
        <v>0.29249492385294701</v>
      </c>
      <c r="V376" s="2">
        <f t="shared" si="49"/>
        <v>95.217597316639569</v>
      </c>
      <c r="W376" s="5">
        <v>41808</v>
      </c>
      <c r="X376" s="2">
        <v>3.5095000000000001</v>
      </c>
      <c r="Y376" s="2">
        <v>3.4363999999999999</v>
      </c>
      <c r="Z376" s="2">
        <v>4.9589999999999996</v>
      </c>
      <c r="AA376" s="2">
        <v>5.2324999999999999</v>
      </c>
      <c r="AB376" s="2">
        <v>4.9741999999999997</v>
      </c>
      <c r="AC376" s="2">
        <v>4.9409999999999998</v>
      </c>
      <c r="AD376" s="12">
        <v>378.80099999999999</v>
      </c>
      <c r="AE376" s="12">
        <v>361.95</v>
      </c>
      <c r="AF376" s="9">
        <v>341</v>
      </c>
      <c r="AG376" s="2">
        <v>4.3452000000000002</v>
      </c>
      <c r="AH376" s="2">
        <v>4.1070000000000002</v>
      </c>
      <c r="AI376" s="2">
        <v>6.5949999999999998</v>
      </c>
    </row>
    <row r="377" spans="1:35" x14ac:dyDescent="0.25">
      <c r="A377" s="1"/>
      <c r="H377" s="5">
        <v>39990</v>
      </c>
      <c r="I377" s="6">
        <v>41.390799999999999</v>
      </c>
      <c r="J377" s="6">
        <v>89.964600000000004</v>
      </c>
      <c r="K377" s="2">
        <f t="shared" si="50"/>
        <v>0.6353104219599004</v>
      </c>
      <c r="L377" s="2">
        <f t="shared" si="51"/>
        <v>86.465009400459735</v>
      </c>
      <c r="M377" s="2">
        <f t="shared" si="52"/>
        <v>-2.5447978885950739E-2</v>
      </c>
      <c r="N377" s="2">
        <f t="shared" si="53"/>
        <v>89.321485305798191</v>
      </c>
      <c r="O377" s="10">
        <v>559.26400000000001</v>
      </c>
      <c r="P377" s="2">
        <f t="shared" si="54"/>
        <v>0.15132006611522364</v>
      </c>
      <c r="Q377" s="2">
        <f t="shared" si="55"/>
        <v>94.665357662750836</v>
      </c>
      <c r="R377" s="2">
        <f t="shared" si="56"/>
        <v>9.0267621937567313</v>
      </c>
      <c r="S377" s="2">
        <f t="shared" si="57"/>
        <v>9.3252706928186093</v>
      </c>
      <c r="T377" s="2">
        <f t="shared" si="58"/>
        <v>8.1606656638549389</v>
      </c>
      <c r="U377" s="2">
        <v>0.197922840620777</v>
      </c>
      <c r="V377" s="2">
        <f t="shared" si="49"/>
        <v>95.406054690019502</v>
      </c>
      <c r="W377" s="5">
        <v>41809</v>
      </c>
      <c r="X377" s="2">
        <v>3.5148999999999999</v>
      </c>
      <c r="Y377" s="2">
        <v>3.4291</v>
      </c>
      <c r="Z377" s="2">
        <v>4.9580000000000002</v>
      </c>
      <c r="AA377" s="2">
        <v>5.2560000000000002</v>
      </c>
      <c r="AB377" s="2">
        <v>4.9840999999999998</v>
      </c>
      <c r="AC377" s="2">
        <v>4.8869999999999996</v>
      </c>
      <c r="AD377" s="12">
        <v>380.84399999999999</v>
      </c>
      <c r="AE377" s="12">
        <v>363.29399999999998</v>
      </c>
      <c r="AF377" s="9">
        <v>339</v>
      </c>
      <c r="AG377" s="2">
        <v>4.3505000000000003</v>
      </c>
      <c r="AH377" s="2">
        <v>4.0997000000000003</v>
      </c>
      <c r="AI377" s="2">
        <v>6.5940000000000003</v>
      </c>
    </row>
    <row r="378" spans="1:35" x14ac:dyDescent="0.25">
      <c r="A378" s="1"/>
      <c r="H378" s="5">
        <v>39993</v>
      </c>
      <c r="I378" s="6">
        <v>41.723500000000001</v>
      </c>
      <c r="J378" s="6">
        <v>91.089699999999993</v>
      </c>
      <c r="K378" s="2">
        <f t="shared" si="50"/>
        <v>0.8038018110304801</v>
      </c>
      <c r="L378" s="2">
        <f t="shared" si="51"/>
        <v>87.160016711928307</v>
      </c>
      <c r="M378" s="2">
        <f t="shared" si="52"/>
        <v>1.2506030149636471</v>
      </c>
      <c r="N378" s="2">
        <f t="shared" si="53"/>
        <v>90.438542494042821</v>
      </c>
      <c r="O378" s="10">
        <v>560.74199999999996</v>
      </c>
      <c r="P378" s="2">
        <f t="shared" si="54"/>
        <v>0.26427590547575264</v>
      </c>
      <c r="Q378" s="2">
        <f t="shared" si="55"/>
        <v>94.915535393885932</v>
      </c>
      <c r="R378" s="2">
        <f t="shared" si="56"/>
        <v>6.7557182921211822</v>
      </c>
      <c r="S378" s="2">
        <f t="shared" si="57"/>
        <v>7.4021513129000738</v>
      </c>
      <c r="T378" s="2">
        <f t="shared" si="58"/>
        <v>8.0304589186855466</v>
      </c>
      <c r="U378" s="2">
        <v>7.5378205081096994E-2</v>
      </c>
      <c r="V378" s="2">
        <f t="shared" si="49"/>
        <v>95.477970061583534</v>
      </c>
      <c r="W378" s="5">
        <v>41810</v>
      </c>
      <c r="X378" s="2">
        <v>3.5060000000000002</v>
      </c>
      <c r="Y378" s="2">
        <v>3.4321000000000002</v>
      </c>
      <c r="Z378" s="2">
        <v>4.9560000000000004</v>
      </c>
      <c r="AA378" s="2">
        <v>5.2205000000000004</v>
      </c>
      <c r="AB378" s="2">
        <v>4.9663000000000004</v>
      </c>
      <c r="AC378" s="2">
        <v>4.859</v>
      </c>
      <c r="AD378" s="12">
        <v>377.24400000000003</v>
      </c>
      <c r="AE378" s="12">
        <v>361.00200000000001</v>
      </c>
      <c r="AF378" s="9">
        <v>336</v>
      </c>
      <c r="AG378" s="2">
        <v>4.3411999999999997</v>
      </c>
      <c r="AH378" s="2">
        <v>4.1036000000000001</v>
      </c>
      <c r="AI378" s="2">
        <v>6.5919999999999996</v>
      </c>
    </row>
    <row r="379" spans="1:35" x14ac:dyDescent="0.25">
      <c r="A379" s="1"/>
      <c r="H379" s="5">
        <v>39994</v>
      </c>
      <c r="I379" s="6">
        <v>41.806600000000003</v>
      </c>
      <c r="J379" s="6">
        <v>91.514499999999998</v>
      </c>
      <c r="K379" s="2">
        <f t="shared" si="50"/>
        <v>0.19916833439188597</v>
      </c>
      <c r="L379" s="2">
        <f t="shared" si="51"/>
        <v>87.333611865469138</v>
      </c>
      <c r="M379" s="2">
        <f t="shared" si="52"/>
        <v>0.46635349551047423</v>
      </c>
      <c r="N379" s="2">
        <f t="shared" si="53"/>
        <v>90.860305798252512</v>
      </c>
      <c r="O379" s="10">
        <v>562.601</v>
      </c>
      <c r="P379" s="2">
        <f t="shared" si="54"/>
        <v>0.33152501506932275</v>
      </c>
      <c r="Q379" s="2">
        <f t="shared" si="55"/>
        <v>95.230204136903637</v>
      </c>
      <c r="R379" s="2">
        <f t="shared" si="56"/>
        <v>6.0521706493181338</v>
      </c>
      <c r="S379" s="2">
        <f t="shared" si="57"/>
        <v>6.2303512419522367</v>
      </c>
      <c r="T379" s="2">
        <f t="shared" si="58"/>
        <v>7.4549929157704531</v>
      </c>
      <c r="U379" s="2">
        <v>0.27966191046863598</v>
      </c>
      <c r="V379" s="2">
        <f t="shared" si="49"/>
        <v>95.744985576734436</v>
      </c>
      <c r="W379" s="5">
        <v>41813</v>
      </c>
      <c r="X379" s="2">
        <v>3.5080999999999998</v>
      </c>
      <c r="Y379" s="2">
        <v>3.4214000000000002</v>
      </c>
      <c r="Z379" s="2">
        <v>4.9489999999999998</v>
      </c>
      <c r="AA379" s="2">
        <v>5.2228000000000003</v>
      </c>
      <c r="AB379" s="2">
        <v>4.9698000000000002</v>
      </c>
      <c r="AC379" s="2">
        <v>4.8479999999999999</v>
      </c>
      <c r="AD379" s="12">
        <v>374.99099999999999</v>
      </c>
      <c r="AE379" s="12">
        <v>359.19200000000001</v>
      </c>
      <c r="AF379" s="9">
        <v>335</v>
      </c>
      <c r="AG379" s="2">
        <v>4.3421000000000003</v>
      </c>
      <c r="AH379" s="2">
        <v>4.0940000000000003</v>
      </c>
      <c r="AI379" s="2">
        <v>6.585</v>
      </c>
    </row>
    <row r="380" spans="1:35" x14ac:dyDescent="0.25">
      <c r="A380" s="1"/>
      <c r="H380" s="5">
        <v>39995</v>
      </c>
      <c r="I380" s="6">
        <v>41.367800000000003</v>
      </c>
      <c r="J380" s="6">
        <v>91.738100000000003</v>
      </c>
      <c r="K380" s="2">
        <f t="shared" si="50"/>
        <v>-1.0495950400176035</v>
      </c>
      <c r="L380" s="2">
        <f t="shared" si="51"/>
        <v>86.416962607060952</v>
      </c>
      <c r="M380" s="2">
        <f t="shared" si="52"/>
        <v>0.24433286528364739</v>
      </c>
      <c r="N380" s="2">
        <f t="shared" si="53"/>
        <v>91.082307386814861</v>
      </c>
      <c r="O380" s="10">
        <v>564.20000000000005</v>
      </c>
      <c r="P380" s="2">
        <f t="shared" si="54"/>
        <v>0.28421563417058149</v>
      </c>
      <c r="Q380" s="2">
        <f t="shared" si="55"/>
        <v>95.500863265513274</v>
      </c>
      <c r="R380" s="2">
        <f t="shared" si="56"/>
        <v>6.0895801314408748</v>
      </c>
      <c r="S380" s="2">
        <f t="shared" si="57"/>
        <v>6.2303512419522367</v>
      </c>
      <c r="T380" s="2">
        <f t="shared" si="58"/>
        <v>6.3598848116955597</v>
      </c>
      <c r="U380" s="2">
        <v>0.32260227000000002</v>
      </c>
      <c r="V380" s="2">
        <f t="shared" si="49"/>
        <v>96.053861073616162</v>
      </c>
      <c r="W380" s="5">
        <v>41814</v>
      </c>
      <c r="X380" s="2">
        <v>3.4849000000000001</v>
      </c>
      <c r="Y380" s="2">
        <v>3.4195000000000002</v>
      </c>
      <c r="Z380" s="2">
        <v>4.9459999999999997</v>
      </c>
      <c r="AA380" s="2">
        <v>5.2111000000000001</v>
      </c>
      <c r="AB380" s="2">
        <v>4.9984999999999999</v>
      </c>
      <c r="AC380" s="2">
        <v>4.8470000000000004</v>
      </c>
      <c r="AD380" s="12">
        <v>377.54700000000003</v>
      </c>
      <c r="AE380" s="12">
        <v>364.53100000000001</v>
      </c>
      <c r="AF380" s="9">
        <v>337</v>
      </c>
      <c r="AG380" s="2">
        <v>4.3136999999999999</v>
      </c>
      <c r="AH380" s="2">
        <v>4.0952000000000002</v>
      </c>
      <c r="AI380" s="2">
        <v>6.5819999999999999</v>
      </c>
    </row>
    <row r="381" spans="1:35" x14ac:dyDescent="0.25">
      <c r="A381" s="1"/>
      <c r="H381" s="5">
        <v>39996</v>
      </c>
      <c r="I381" s="6">
        <v>40.826999999999998</v>
      </c>
      <c r="J381" s="6">
        <v>90.139200000000002</v>
      </c>
      <c r="K381" s="2">
        <f t="shared" si="50"/>
        <v>-1.307296979776551</v>
      </c>
      <c r="L381" s="2">
        <f t="shared" si="51"/>
        <v>85.287236264884214</v>
      </c>
      <c r="M381" s="2">
        <f t="shared" si="52"/>
        <v>-1.7428963538595243</v>
      </c>
      <c r="N381" s="2">
        <f t="shared" si="53"/>
        <v>89.494837172358942</v>
      </c>
      <c r="O381" s="10">
        <v>565.35</v>
      </c>
      <c r="P381" s="2">
        <f t="shared" si="54"/>
        <v>0.20382842963486691</v>
      </c>
      <c r="Q381" s="2">
        <f t="shared" si="55"/>
        <v>95.695521175395115</v>
      </c>
      <c r="R381" s="2">
        <f t="shared" si="56"/>
        <v>6.0895801314408748</v>
      </c>
      <c r="S381" s="2">
        <f t="shared" si="57"/>
        <v>6.2303512419522367</v>
      </c>
      <c r="T381" s="2">
        <f t="shared" si="58"/>
        <v>6.141275304475835</v>
      </c>
      <c r="U381" s="2">
        <v>8.2421316960521004E-2</v>
      </c>
      <c r="V381" s="2">
        <f t="shared" si="49"/>
        <v>96.13302993090447</v>
      </c>
      <c r="W381" s="5">
        <v>41815</v>
      </c>
      <c r="X381" s="2">
        <v>3.4933999999999998</v>
      </c>
      <c r="Y381" s="2">
        <v>3.3925999999999998</v>
      </c>
      <c r="Z381" s="2">
        <v>4.9349999999999996</v>
      </c>
      <c r="AA381" s="2">
        <v>5.2422000000000004</v>
      </c>
      <c r="AB381" s="2">
        <v>4.9809000000000001</v>
      </c>
      <c r="AC381" s="2">
        <v>4.8970000000000002</v>
      </c>
      <c r="AD381" s="12">
        <v>381.54</v>
      </c>
      <c r="AE381" s="12">
        <v>365.56900000000002</v>
      </c>
      <c r="AF381" s="9">
        <v>343</v>
      </c>
      <c r="AG381" s="2">
        <v>4.3307000000000002</v>
      </c>
      <c r="AH381" s="2">
        <v>4.0614999999999997</v>
      </c>
      <c r="AI381" s="2">
        <v>6.5789999999999997</v>
      </c>
    </row>
    <row r="382" spans="1:35" x14ac:dyDescent="0.25">
      <c r="A382" s="1"/>
      <c r="H382" s="5">
        <v>40000</v>
      </c>
      <c r="I382" s="6">
        <v>40.4544</v>
      </c>
      <c r="J382" s="6">
        <v>88.795199999999994</v>
      </c>
      <c r="K382" s="2">
        <f t="shared" si="50"/>
        <v>-0.91263134690278136</v>
      </c>
      <c r="L382" s="2">
        <f t="shared" si="51"/>
        <v>84.508878211823841</v>
      </c>
      <c r="M382" s="2">
        <f t="shared" si="52"/>
        <v>-1.4910272112466094</v>
      </c>
      <c r="N382" s="2">
        <f t="shared" si="53"/>
        <v>88.160444797458226</v>
      </c>
      <c r="O382" s="10">
        <v>564.64</v>
      </c>
      <c r="P382" s="2">
        <f t="shared" si="54"/>
        <v>-0.12558592022641202</v>
      </c>
      <c r="Q382" s="2">
        <f t="shared" si="55"/>
        <v>95.575341074511527</v>
      </c>
      <c r="R382" s="2">
        <f t="shared" si="56"/>
        <v>4.9160848358007048</v>
      </c>
      <c r="S382" s="2">
        <f t="shared" si="57"/>
        <v>4.6867731047521621</v>
      </c>
      <c r="T382" s="2">
        <f t="shared" si="58"/>
        <v>5.7817396988087522</v>
      </c>
      <c r="U382" s="2">
        <v>-0.221899205862436</v>
      </c>
      <c r="V382" s="2">
        <f t="shared" ref="V382:V445" si="59">V381*(1+(U382/100))</f>
        <v>95.919711500916293</v>
      </c>
      <c r="W382" s="5">
        <v>41816</v>
      </c>
      <c r="X382" s="2">
        <v>3.49</v>
      </c>
      <c r="Y382" s="2">
        <v>3.3976000000000002</v>
      </c>
      <c r="Z382" s="2">
        <v>4.9320000000000004</v>
      </c>
      <c r="AA382" s="2">
        <v>5.2530999999999999</v>
      </c>
      <c r="AB382" s="2">
        <v>5.0137</v>
      </c>
      <c r="AC382" s="2">
        <v>4.9020000000000001</v>
      </c>
      <c r="AD382" s="12">
        <v>385.86700000000002</v>
      </c>
      <c r="AE382" s="12">
        <v>371.81900000000002</v>
      </c>
      <c r="AF382" s="9">
        <v>347</v>
      </c>
      <c r="AG382" s="2">
        <v>4.3367000000000004</v>
      </c>
      <c r="AH382" s="2">
        <v>4.0728999999999997</v>
      </c>
      <c r="AI382" s="2">
        <v>6.577</v>
      </c>
    </row>
    <row r="383" spans="1:35" x14ac:dyDescent="0.25">
      <c r="A383" s="1"/>
      <c r="H383" s="5">
        <v>40001</v>
      </c>
      <c r="I383" s="6">
        <v>40.394300000000001</v>
      </c>
      <c r="J383" s="6">
        <v>87.555499999999995</v>
      </c>
      <c r="K383" s="2">
        <f t="shared" si="50"/>
        <v>-0.14856233190950752</v>
      </c>
      <c r="L383" s="2">
        <f t="shared" si="51"/>
        <v>84.383329851681793</v>
      </c>
      <c r="M383" s="2">
        <f t="shared" si="52"/>
        <v>-1.3961340252626298</v>
      </c>
      <c r="N383" s="2">
        <f t="shared" si="53"/>
        <v>86.929606830818031</v>
      </c>
      <c r="O383" s="10">
        <v>565.01700000000005</v>
      </c>
      <c r="P383" s="2">
        <f t="shared" si="54"/>
        <v>6.6768206290745979E-2</v>
      </c>
      <c r="Q383" s="2">
        <f t="shared" si="55"/>
        <v>95.639155015403247</v>
      </c>
      <c r="R383" s="2">
        <f t="shared" si="56"/>
        <v>4.9160848358007048</v>
      </c>
      <c r="S383" s="2">
        <f t="shared" si="57"/>
        <v>4.7316081724401382</v>
      </c>
      <c r="T383" s="2">
        <f t="shared" si="58"/>
        <v>5.5396083108988359</v>
      </c>
      <c r="U383" s="2">
        <v>8.1552124760934E-2</v>
      </c>
      <c r="V383" s="2">
        <f t="shared" si="59"/>
        <v>95.997936063709844</v>
      </c>
      <c r="W383" s="5">
        <v>41817</v>
      </c>
      <c r="X383" s="2">
        <v>3.5032000000000001</v>
      </c>
      <c r="Y383" s="2">
        <v>3.399</v>
      </c>
      <c r="Z383" s="2">
        <v>4.9279999999999999</v>
      </c>
      <c r="AA383" s="2">
        <v>5.2497999999999996</v>
      </c>
      <c r="AB383" s="2">
        <v>5.0175999999999998</v>
      </c>
      <c r="AC383" s="2">
        <v>4.9160000000000004</v>
      </c>
      <c r="AD383" s="12">
        <v>385.24900000000002</v>
      </c>
      <c r="AE383" s="12">
        <v>372.66800000000001</v>
      </c>
      <c r="AF383" s="9">
        <v>348</v>
      </c>
      <c r="AG383" s="2">
        <v>4.3620000000000001</v>
      </c>
      <c r="AH383" s="2">
        <v>4.0777000000000001</v>
      </c>
      <c r="AI383" s="2">
        <v>6.5730000000000004</v>
      </c>
    </row>
    <row r="384" spans="1:35" x14ac:dyDescent="0.25">
      <c r="A384" s="1"/>
      <c r="H384" s="5">
        <v>40002</v>
      </c>
      <c r="I384" s="6">
        <v>40.382300000000001</v>
      </c>
      <c r="J384" s="6">
        <v>88.088499999999996</v>
      </c>
      <c r="K384" s="2">
        <f t="shared" si="50"/>
        <v>-2.9707161654002334E-2</v>
      </c>
      <c r="L384" s="2">
        <f t="shared" si="51"/>
        <v>84.358261959473722</v>
      </c>
      <c r="M384" s="2">
        <f t="shared" si="52"/>
        <v>0.60875673144462628</v>
      </c>
      <c r="N384" s="2">
        <f t="shared" si="53"/>
        <v>87.45879666401899</v>
      </c>
      <c r="O384" s="10">
        <v>563.74400000000003</v>
      </c>
      <c r="P384" s="2">
        <f t="shared" si="54"/>
        <v>-0.22530295548629509</v>
      </c>
      <c r="Q384" s="2">
        <f t="shared" si="55"/>
        <v>95.423677172551422</v>
      </c>
      <c r="R384" s="2">
        <f t="shared" si="56"/>
        <v>4.7770842494189614</v>
      </c>
      <c r="S384" s="2">
        <f t="shared" si="57"/>
        <v>4.7627302060555987</v>
      </c>
      <c r="T384" s="2">
        <f t="shared" si="58"/>
        <v>5.1274838389689492</v>
      </c>
      <c r="U384" s="2">
        <v>-0.38742605179141998</v>
      </c>
      <c r="V384" s="2">
        <f t="shared" si="59"/>
        <v>95.626015050216964</v>
      </c>
      <c r="W384" s="5">
        <v>41820</v>
      </c>
      <c r="X384" s="2">
        <v>3.5000999999999998</v>
      </c>
      <c r="Y384" s="2">
        <v>3.3971</v>
      </c>
      <c r="Z384" s="2">
        <v>5.0140000000000002</v>
      </c>
      <c r="AA384" s="2">
        <v>5.2782</v>
      </c>
      <c r="AB384" s="2">
        <v>5.0423</v>
      </c>
      <c r="AC384" s="2">
        <v>5.0060000000000002</v>
      </c>
      <c r="AD384" s="12">
        <v>388.89600000000002</v>
      </c>
      <c r="AE384" s="12">
        <v>375.64499999999998</v>
      </c>
      <c r="AF384" s="9">
        <v>353</v>
      </c>
      <c r="AG384" s="2">
        <v>4.3551000000000002</v>
      </c>
      <c r="AH384" s="2">
        <v>4.0777000000000001</v>
      </c>
      <c r="AI384" s="2">
        <v>6.6639999999999997</v>
      </c>
    </row>
    <row r="385" spans="1:35" x14ac:dyDescent="0.25">
      <c r="A385" s="1"/>
      <c r="H385" s="5">
        <v>40003</v>
      </c>
      <c r="I385" s="6">
        <v>40.863</v>
      </c>
      <c r="J385" s="6">
        <v>89.351399999999998</v>
      </c>
      <c r="K385" s="2">
        <f t="shared" si="50"/>
        <v>1.190373009957324</v>
      </c>
      <c r="L385" s="2">
        <f t="shared" si="51"/>
        <v>85.362439941508399</v>
      </c>
      <c r="M385" s="2">
        <f t="shared" si="52"/>
        <v>1.4336718186823472</v>
      </c>
      <c r="N385" s="2">
        <f t="shared" si="53"/>
        <v>88.712668784749724</v>
      </c>
      <c r="O385" s="10">
        <v>562.69899999999996</v>
      </c>
      <c r="P385" s="2">
        <f t="shared" si="54"/>
        <v>-0.18536782653120198</v>
      </c>
      <c r="Q385" s="2">
        <f t="shared" si="55"/>
        <v>95.246792376180508</v>
      </c>
      <c r="R385" s="2">
        <f t="shared" si="56"/>
        <v>4.7770842494189614</v>
      </c>
      <c r="S385" s="2">
        <f t="shared" si="57"/>
        <v>4.7627302060555987</v>
      </c>
      <c r="T385" s="2">
        <f t="shared" si="58"/>
        <v>4.7280256045309388</v>
      </c>
      <c r="U385" s="2">
        <v>-0.14969009147977</v>
      </c>
      <c r="V385" s="2">
        <f t="shared" si="59"/>
        <v>95.482872380809837</v>
      </c>
      <c r="W385" s="5">
        <v>41821</v>
      </c>
      <c r="X385" s="2">
        <v>3.4933999999999998</v>
      </c>
      <c r="Y385" s="2">
        <v>3.4001000000000001</v>
      </c>
      <c r="Z385" s="2">
        <v>5.0119999999999996</v>
      </c>
      <c r="AA385" s="2">
        <v>5.3986000000000001</v>
      </c>
      <c r="AB385" s="2">
        <v>5.1703999999999999</v>
      </c>
      <c r="AC385" s="2">
        <v>5.0090000000000003</v>
      </c>
      <c r="AD385" s="12">
        <v>398.82499999999999</v>
      </c>
      <c r="AE385" s="12">
        <v>385.59399999999999</v>
      </c>
      <c r="AF385" s="9">
        <v>350</v>
      </c>
      <c r="AG385" s="2">
        <v>4.3460999999999999</v>
      </c>
      <c r="AH385" s="2">
        <v>4.0938999999999997</v>
      </c>
      <c r="AI385" s="2">
        <v>6.6619999999999999</v>
      </c>
    </row>
    <row r="386" spans="1:35" x14ac:dyDescent="0.25">
      <c r="A386" s="1"/>
      <c r="H386" s="5">
        <v>40004</v>
      </c>
      <c r="I386" s="6">
        <v>40.429200000000002</v>
      </c>
      <c r="J386" s="6">
        <v>88.6678</v>
      </c>
      <c r="K386" s="2">
        <f t="shared" si="50"/>
        <v>-1.0615960648997835</v>
      </c>
      <c r="L386" s="2">
        <f t="shared" si="51"/>
        <v>84.456235638186911</v>
      </c>
      <c r="M386" s="2">
        <f t="shared" si="52"/>
        <v>-0.76506915392483554</v>
      </c>
      <c r="N386" s="2">
        <f t="shared" si="53"/>
        <v>88.033955520254096</v>
      </c>
      <c r="O386" s="10">
        <v>562.91899999999998</v>
      </c>
      <c r="P386" s="2">
        <f t="shared" si="54"/>
        <v>3.9097279362509951E-2</v>
      </c>
      <c r="Q386" s="2">
        <f t="shared" si="55"/>
        <v>95.284031280679656</v>
      </c>
      <c r="R386" s="2">
        <f t="shared" si="56"/>
        <v>4.7770842494189614</v>
      </c>
      <c r="S386" s="2">
        <f t="shared" si="57"/>
        <v>4.7627302060555987</v>
      </c>
      <c r="T386" s="2">
        <f t="shared" si="58"/>
        <v>4.2087149862320761</v>
      </c>
      <c r="U386" s="2">
        <v>-0.113008804938558</v>
      </c>
      <c r="V386" s="2">
        <f t="shared" si="59"/>
        <v>95.374968327811274</v>
      </c>
      <c r="W386" s="5">
        <v>41822</v>
      </c>
      <c r="X386" s="2">
        <v>3.5171000000000001</v>
      </c>
      <c r="Y386" s="2">
        <v>3.4070999999999998</v>
      </c>
      <c r="Z386" s="2">
        <v>5.008</v>
      </c>
      <c r="AA386" s="2">
        <v>5.2720000000000002</v>
      </c>
      <c r="AB386" s="2">
        <v>5.1630000000000003</v>
      </c>
      <c r="AC386" s="2">
        <v>5.0149999999999997</v>
      </c>
      <c r="AD386" s="12">
        <v>380.01600000000002</v>
      </c>
      <c r="AE386" s="12">
        <v>379.71800000000002</v>
      </c>
      <c r="AF386" s="9">
        <v>346</v>
      </c>
      <c r="AG386" s="2">
        <v>4.3815</v>
      </c>
      <c r="AH386" s="2">
        <v>4.1083999999999996</v>
      </c>
      <c r="AI386" s="2">
        <v>6.6580000000000004</v>
      </c>
    </row>
    <row r="387" spans="1:35" x14ac:dyDescent="0.25">
      <c r="A387" s="1"/>
      <c r="H387" s="5">
        <v>40007</v>
      </c>
      <c r="I387" s="6">
        <v>40.610700000000001</v>
      </c>
      <c r="J387" s="6">
        <v>88.864800000000002</v>
      </c>
      <c r="K387" s="2">
        <f t="shared" si="50"/>
        <v>0.44893294945238527</v>
      </c>
      <c r="L387" s="2">
        <f t="shared" si="51"/>
        <v>84.835387507833886</v>
      </c>
      <c r="M387" s="2">
        <f t="shared" si="52"/>
        <v>0.22217761126361868</v>
      </c>
      <c r="N387" s="2">
        <f t="shared" si="53"/>
        <v>88.22954725972987</v>
      </c>
      <c r="O387" s="10">
        <v>562.29600000000005</v>
      </c>
      <c r="P387" s="2">
        <f t="shared" si="54"/>
        <v>-0.11067311638085497</v>
      </c>
      <c r="Q387" s="2">
        <f t="shared" si="55"/>
        <v>95.178577473848023</v>
      </c>
      <c r="R387" s="2">
        <f t="shared" si="56"/>
        <v>4.7770842494189614</v>
      </c>
      <c r="S387" s="2">
        <f t="shared" si="57"/>
        <v>4.7627302060555987</v>
      </c>
      <c r="T387" s="2">
        <f t="shared" si="58"/>
        <v>3.7106212058971133</v>
      </c>
      <c r="U387" s="2">
        <v>-6.3369378077963001E-2</v>
      </c>
      <c r="V387" s="2">
        <f t="shared" si="59"/>
        <v>95.314529803539884</v>
      </c>
      <c r="W387" s="5">
        <v>41823</v>
      </c>
      <c r="X387" s="2">
        <v>3.5106000000000002</v>
      </c>
      <c r="Y387" s="2">
        <v>3.4283999999999999</v>
      </c>
      <c r="Z387" s="2">
        <v>5.0039999999999996</v>
      </c>
      <c r="AA387" s="2">
        <v>5.2657999999999996</v>
      </c>
      <c r="AB387" s="2">
        <v>5.0755999999999997</v>
      </c>
      <c r="AC387" s="2">
        <v>5.0140000000000002</v>
      </c>
      <c r="AD387" s="12">
        <v>376.9</v>
      </c>
      <c r="AE387" s="12">
        <v>366.16300000000001</v>
      </c>
      <c r="AF387" s="9">
        <v>344</v>
      </c>
      <c r="AG387" s="2">
        <v>4.3680000000000003</v>
      </c>
      <c r="AH387" s="2">
        <v>4.1523000000000003</v>
      </c>
      <c r="AI387" s="2">
        <v>6.6550000000000002</v>
      </c>
    </row>
    <row r="388" spans="1:35" x14ac:dyDescent="0.25">
      <c r="A388" s="1"/>
      <c r="H388" s="5">
        <v>40008</v>
      </c>
      <c r="I388" s="6">
        <v>40.742899999999999</v>
      </c>
      <c r="J388" s="6">
        <v>89.212299999999999</v>
      </c>
      <c r="K388" s="2">
        <f t="shared" ref="K388:K451" si="60">(I388/I387-1)*100</f>
        <v>0.3255299711652393</v>
      </c>
      <c r="L388" s="2">
        <f t="shared" ref="L388:L451" si="61">L387*(1+(K388/100))</f>
        <v>85.111552120326053</v>
      </c>
      <c r="M388" s="2">
        <f t="shared" ref="M388:M451" si="62">(J388/J387-1)*100</f>
        <v>0.39104347278111629</v>
      </c>
      <c r="N388" s="2">
        <f t="shared" ref="N388:N451" si="63">N387*(1+(M388/100))</f>
        <v>88.57456314535338</v>
      </c>
      <c r="O388" s="10">
        <v>563.30399999999997</v>
      </c>
      <c r="P388" s="2">
        <f t="shared" ref="P388:P451" si="64">(O388/O387-1)*100</f>
        <v>0.17926501344485146</v>
      </c>
      <c r="Q388" s="2">
        <f t="shared" ref="Q388:Q451" si="65">Q387*(1+(P388/100))</f>
        <v>95.34919936355314</v>
      </c>
      <c r="R388" s="2">
        <f t="shared" si="56"/>
        <v>4.7770842494189614</v>
      </c>
      <c r="S388" s="2">
        <f t="shared" si="57"/>
        <v>4.7627302060555987</v>
      </c>
      <c r="T388" s="2">
        <f t="shared" si="58"/>
        <v>2.8025763578089613</v>
      </c>
      <c r="U388" s="2">
        <v>0.147221557082683</v>
      </c>
      <c r="V388" s="2">
        <f t="shared" si="59"/>
        <v>95.454853338442703</v>
      </c>
      <c r="W388" s="5">
        <v>41824</v>
      </c>
      <c r="X388" s="2">
        <v>3.5106000000000002</v>
      </c>
      <c r="Y388" s="2">
        <v>3.4228999999999998</v>
      </c>
      <c r="Z388" s="2">
        <v>5.0010000000000003</v>
      </c>
      <c r="AA388" s="2">
        <v>5.2657999999999996</v>
      </c>
      <c r="AB388" s="2">
        <v>5.0751999999999997</v>
      </c>
      <c r="AC388" s="2">
        <v>5.008</v>
      </c>
      <c r="AD388" s="12">
        <v>376.48099999999999</v>
      </c>
      <c r="AE388" s="12">
        <v>366.01400000000001</v>
      </c>
      <c r="AF388" s="9">
        <v>344</v>
      </c>
      <c r="AG388" s="2">
        <v>4.3680000000000003</v>
      </c>
      <c r="AH388" s="2">
        <v>4.1448</v>
      </c>
      <c r="AI388" s="2">
        <v>6.6520000000000001</v>
      </c>
    </row>
    <row r="389" spans="1:35" x14ac:dyDescent="0.25">
      <c r="A389" s="1"/>
      <c r="H389" s="5">
        <v>40009</v>
      </c>
      <c r="I389" s="6">
        <v>41.463999999999999</v>
      </c>
      <c r="J389" s="6">
        <v>91.182000000000002</v>
      </c>
      <c r="K389" s="2">
        <f t="shared" si="60"/>
        <v>1.7698789236897605</v>
      </c>
      <c r="L389" s="2">
        <f t="shared" si="61"/>
        <v>86.617923542928935</v>
      </c>
      <c r="M389" s="2">
        <f t="shared" si="62"/>
        <v>2.2078794067634133</v>
      </c>
      <c r="N389" s="2">
        <f t="shared" si="63"/>
        <v>90.530182684670294</v>
      </c>
      <c r="O389" s="10">
        <v>565.16200000000003</v>
      </c>
      <c r="P389" s="2">
        <f t="shared" si="64"/>
        <v>0.32983966029000999</v>
      </c>
      <c r="Q389" s="2">
        <f t="shared" si="65"/>
        <v>95.663698838823123</v>
      </c>
      <c r="R389" s="2">
        <f t="shared" si="56"/>
        <v>4.7770842494189614</v>
      </c>
      <c r="S389" s="2">
        <f t="shared" si="57"/>
        <v>4.7627302060555987</v>
      </c>
      <c r="T389" s="2">
        <f t="shared" si="58"/>
        <v>2.4312705791555755</v>
      </c>
      <c r="U389" s="2">
        <v>0.53262091005194201</v>
      </c>
      <c r="V389" s="2">
        <f t="shared" si="59"/>
        <v>95.963265846982665</v>
      </c>
      <c r="W389" s="5">
        <v>41827</v>
      </c>
      <c r="X389" s="2">
        <v>3.5080999999999998</v>
      </c>
      <c r="Y389" s="2">
        <v>3.4142000000000001</v>
      </c>
      <c r="Z389" s="2">
        <v>4.9939999999999998</v>
      </c>
      <c r="AA389" s="2">
        <v>5.2933000000000003</v>
      </c>
      <c r="AB389" s="2">
        <v>5.1032000000000002</v>
      </c>
      <c r="AC389" s="2">
        <v>5.0049999999999999</v>
      </c>
      <c r="AD389" s="12">
        <v>379.15699999999998</v>
      </c>
      <c r="AE389" s="12">
        <v>369.06200000000001</v>
      </c>
      <c r="AF389" s="9">
        <v>344</v>
      </c>
      <c r="AG389" s="2">
        <v>4.3680000000000003</v>
      </c>
      <c r="AH389" s="2">
        <v>4.1292</v>
      </c>
      <c r="AI389" s="2">
        <v>6.6449999999999996</v>
      </c>
    </row>
    <row r="390" spans="1:35" x14ac:dyDescent="0.25">
      <c r="A390" s="1"/>
      <c r="H390" s="5">
        <v>40010</v>
      </c>
      <c r="I390" s="6">
        <v>41.745199999999997</v>
      </c>
      <c r="J390" s="6">
        <v>91.46</v>
      </c>
      <c r="K390" s="2">
        <f t="shared" si="60"/>
        <v>0.67817866100714497</v>
      </c>
      <c r="L390" s="2">
        <f t="shared" si="61"/>
        <v>87.205347817004565</v>
      </c>
      <c r="M390" s="2">
        <f t="shared" si="62"/>
        <v>0.30488473602245936</v>
      </c>
      <c r="N390" s="2">
        <f t="shared" si="63"/>
        <v>90.806195393169105</v>
      </c>
      <c r="O390" s="10">
        <v>565.46</v>
      </c>
      <c r="P390" s="2">
        <f t="shared" si="64"/>
        <v>5.2728244291011528E-2</v>
      </c>
      <c r="Q390" s="2">
        <f t="shared" si="65"/>
        <v>95.714140627644682</v>
      </c>
      <c r="R390" s="2">
        <f t="shared" si="56"/>
        <v>4.7770842494189614</v>
      </c>
      <c r="S390" s="2">
        <f t="shared" si="57"/>
        <v>4.7627302060555987</v>
      </c>
      <c r="T390" s="2">
        <f t="shared" si="58"/>
        <v>2.1656163220672653</v>
      </c>
      <c r="U390" s="2">
        <v>0.14130219799143001</v>
      </c>
      <c r="V390" s="2">
        <f t="shared" si="59"/>
        <v>96.098864050888807</v>
      </c>
      <c r="W390" s="5">
        <v>41828</v>
      </c>
      <c r="X390" s="2">
        <v>3.5076000000000001</v>
      </c>
      <c r="Y390" s="2">
        <v>3.4146999999999998</v>
      </c>
      <c r="Z390" s="2">
        <v>4.99</v>
      </c>
      <c r="AA390" s="2">
        <v>5.2984</v>
      </c>
      <c r="AB390" s="2">
        <v>5.0971000000000002</v>
      </c>
      <c r="AC390" s="2">
        <v>5.024</v>
      </c>
      <c r="AD390" s="12">
        <v>383.18</v>
      </c>
      <c r="AE390" s="12">
        <v>371.755</v>
      </c>
      <c r="AF390" s="9">
        <v>348</v>
      </c>
      <c r="AG390" s="2">
        <v>4.3680000000000003</v>
      </c>
      <c r="AH390" s="2">
        <v>4.1292</v>
      </c>
      <c r="AI390" s="2">
        <v>6.6429999999999998</v>
      </c>
    </row>
    <row r="391" spans="1:35" x14ac:dyDescent="0.25">
      <c r="A391" s="1"/>
      <c r="H391" s="5">
        <v>40011</v>
      </c>
      <c r="I391" s="6">
        <v>41.932200000000002</v>
      </c>
      <c r="J391" s="6">
        <v>91.5411</v>
      </c>
      <c r="K391" s="2">
        <f t="shared" si="60"/>
        <v>0.44795569310964733</v>
      </c>
      <c r="L391" s="2">
        <f t="shared" si="61"/>
        <v>87.595989137246903</v>
      </c>
      <c r="M391" s="2">
        <f t="shared" si="62"/>
        <v>8.8672643778697768E-2</v>
      </c>
      <c r="N391" s="2">
        <f t="shared" si="63"/>
        <v>90.886715647339074</v>
      </c>
      <c r="O391" s="10">
        <v>567.63300000000004</v>
      </c>
      <c r="P391" s="2">
        <f t="shared" si="64"/>
        <v>0.38428889753474582</v>
      </c>
      <c r="Q391" s="2">
        <f t="shared" si="65"/>
        <v>96.081959443447516</v>
      </c>
      <c r="R391" s="2">
        <f t="shared" si="56"/>
        <v>4.7770842494189614</v>
      </c>
      <c r="S391" s="2">
        <f t="shared" si="57"/>
        <v>4.7627302060555987</v>
      </c>
      <c r="T391" s="2">
        <f t="shared" si="58"/>
        <v>1.9280320973831255</v>
      </c>
      <c r="U391" s="2">
        <v>0.56662675786833905</v>
      </c>
      <c r="V391" s="2">
        <f t="shared" si="59"/>
        <v>96.643385928608666</v>
      </c>
      <c r="W391" s="5">
        <v>41829</v>
      </c>
      <c r="X391" s="2">
        <v>3.4935999999999998</v>
      </c>
      <c r="Y391" s="2">
        <v>3.4016999999999999</v>
      </c>
      <c r="Z391" s="2">
        <v>4.9870000000000001</v>
      </c>
      <c r="AA391" s="2">
        <v>5.3307000000000002</v>
      </c>
      <c r="AB391" s="2">
        <v>5.1349999999999998</v>
      </c>
      <c r="AC391" s="2">
        <v>5.0350000000000001</v>
      </c>
      <c r="AD391" s="12">
        <v>388.36099999999999</v>
      </c>
      <c r="AE391" s="12">
        <v>377.82900000000001</v>
      </c>
      <c r="AF391" s="9">
        <v>351</v>
      </c>
      <c r="AG391" s="2">
        <v>4.3646000000000003</v>
      </c>
      <c r="AH391" s="2">
        <v>4.1157000000000004</v>
      </c>
      <c r="AI391" s="2">
        <v>6.64</v>
      </c>
    </row>
    <row r="392" spans="1:35" x14ac:dyDescent="0.25">
      <c r="A392" s="1"/>
      <c r="H392" s="5">
        <v>40014</v>
      </c>
      <c r="I392" s="6">
        <v>42.5336</v>
      </c>
      <c r="J392" s="6">
        <v>92.815600000000003</v>
      </c>
      <c r="K392" s="2">
        <f t="shared" si="60"/>
        <v>1.4342200027663621</v>
      </c>
      <c r="L392" s="2">
        <f t="shared" si="61"/>
        <v>88.852308335074355</v>
      </c>
      <c r="M392" s="2">
        <f t="shared" si="62"/>
        <v>1.3922707942115586</v>
      </c>
      <c r="N392" s="2">
        <f t="shared" si="63"/>
        <v>92.152104845115076</v>
      </c>
      <c r="O392" s="10">
        <v>570.81399999999996</v>
      </c>
      <c r="P392" s="2">
        <f t="shared" si="64"/>
        <v>0.56039729895900336</v>
      </c>
      <c r="Q392" s="2">
        <f t="shared" si="65"/>
        <v>96.620400148955483</v>
      </c>
      <c r="R392" s="2">
        <f t="shared" si="56"/>
        <v>6.0077322384087584</v>
      </c>
      <c r="S392" s="2">
        <f t="shared" si="57"/>
        <v>5.3273340052449214</v>
      </c>
      <c r="T392" s="2">
        <f t="shared" si="58"/>
        <v>2.4241706501298754</v>
      </c>
      <c r="U392" s="2">
        <v>0.55812611603352702</v>
      </c>
      <c r="V392" s="2">
        <f t="shared" si="59"/>
        <v>97.182777904895289</v>
      </c>
      <c r="W392" s="5">
        <v>41830</v>
      </c>
      <c r="X392" s="2">
        <v>3.5183999999999997</v>
      </c>
      <c r="Y392" s="2">
        <v>3.4036</v>
      </c>
      <c r="Z392" s="2">
        <v>4.9800000000000004</v>
      </c>
      <c r="AA392" s="2">
        <v>5.4493999999999998</v>
      </c>
      <c r="AB392" s="2">
        <v>5.2286000000000001</v>
      </c>
      <c r="AC392" s="2">
        <v>5.1349999999999998</v>
      </c>
      <c r="AD392" s="12">
        <v>400.072</v>
      </c>
      <c r="AE392" s="12">
        <v>388.43</v>
      </c>
      <c r="AF392" s="9">
        <v>362</v>
      </c>
      <c r="AG392" s="2">
        <v>4.4175000000000004</v>
      </c>
      <c r="AH392" s="2">
        <v>4.1291000000000002</v>
      </c>
      <c r="AI392" s="2">
        <v>6.6369999999999996</v>
      </c>
    </row>
    <row r="393" spans="1:35" x14ac:dyDescent="0.25">
      <c r="A393" s="1"/>
      <c r="H393" s="5">
        <v>40015</v>
      </c>
      <c r="I393" s="6">
        <v>42.5336</v>
      </c>
      <c r="J393" s="6">
        <v>93.267399999999995</v>
      </c>
      <c r="K393" s="2">
        <f t="shared" si="60"/>
        <v>0</v>
      </c>
      <c r="L393" s="2">
        <f t="shared" si="61"/>
        <v>88.852308335074355</v>
      </c>
      <c r="M393" s="2">
        <f t="shared" si="62"/>
        <v>0.48677162028796239</v>
      </c>
      <c r="N393" s="2">
        <f t="shared" si="63"/>
        <v>92.600675138999108</v>
      </c>
      <c r="O393" s="10">
        <v>574.66999999999996</v>
      </c>
      <c r="P393" s="2">
        <f t="shared" si="64"/>
        <v>0.67552652878171138</v>
      </c>
      <c r="Q393" s="2">
        <f t="shared" si="65"/>
        <v>97.273096584176727</v>
      </c>
      <c r="R393" s="2">
        <f t="shared" si="56"/>
        <v>6.5237477942561961</v>
      </c>
      <c r="S393" s="2">
        <f t="shared" si="57"/>
        <v>5.3273340052449214</v>
      </c>
      <c r="T393" s="2">
        <f t="shared" si="58"/>
        <v>3.1160730947561666</v>
      </c>
      <c r="U393" s="2">
        <v>0.80041999750190795</v>
      </c>
      <c r="V393" s="2">
        <f t="shared" si="59"/>
        <v>97.960648293373936</v>
      </c>
      <c r="W393" s="5">
        <v>41831</v>
      </c>
      <c r="X393" s="2">
        <v>3.5577999999999999</v>
      </c>
      <c r="Y393" s="2">
        <v>3.4165999999999999</v>
      </c>
      <c r="Z393" s="2">
        <v>4.9779999999999998</v>
      </c>
      <c r="AA393" s="2">
        <v>5.4360999999999997</v>
      </c>
      <c r="AB393" s="2">
        <v>5.1859000000000002</v>
      </c>
      <c r="AC393" s="2">
        <v>5.1340000000000003</v>
      </c>
      <c r="AD393" s="12">
        <v>397.72199999999998</v>
      </c>
      <c r="AE393" s="12">
        <v>384.59</v>
      </c>
      <c r="AF393" s="9">
        <v>361</v>
      </c>
      <c r="AG393" s="2">
        <v>4.4716000000000005</v>
      </c>
      <c r="AH393" s="2">
        <v>4.1456999999999997</v>
      </c>
      <c r="AI393" s="2">
        <v>6.6349999999999998</v>
      </c>
    </row>
    <row r="394" spans="1:35" x14ac:dyDescent="0.25">
      <c r="A394" s="1"/>
      <c r="H394" s="5">
        <v>40016</v>
      </c>
      <c r="I394" s="6">
        <v>42.653799999999997</v>
      </c>
      <c r="J394" s="6">
        <v>93.383300000000006</v>
      </c>
      <c r="K394" s="2">
        <f t="shared" si="60"/>
        <v>0.28260010909022526</v>
      </c>
      <c r="L394" s="2">
        <f t="shared" si="61"/>
        <v>89.103405055358465</v>
      </c>
      <c r="M394" s="2">
        <f t="shared" si="62"/>
        <v>0.12426635673343789</v>
      </c>
      <c r="N394" s="2">
        <f t="shared" si="63"/>
        <v>92.715746624304913</v>
      </c>
      <c r="O394" s="10">
        <v>576.01199999999994</v>
      </c>
      <c r="P394" s="2">
        <f t="shared" si="64"/>
        <v>0.23352532757929811</v>
      </c>
      <c r="Q394" s="2">
        <f t="shared" si="65"/>
        <v>97.500253901621448</v>
      </c>
      <c r="R394" s="2">
        <f t="shared" si="56"/>
        <v>6.6561209746960337</v>
      </c>
      <c r="S394" s="2">
        <f t="shared" si="57"/>
        <v>5.6249891660455686</v>
      </c>
      <c r="T394" s="2">
        <f t="shared" si="58"/>
        <v>3.3568752422376003</v>
      </c>
      <c r="U394" s="2">
        <v>0.42828172727668501</v>
      </c>
      <c r="V394" s="2">
        <f t="shared" si="59"/>
        <v>98.380195849936243</v>
      </c>
      <c r="W394" s="5">
        <v>41834</v>
      </c>
      <c r="X394" s="2">
        <v>3.5728</v>
      </c>
      <c r="Y394" s="2">
        <v>3.4447999999999999</v>
      </c>
      <c r="Z394" s="2">
        <v>4.9690000000000003</v>
      </c>
      <c r="AA394" s="2">
        <v>5.4348999999999998</v>
      </c>
      <c r="AB394" s="2">
        <v>5.2039999999999997</v>
      </c>
      <c r="AC394" s="2">
        <v>5.109</v>
      </c>
      <c r="AD394" s="12">
        <v>393.91399999999999</v>
      </c>
      <c r="AE394" s="12">
        <v>381.97</v>
      </c>
      <c r="AF394" s="9">
        <v>357</v>
      </c>
      <c r="AG394" s="2">
        <v>4.4870999999999999</v>
      </c>
      <c r="AH394" s="2">
        <v>4.1860999999999997</v>
      </c>
      <c r="AI394" s="2">
        <v>6.6079999999999997</v>
      </c>
    </row>
    <row r="395" spans="1:35" x14ac:dyDescent="0.25">
      <c r="A395" s="1"/>
      <c r="H395" s="5">
        <v>40017</v>
      </c>
      <c r="I395" s="6">
        <v>42.906199999999998</v>
      </c>
      <c r="J395" s="6">
        <v>94.333399999999997</v>
      </c>
      <c r="K395" s="2">
        <f t="shared" si="60"/>
        <v>0.59174094687930445</v>
      </c>
      <c r="L395" s="2">
        <f t="shared" si="61"/>
        <v>89.630666388134742</v>
      </c>
      <c r="M395" s="2">
        <f t="shared" si="62"/>
        <v>1.0174196028626126</v>
      </c>
      <c r="N395" s="2">
        <f t="shared" si="63"/>
        <v>93.659054805401027</v>
      </c>
      <c r="O395" s="10">
        <v>579.17600000000004</v>
      </c>
      <c r="P395" s="2">
        <f t="shared" si="64"/>
        <v>0.54929411192823352</v>
      </c>
      <c r="Q395" s="2">
        <f t="shared" si="65"/>
        <v>98.035817055418136</v>
      </c>
      <c r="R395" s="2">
        <f t="shared" si="56"/>
        <v>7.7412612571454709</v>
      </c>
      <c r="S395" s="2">
        <f t="shared" si="57"/>
        <v>6.250015477077886</v>
      </c>
      <c r="T395" s="2">
        <f t="shared" si="58"/>
        <v>3.9246084722162067</v>
      </c>
      <c r="U395" s="2">
        <v>0.71019171733467701</v>
      </c>
      <c r="V395" s="2">
        <f t="shared" si="59"/>
        <v>99.078883852360136</v>
      </c>
      <c r="W395" s="5">
        <v>41835</v>
      </c>
      <c r="X395" s="2">
        <v>3.5676000000000001</v>
      </c>
      <c r="Y395" s="2">
        <v>3.4508000000000001</v>
      </c>
      <c r="Z395" s="2">
        <v>4.9640000000000004</v>
      </c>
      <c r="AA395" s="2">
        <v>5.4687999999999999</v>
      </c>
      <c r="AB395" s="2">
        <v>5.2577999999999996</v>
      </c>
      <c r="AC395" s="2">
        <v>5.1520000000000001</v>
      </c>
      <c r="AD395" s="12">
        <v>395.279</v>
      </c>
      <c r="AE395" s="12">
        <v>384.904</v>
      </c>
      <c r="AF395" s="9">
        <v>360</v>
      </c>
      <c r="AG395" s="2">
        <v>4.4896000000000003</v>
      </c>
      <c r="AH395" s="2">
        <v>4.1966999999999999</v>
      </c>
      <c r="AI395" s="2">
        <v>6.6050000000000004</v>
      </c>
    </row>
    <row r="396" spans="1:35" x14ac:dyDescent="0.25">
      <c r="A396" s="1"/>
      <c r="H396" s="5">
        <v>40018</v>
      </c>
      <c r="I396" s="6">
        <v>43.230699999999999</v>
      </c>
      <c r="J396" s="6">
        <v>94.889499999999998</v>
      </c>
      <c r="K396" s="2">
        <f t="shared" si="60"/>
        <v>0.7563009541744492</v>
      </c>
      <c r="L396" s="2">
        <f t="shared" si="61"/>
        <v>90.308543973261123</v>
      </c>
      <c r="M396" s="2">
        <f t="shared" si="62"/>
        <v>0.58950488374214238</v>
      </c>
      <c r="N396" s="2">
        <f t="shared" si="63"/>
        <v>94.211179507545594</v>
      </c>
      <c r="O396" s="10">
        <v>582.07500000000005</v>
      </c>
      <c r="P396" s="2">
        <f t="shared" si="64"/>
        <v>0.50053869635482418</v>
      </c>
      <c r="Q396" s="2">
        <f t="shared" si="65"/>
        <v>98.526524256068129</v>
      </c>
      <c r="R396" s="2">
        <f t="shared" si="56"/>
        <v>8.3764012540617152</v>
      </c>
      <c r="S396" s="2">
        <f t="shared" si="57"/>
        <v>7.0535853579415386</v>
      </c>
      <c r="T396" s="2">
        <f t="shared" si="58"/>
        <v>4.4447913526548977</v>
      </c>
      <c r="U396" s="2">
        <v>0.83238123231629202</v>
      </c>
      <c r="V396" s="2">
        <f t="shared" si="59"/>
        <v>99.903597886735625</v>
      </c>
      <c r="W396" s="5">
        <v>41836</v>
      </c>
      <c r="X396" s="2">
        <v>3.6042999999999998</v>
      </c>
      <c r="Y396" s="2">
        <v>3.4359000000000002</v>
      </c>
      <c r="Z396" s="2">
        <v>4.9589999999999996</v>
      </c>
      <c r="AA396" s="2">
        <v>5.5347999999999997</v>
      </c>
      <c r="AB396" s="2">
        <v>5.3243</v>
      </c>
      <c r="AC396" s="2">
        <v>5.2009999999999996</v>
      </c>
      <c r="AD396" s="12">
        <v>400.10199999999998</v>
      </c>
      <c r="AE396" s="12">
        <v>391.12900000000002</v>
      </c>
      <c r="AF396" s="9">
        <v>363</v>
      </c>
      <c r="AG396" s="2">
        <v>4.5236000000000001</v>
      </c>
      <c r="AH396" s="2">
        <v>4.1893000000000002</v>
      </c>
      <c r="AI396" s="2">
        <v>6.601</v>
      </c>
    </row>
    <row r="397" spans="1:35" x14ac:dyDescent="0.25">
      <c r="A397" s="1"/>
      <c r="H397" s="5">
        <v>40021</v>
      </c>
      <c r="I397" s="6">
        <v>43.386899999999997</v>
      </c>
      <c r="J397" s="6">
        <v>95.063299999999998</v>
      </c>
      <c r="K397" s="2">
        <f t="shared" si="60"/>
        <v>0.36131730460067235</v>
      </c>
      <c r="L397" s="2">
        <f t="shared" si="61"/>
        <v>90.634844370169418</v>
      </c>
      <c r="M397" s="2">
        <f t="shared" si="62"/>
        <v>0.18316041290131757</v>
      </c>
      <c r="N397" s="2">
        <f t="shared" si="63"/>
        <v>94.383737092930815</v>
      </c>
      <c r="O397" s="10">
        <v>585.22299999999996</v>
      </c>
      <c r="P397" s="2">
        <f t="shared" si="64"/>
        <v>0.540823777004662</v>
      </c>
      <c r="Q397" s="2">
        <f t="shared" si="65"/>
        <v>99.059379125901216</v>
      </c>
      <c r="R397" s="2">
        <f t="shared" si="56"/>
        <v>8.5749039180862408</v>
      </c>
      <c r="S397" s="2">
        <f t="shared" si="57"/>
        <v>7.4403884870352321</v>
      </c>
      <c r="T397" s="2">
        <f t="shared" si="58"/>
        <v>5.0096536181329698</v>
      </c>
      <c r="U397" s="2">
        <v>0.53835215417889004</v>
      </c>
      <c r="V397" s="2">
        <f t="shared" si="59"/>
        <v>100.4414310580611</v>
      </c>
      <c r="W397" s="5">
        <v>41837</v>
      </c>
      <c r="X397" s="2">
        <v>3.6065</v>
      </c>
      <c r="Y397" s="2">
        <v>3.4527000000000001</v>
      </c>
      <c r="Z397" s="2">
        <v>4.9530000000000003</v>
      </c>
      <c r="AA397" s="2">
        <v>5.7503000000000002</v>
      </c>
      <c r="AB397" s="2">
        <v>5.5404</v>
      </c>
      <c r="AC397" s="2">
        <v>5.2720000000000002</v>
      </c>
      <c r="AD397" s="12">
        <v>427.59300000000002</v>
      </c>
      <c r="AE397" s="12">
        <v>418.66699999999997</v>
      </c>
      <c r="AF397" s="9">
        <v>374</v>
      </c>
      <c r="AG397" s="2">
        <v>4.5504999999999995</v>
      </c>
      <c r="AH397" s="2">
        <v>4.2119</v>
      </c>
      <c r="AI397" s="2">
        <v>6.5970000000000004</v>
      </c>
    </row>
    <row r="398" spans="1:35" x14ac:dyDescent="0.25">
      <c r="A398" s="1"/>
      <c r="H398" s="5">
        <v>40022</v>
      </c>
      <c r="I398" s="6">
        <v>43.447000000000003</v>
      </c>
      <c r="J398" s="6">
        <v>95.167500000000004</v>
      </c>
      <c r="K398" s="2">
        <f t="shared" si="60"/>
        <v>0.13852107433351968</v>
      </c>
      <c r="L398" s="2">
        <f t="shared" si="61"/>
        <v>90.760392730311494</v>
      </c>
      <c r="M398" s="2">
        <f t="shared" si="62"/>
        <v>0.10961117486980587</v>
      </c>
      <c r="N398" s="2">
        <f t="shared" si="63"/>
        <v>94.487192216044406</v>
      </c>
      <c r="O398" s="10">
        <v>587.62199999999996</v>
      </c>
      <c r="P398" s="2">
        <f t="shared" si="64"/>
        <v>0.40992920647342501</v>
      </c>
      <c r="Q398" s="2">
        <f t="shared" si="65"/>
        <v>99.465452452689519</v>
      </c>
      <c r="R398" s="2">
        <f t="shared" si="56"/>
        <v>8.6939141458846301</v>
      </c>
      <c r="S398" s="2">
        <f t="shared" si="57"/>
        <v>7.5892160674355669</v>
      </c>
      <c r="T398" s="2">
        <f t="shared" si="58"/>
        <v>5.4401188579302762</v>
      </c>
      <c r="U398" s="2">
        <v>0.31767195962730399</v>
      </c>
      <c r="V398" s="2">
        <f t="shared" si="59"/>
        <v>100.76050532038096</v>
      </c>
      <c r="W398" s="5">
        <v>41838</v>
      </c>
      <c r="X398" s="2">
        <v>3.6625000000000001</v>
      </c>
      <c r="Y398" s="2">
        <v>3.4828999999999999</v>
      </c>
      <c r="Z398" s="2">
        <v>4.9480000000000004</v>
      </c>
      <c r="AA398" s="2">
        <v>5.6547999999999998</v>
      </c>
      <c r="AB398" s="2">
        <v>5.4207000000000001</v>
      </c>
      <c r="AC398" s="2">
        <v>5.3380000000000001</v>
      </c>
      <c r="AD398" s="12">
        <v>410.541</v>
      </c>
      <c r="AE398" s="12">
        <v>400.62099999999998</v>
      </c>
      <c r="AF398" s="9">
        <v>378</v>
      </c>
      <c r="AG398" s="2">
        <v>4.6161000000000003</v>
      </c>
      <c r="AH398" s="2">
        <v>4.2396000000000003</v>
      </c>
      <c r="AI398" s="2">
        <v>6.5940000000000003</v>
      </c>
    </row>
    <row r="399" spans="1:35" x14ac:dyDescent="0.25">
      <c r="A399" s="1"/>
      <c r="H399" s="5">
        <v>40023</v>
      </c>
      <c r="I399" s="6">
        <v>43.5792</v>
      </c>
      <c r="J399" s="6">
        <v>95.492000000000004</v>
      </c>
      <c r="K399" s="2">
        <f t="shared" si="60"/>
        <v>0.3042787764402588</v>
      </c>
      <c r="L399" s="2">
        <f t="shared" si="61"/>
        <v>91.036557342803661</v>
      </c>
      <c r="M399" s="2">
        <f t="shared" si="62"/>
        <v>0.3409777497570099</v>
      </c>
      <c r="N399" s="2">
        <f t="shared" si="63"/>
        <v>94.809372517871253</v>
      </c>
      <c r="O399" s="10">
        <v>590.12199999999996</v>
      </c>
      <c r="P399" s="2">
        <f t="shared" si="64"/>
        <v>0.42544356746343492</v>
      </c>
      <c r="Q399" s="2">
        <f t="shared" si="65"/>
        <v>99.888621821997887</v>
      </c>
      <c r="R399" s="2">
        <f t="shared" si="56"/>
        <v>9.0645362084620817</v>
      </c>
      <c r="S399" s="2">
        <f t="shared" si="57"/>
        <v>7.9165872176672369</v>
      </c>
      <c r="T399" s="2">
        <f t="shared" si="58"/>
        <v>5.8887070611371328</v>
      </c>
      <c r="U399" s="2">
        <v>0.50441446661597</v>
      </c>
      <c r="V399" s="2">
        <f t="shared" si="59"/>
        <v>101.26875588585231</v>
      </c>
      <c r="W399" s="5">
        <v>41841</v>
      </c>
      <c r="X399" s="2">
        <v>3.6597</v>
      </c>
      <c r="Y399" s="2">
        <v>3.5146999999999999</v>
      </c>
      <c r="Z399" s="2">
        <v>4.9379999999999997</v>
      </c>
      <c r="AA399" s="2">
        <v>5.6863000000000001</v>
      </c>
      <c r="AB399" s="2">
        <v>5.4734999999999996</v>
      </c>
      <c r="AC399" s="2">
        <v>5.3710000000000004</v>
      </c>
      <c r="AD399" s="12">
        <v>412.57900000000001</v>
      </c>
      <c r="AE399" s="12">
        <v>402.84699999999998</v>
      </c>
      <c r="AF399" s="9">
        <v>380</v>
      </c>
      <c r="AG399" s="2">
        <v>4.6159999999999997</v>
      </c>
      <c r="AH399" s="2">
        <v>4.2881999999999998</v>
      </c>
      <c r="AI399" s="2">
        <v>6.585</v>
      </c>
    </row>
    <row r="400" spans="1:35" x14ac:dyDescent="0.25">
      <c r="A400" s="1"/>
      <c r="H400" s="5">
        <v>40024</v>
      </c>
      <c r="I400" s="6">
        <v>44.168100000000003</v>
      </c>
      <c r="J400" s="6">
        <v>96.279799999999994</v>
      </c>
      <c r="K400" s="2">
        <f t="shared" si="60"/>
        <v>1.351332745897138</v>
      </c>
      <c r="L400" s="2">
        <f t="shared" si="61"/>
        <v>92.266764152914391</v>
      </c>
      <c r="M400" s="2">
        <f t="shared" si="62"/>
        <v>0.82499057512670504</v>
      </c>
      <c r="N400" s="2">
        <f t="shared" si="63"/>
        <v>95.591540905480457</v>
      </c>
      <c r="O400" s="10">
        <v>593.55999999999995</v>
      </c>
      <c r="P400" s="2">
        <f t="shared" si="64"/>
        <v>0.58259139635532531</v>
      </c>
      <c r="Q400" s="2">
        <f t="shared" si="65"/>
        <v>100.47056433867075</v>
      </c>
      <c r="R400" s="2">
        <f t="shared" si="56"/>
        <v>9.9643083529875387</v>
      </c>
      <c r="S400" s="2">
        <f t="shared" si="57"/>
        <v>9.3748993989942075</v>
      </c>
      <c r="T400" s="2">
        <f t="shared" si="58"/>
        <v>6.5056055581872219</v>
      </c>
      <c r="U400" s="2">
        <v>0.78462258892660697</v>
      </c>
      <c r="V400" s="2">
        <f t="shared" si="59"/>
        <v>102.06333342005765</v>
      </c>
      <c r="W400" s="5">
        <v>41842</v>
      </c>
      <c r="X400" s="2">
        <v>3.7069999999999999</v>
      </c>
      <c r="Y400" s="2">
        <v>3.5177</v>
      </c>
      <c r="Z400" s="2">
        <v>4.9370000000000003</v>
      </c>
      <c r="AA400" s="2">
        <v>5.6608999999999998</v>
      </c>
      <c r="AB400" s="2">
        <v>5.4340999999999999</v>
      </c>
      <c r="AC400" s="2">
        <v>5.3390000000000004</v>
      </c>
      <c r="AD400" s="12">
        <v>409.77699999999999</v>
      </c>
      <c r="AE400" s="12">
        <v>401.24</v>
      </c>
      <c r="AF400" s="9">
        <v>379</v>
      </c>
      <c r="AG400" s="2">
        <v>4.6866000000000003</v>
      </c>
      <c r="AH400" s="2">
        <v>4.2881999999999998</v>
      </c>
      <c r="AI400" s="2">
        <v>6.5830000000000002</v>
      </c>
    </row>
    <row r="401" spans="1:35" x14ac:dyDescent="0.25">
      <c r="A401" s="1"/>
      <c r="H401" s="5">
        <v>40025</v>
      </c>
      <c r="I401" s="6">
        <v>44.564799999999998</v>
      </c>
      <c r="J401" s="6">
        <v>97.843900000000005</v>
      </c>
      <c r="K401" s="2">
        <f t="shared" si="60"/>
        <v>0.89815953142651228</v>
      </c>
      <c r="L401" s="2">
        <f t="shared" si="61"/>
        <v>93.095466889492613</v>
      </c>
      <c r="M401" s="2">
        <f t="shared" si="62"/>
        <v>1.6245359878188426</v>
      </c>
      <c r="N401" s="2">
        <f t="shared" si="63"/>
        <v>97.144459888800554</v>
      </c>
      <c r="O401" s="10">
        <v>597.38699999999994</v>
      </c>
      <c r="P401" s="2">
        <f t="shared" si="64"/>
        <v>0.64475368960172919</v>
      </c>
      <c r="Q401" s="2">
        <f t="shared" si="65"/>
        <v>101.11835200920801</v>
      </c>
      <c r="R401" s="2">
        <f t="shared" si="56"/>
        <v>11.750718115937907</v>
      </c>
      <c r="S401" s="2">
        <f t="shared" si="57"/>
        <v>10.357260482934439</v>
      </c>
      <c r="T401" s="2">
        <f t="shared" si="58"/>
        <v>7.1923043796563002</v>
      </c>
      <c r="U401" s="2">
        <v>0.86460705040775998</v>
      </c>
      <c r="V401" s="2">
        <f t="shared" si="59"/>
        <v>102.94578019668864</v>
      </c>
      <c r="W401" s="5">
        <v>41843</v>
      </c>
      <c r="X401" s="2">
        <v>3.7065000000000001</v>
      </c>
      <c r="Y401" s="2">
        <v>3.5422000000000002</v>
      </c>
      <c r="Z401" s="2">
        <v>4.9359999999999999</v>
      </c>
      <c r="AA401" s="2">
        <v>5.5918999999999999</v>
      </c>
      <c r="AB401" s="2">
        <v>5.3986000000000001</v>
      </c>
      <c r="AC401" s="2">
        <v>5.3010000000000002</v>
      </c>
      <c r="AD401" s="12">
        <v>403.60300000000001</v>
      </c>
      <c r="AE401" s="12">
        <v>397.11099999999999</v>
      </c>
      <c r="AF401" s="9">
        <v>377</v>
      </c>
      <c r="AG401" s="2">
        <v>4.6779000000000002</v>
      </c>
      <c r="AH401" s="2">
        <v>4.3194999999999997</v>
      </c>
      <c r="AI401" s="2">
        <v>6.5810000000000004</v>
      </c>
    </row>
    <row r="402" spans="1:35" x14ac:dyDescent="0.25">
      <c r="A402" s="1"/>
      <c r="H402" s="5">
        <v>40028</v>
      </c>
      <c r="I402" s="6">
        <v>44.668799999999997</v>
      </c>
      <c r="J402" s="6">
        <v>98.027600000000007</v>
      </c>
      <c r="K402" s="2">
        <f t="shared" si="60"/>
        <v>0.23336803934943529</v>
      </c>
      <c r="L402" s="2">
        <f t="shared" si="61"/>
        <v>93.312721955295828</v>
      </c>
      <c r="M402" s="2">
        <f t="shared" si="62"/>
        <v>0.18774803539107765</v>
      </c>
      <c r="N402" s="2">
        <f t="shared" si="63"/>
        <v>97.326846703733054</v>
      </c>
      <c r="O402" s="10">
        <v>600.57399999999996</v>
      </c>
      <c r="P402" s="2">
        <f t="shared" si="64"/>
        <v>0.53349001568496757</v>
      </c>
      <c r="Q402" s="2">
        <f t="shared" si="65"/>
        <v>101.65780832120231</v>
      </c>
      <c r="R402" s="2">
        <f t="shared" si="56"/>
        <v>11.960527893736007</v>
      </c>
      <c r="S402" s="2">
        <f t="shared" si="57"/>
        <v>10.614799058003221</v>
      </c>
      <c r="T402" s="2">
        <f t="shared" si="58"/>
        <v>7.7641646211043858</v>
      </c>
      <c r="U402" s="2">
        <v>0.85506515000000005</v>
      </c>
      <c r="V402" s="2">
        <f t="shared" si="59"/>
        <v>103.82603368654613</v>
      </c>
      <c r="W402" s="5">
        <v>41844</v>
      </c>
      <c r="X402" s="2">
        <v>3.7077999999999998</v>
      </c>
      <c r="Y402" s="2">
        <v>3.5310999999999999</v>
      </c>
      <c r="Z402" s="2">
        <v>4.9329999999999998</v>
      </c>
      <c r="AA402" s="2">
        <v>5.5964</v>
      </c>
      <c r="AB402" s="2">
        <v>5.3529</v>
      </c>
      <c r="AC402" s="2">
        <v>5.2960000000000003</v>
      </c>
      <c r="AD402" s="12">
        <v>399.95800000000003</v>
      </c>
      <c r="AE402" s="12">
        <v>388.76400000000001</v>
      </c>
      <c r="AF402" s="9">
        <v>372</v>
      </c>
      <c r="AG402" s="2">
        <v>4.665</v>
      </c>
      <c r="AH402" s="2">
        <v>4.3018000000000001</v>
      </c>
      <c r="AI402" s="2">
        <v>6.5780000000000003</v>
      </c>
    </row>
    <row r="403" spans="1:35" x14ac:dyDescent="0.25">
      <c r="A403" s="1"/>
      <c r="H403" s="5">
        <v>40029</v>
      </c>
      <c r="I403" s="6">
        <v>44.304200000000002</v>
      </c>
      <c r="J403" s="6">
        <v>97.8172</v>
      </c>
      <c r="K403" s="2">
        <f t="shared" si="60"/>
        <v>-0.81622967261264501</v>
      </c>
      <c r="L403" s="2">
        <f t="shared" si="61"/>
        <v>92.551075830374174</v>
      </c>
      <c r="M403" s="2">
        <f t="shared" si="62"/>
        <v>-0.21463342976876243</v>
      </c>
      <c r="N403" s="2">
        <f t="shared" si="63"/>
        <v>97.117950754567048</v>
      </c>
      <c r="O403" s="10">
        <v>602.97699999999998</v>
      </c>
      <c r="P403" s="2">
        <f t="shared" si="64"/>
        <v>0.40011722119173143</v>
      </c>
      <c r="Q403" s="2">
        <f t="shared" si="65"/>
        <v>102.06455871898152</v>
      </c>
      <c r="R403" s="2">
        <f t="shared" si="56"/>
        <v>11.960527893736007</v>
      </c>
      <c r="S403" s="2">
        <f t="shared" si="57"/>
        <v>10.614799058003221</v>
      </c>
      <c r="T403" s="2">
        <f t="shared" si="58"/>
        <v>8.1953476020268248</v>
      </c>
      <c r="U403" s="2">
        <v>0.35467949920807701</v>
      </c>
      <c r="V403" s="2">
        <f t="shared" si="59"/>
        <v>104.19428334287316</v>
      </c>
      <c r="W403" s="5">
        <v>41845</v>
      </c>
      <c r="X403" s="2">
        <v>3.6869000000000001</v>
      </c>
      <c r="Y403" s="2">
        <v>3.5327000000000002</v>
      </c>
      <c r="Z403" s="2">
        <v>4.93</v>
      </c>
      <c r="AA403" s="2">
        <v>5.6577000000000002</v>
      </c>
      <c r="AB403" s="2">
        <v>5.4149000000000003</v>
      </c>
      <c r="AC403" s="2">
        <v>5.3070000000000004</v>
      </c>
      <c r="AD403" s="12">
        <v>409.29399999999998</v>
      </c>
      <c r="AE403" s="12">
        <v>397.33199999999999</v>
      </c>
      <c r="AF403" s="9">
        <v>375</v>
      </c>
      <c r="AG403" s="2">
        <v>4.6334</v>
      </c>
      <c r="AH403" s="2">
        <v>4.2906000000000004</v>
      </c>
      <c r="AI403" s="2">
        <v>6.5750000000000002</v>
      </c>
    </row>
    <row r="404" spans="1:35" x14ac:dyDescent="0.25">
      <c r="A404" s="1"/>
      <c r="H404" s="5">
        <v>40030</v>
      </c>
      <c r="I404" s="6">
        <v>44.474400000000003</v>
      </c>
      <c r="J404" s="6">
        <v>97.501800000000003</v>
      </c>
      <c r="K404" s="2">
        <f t="shared" si="60"/>
        <v>0.38416222389752175</v>
      </c>
      <c r="L404" s="2">
        <f t="shared" si="61"/>
        <v>92.906622101525215</v>
      </c>
      <c r="M404" s="2">
        <f t="shared" si="62"/>
        <v>-0.32243818060626595</v>
      </c>
      <c r="N404" s="2">
        <f t="shared" si="63"/>
        <v>96.804805401111935</v>
      </c>
      <c r="O404" s="10">
        <v>604.55200000000002</v>
      </c>
      <c r="P404" s="2">
        <f t="shared" si="64"/>
        <v>0.26120399285545215</v>
      </c>
      <c r="Q404" s="2">
        <f t="shared" si="65"/>
        <v>102.33115542164579</v>
      </c>
      <c r="R404" s="2">
        <f t="shared" si="56"/>
        <v>11.960527893736007</v>
      </c>
      <c r="S404" s="2">
        <f t="shared" si="57"/>
        <v>10.614799058003221</v>
      </c>
      <c r="T404" s="2">
        <f t="shared" si="58"/>
        <v>8.4779581700471507</v>
      </c>
      <c r="U404" s="2">
        <v>0.200174844742495</v>
      </c>
      <c r="V404" s="2">
        <f t="shared" si="59"/>
        <v>104.4028540877853</v>
      </c>
      <c r="W404" s="5">
        <v>41848</v>
      </c>
      <c r="X404" s="2">
        <v>3.6851000000000003</v>
      </c>
      <c r="Y404" s="2">
        <v>3.5173999999999999</v>
      </c>
      <c r="Z404" s="2">
        <v>4.9210000000000003</v>
      </c>
      <c r="AA404" s="2">
        <v>5.6989999999999998</v>
      </c>
      <c r="AB404" s="2">
        <v>5.5030000000000001</v>
      </c>
      <c r="AC404" s="2">
        <v>5.3140000000000001</v>
      </c>
      <c r="AD404" s="12">
        <v>409.77100000000002</v>
      </c>
      <c r="AE404" s="12">
        <v>403.22699999999998</v>
      </c>
      <c r="AF404" s="9">
        <v>374</v>
      </c>
      <c r="AG404" s="2">
        <v>4.6414</v>
      </c>
      <c r="AH404" s="2">
        <v>4.2828999999999997</v>
      </c>
      <c r="AI404" s="2">
        <v>6.5659999999999998</v>
      </c>
    </row>
    <row r="405" spans="1:35" x14ac:dyDescent="0.25">
      <c r="A405" s="1"/>
      <c r="H405" s="5">
        <v>40031</v>
      </c>
      <c r="I405" s="6">
        <v>44.134099999999997</v>
      </c>
      <c r="J405" s="6">
        <v>96.730599999999995</v>
      </c>
      <c r="K405" s="2">
        <f t="shared" si="60"/>
        <v>-0.76515928264351274</v>
      </c>
      <c r="L405" s="2">
        <f t="shared" si="61"/>
        <v>92.195738458324868</v>
      </c>
      <c r="M405" s="2">
        <f t="shared" si="62"/>
        <v>-0.79095975664039697</v>
      </c>
      <c r="N405" s="2">
        <f t="shared" si="63"/>
        <v>96.039118347895084</v>
      </c>
      <c r="O405" s="10">
        <v>606.38699999999994</v>
      </c>
      <c r="P405" s="2">
        <f t="shared" si="64"/>
        <v>0.30353054824066028</v>
      </c>
      <c r="Q405" s="2">
        <f t="shared" si="65"/>
        <v>102.64176173871812</v>
      </c>
      <c r="R405" s="2">
        <f t="shared" si="56"/>
        <v>11.960527893736007</v>
      </c>
      <c r="S405" s="2">
        <f t="shared" si="57"/>
        <v>10.614799058003221</v>
      </c>
      <c r="T405" s="2">
        <f t="shared" si="58"/>
        <v>8.5899655993079591</v>
      </c>
      <c r="U405" s="2">
        <v>0.61551696651332899</v>
      </c>
      <c r="V405" s="2">
        <f t="shared" si="59"/>
        <v>105.04547136821976</v>
      </c>
      <c r="W405" s="5">
        <v>41849</v>
      </c>
      <c r="X405" s="2">
        <v>3.6931000000000003</v>
      </c>
      <c r="Y405" s="2">
        <v>3.5259999999999998</v>
      </c>
      <c r="Z405" s="2">
        <v>4.9160000000000004</v>
      </c>
      <c r="AA405" s="2">
        <v>5.7117000000000004</v>
      </c>
      <c r="AB405" s="2">
        <v>5.5510000000000002</v>
      </c>
      <c r="AC405" s="2">
        <v>5.3710000000000004</v>
      </c>
      <c r="AD405" s="12">
        <v>411.75</v>
      </c>
      <c r="AE405" s="12">
        <v>409.09500000000003</v>
      </c>
      <c r="AF405" s="9">
        <v>380</v>
      </c>
      <c r="AG405" s="2">
        <v>4.6589</v>
      </c>
      <c r="AH405" s="2">
        <v>4.2851999999999997</v>
      </c>
      <c r="AI405" s="2">
        <v>6.5629999999999997</v>
      </c>
    </row>
    <row r="406" spans="1:35" x14ac:dyDescent="0.25">
      <c r="A406" s="1"/>
      <c r="H406" s="5">
        <v>40032</v>
      </c>
      <c r="I406" s="6">
        <v>45.118400000000001</v>
      </c>
      <c r="J406" s="6">
        <v>97.408299999999997</v>
      </c>
      <c r="K406" s="2">
        <f t="shared" si="60"/>
        <v>2.2302482660799816</v>
      </c>
      <c r="L406" s="2">
        <f t="shared" si="61"/>
        <v>94.251932316691295</v>
      </c>
      <c r="M406" s="2">
        <f t="shared" si="62"/>
        <v>0.70060559946905077</v>
      </c>
      <c r="N406" s="2">
        <f t="shared" si="63"/>
        <v>96.711973788721139</v>
      </c>
      <c r="O406" s="10">
        <v>608.02</v>
      </c>
      <c r="P406" s="2">
        <f t="shared" si="64"/>
        <v>0.26929996850197924</v>
      </c>
      <c r="Q406" s="2">
        <f t="shared" si="65"/>
        <v>102.91817597075035</v>
      </c>
      <c r="R406" s="2">
        <f t="shared" si="56"/>
        <v>11.960527893736007</v>
      </c>
      <c r="S406" s="2">
        <f t="shared" si="57"/>
        <v>11.728158128685195</v>
      </c>
      <c r="T406" s="2">
        <f t="shared" si="58"/>
        <v>8.7178863649367102</v>
      </c>
      <c r="U406" s="2">
        <v>0.39004199913985599</v>
      </c>
      <c r="V406" s="2">
        <f t="shared" si="59"/>
        <v>105.45519282475026</v>
      </c>
      <c r="W406" s="5">
        <v>41850</v>
      </c>
      <c r="X406" s="2">
        <v>3.7071000000000001</v>
      </c>
      <c r="Y406" s="2">
        <v>3.5173000000000001</v>
      </c>
      <c r="Z406" s="2">
        <v>4.9089999999999998</v>
      </c>
      <c r="AA406" s="2">
        <v>5.8220000000000001</v>
      </c>
      <c r="AB406" s="2">
        <v>5.6852999999999998</v>
      </c>
      <c r="AC406" s="2">
        <v>5.4370000000000003</v>
      </c>
      <c r="AD406" s="12">
        <v>416.50900000000001</v>
      </c>
      <c r="AE406" s="12">
        <v>417.90600000000001</v>
      </c>
      <c r="AF406" s="9">
        <v>379</v>
      </c>
      <c r="AG406" s="2">
        <v>4.7007000000000003</v>
      </c>
      <c r="AH406" s="2">
        <v>4.2881</v>
      </c>
      <c r="AI406" s="2">
        <v>6.5579999999999998</v>
      </c>
    </row>
    <row r="407" spans="1:35" x14ac:dyDescent="0.25">
      <c r="A407" s="1"/>
      <c r="H407" s="5">
        <v>40035</v>
      </c>
      <c r="I407" s="6">
        <v>44.851100000000002</v>
      </c>
      <c r="J407" s="6">
        <v>97.8523</v>
      </c>
      <c r="K407" s="2">
        <f t="shared" si="60"/>
        <v>-0.59244122131990595</v>
      </c>
      <c r="L407" s="2">
        <f t="shared" si="61"/>
        <v>93.693545017756676</v>
      </c>
      <c r="M407" s="2">
        <f t="shared" si="62"/>
        <v>0.45581331364985544</v>
      </c>
      <c r="N407" s="2">
        <f t="shared" si="63"/>
        <v>97.15279984114369</v>
      </c>
      <c r="O407" s="10">
        <v>610.57600000000002</v>
      </c>
      <c r="P407" s="2">
        <f t="shared" si="64"/>
        <v>0.4203809085227439</v>
      </c>
      <c r="Q407" s="2">
        <f t="shared" si="65"/>
        <v>103.35082433393123</v>
      </c>
      <c r="R407" s="2">
        <f t="shared" si="56"/>
        <v>11.960527893736007</v>
      </c>
      <c r="S407" s="2">
        <f t="shared" si="57"/>
        <v>11.728158128685195</v>
      </c>
      <c r="T407" s="2">
        <f t="shared" si="58"/>
        <v>8.8871530935795242</v>
      </c>
      <c r="U407" s="2">
        <v>0.56924721510362897</v>
      </c>
      <c r="V407" s="2">
        <f t="shared" si="59"/>
        <v>106.0554935730873</v>
      </c>
      <c r="W407" s="5">
        <v>41851</v>
      </c>
      <c r="X407" s="2">
        <v>3.7427999999999999</v>
      </c>
      <c r="Y407" s="2">
        <v>3.5148999999999999</v>
      </c>
      <c r="Z407" s="2">
        <v>4.9779999999999998</v>
      </c>
      <c r="AA407" s="2">
        <v>6.0754999999999999</v>
      </c>
      <c r="AB407" s="2">
        <v>5.9193999999999996</v>
      </c>
      <c r="AC407" s="2">
        <v>5.7519999999999998</v>
      </c>
      <c r="AD407" s="12">
        <v>439.73500000000001</v>
      </c>
      <c r="AE407" s="12">
        <v>442.09</v>
      </c>
      <c r="AF407" s="9">
        <v>404</v>
      </c>
      <c r="AG407" s="2">
        <v>4.7966999999999995</v>
      </c>
      <c r="AH407" s="2">
        <v>4.3151999999999999</v>
      </c>
      <c r="AI407" s="2">
        <v>6.6449999999999996</v>
      </c>
    </row>
    <row r="408" spans="1:35" x14ac:dyDescent="0.25">
      <c r="A408" s="1"/>
      <c r="H408" s="5">
        <v>40036</v>
      </c>
      <c r="I408" s="6">
        <v>44.717399999999998</v>
      </c>
      <c r="J408" s="6">
        <v>97.618600000000001</v>
      </c>
      <c r="K408" s="2">
        <f t="shared" si="60"/>
        <v>-0.29809748255896773</v>
      </c>
      <c r="L408" s="2">
        <f t="shared" si="61"/>
        <v>93.414246918738485</v>
      </c>
      <c r="M408" s="2">
        <f t="shared" si="62"/>
        <v>-0.23882933768546444</v>
      </c>
      <c r="N408" s="2">
        <f t="shared" si="63"/>
        <v>96.9207704527402</v>
      </c>
      <c r="O408" s="10">
        <v>610.62</v>
      </c>
      <c r="P408" s="2">
        <f t="shared" si="64"/>
        <v>7.2063101071773161E-3</v>
      </c>
      <c r="Q408" s="2">
        <f t="shared" si="65"/>
        <v>103.35827211483105</v>
      </c>
      <c r="R408" s="2">
        <f t="shared" si="56"/>
        <v>11.960527893736007</v>
      </c>
      <c r="S408" s="2">
        <f t="shared" si="57"/>
        <v>11.728158128685195</v>
      </c>
      <c r="T408" s="2">
        <f t="shared" si="58"/>
        <v>8.5940501088394008</v>
      </c>
      <c r="U408" s="2">
        <v>-0.23855404790697199</v>
      </c>
      <c r="V408" s="2">
        <f t="shared" si="59"/>
        <v>105.80249390014099</v>
      </c>
      <c r="W408" s="5">
        <v>41852</v>
      </c>
      <c r="X408" s="2">
        <v>3.7252000000000001</v>
      </c>
      <c r="Y408" s="2">
        <v>3.5465999999999998</v>
      </c>
      <c r="Z408" s="2">
        <v>4.9630000000000001</v>
      </c>
      <c r="AA408" s="2">
        <v>6.2587999999999999</v>
      </c>
      <c r="AB408" s="2">
        <v>6.0461999999999998</v>
      </c>
      <c r="AC408" s="2">
        <v>5.9359999999999999</v>
      </c>
      <c r="AD408" s="12">
        <v>466.93900000000002</v>
      </c>
      <c r="AE408" s="12">
        <v>460.892</v>
      </c>
      <c r="AF408" s="9">
        <v>425</v>
      </c>
      <c r="AG408" s="2">
        <v>4.7956000000000003</v>
      </c>
      <c r="AH408" s="2">
        <v>4.3788</v>
      </c>
      <c r="AI408" s="2">
        <v>6.6369999999999996</v>
      </c>
    </row>
    <row r="409" spans="1:35" x14ac:dyDescent="0.25">
      <c r="A409" s="1"/>
      <c r="H409" s="5">
        <v>40037</v>
      </c>
      <c r="I409" s="6">
        <v>44.717399999999998</v>
      </c>
      <c r="J409" s="6">
        <v>97.3733</v>
      </c>
      <c r="K409" s="2">
        <f t="shared" si="60"/>
        <v>0</v>
      </c>
      <c r="L409" s="2">
        <f t="shared" si="61"/>
        <v>93.414246918738485</v>
      </c>
      <c r="M409" s="2">
        <f t="shared" si="62"/>
        <v>-0.25128407905870009</v>
      </c>
      <c r="N409" s="2">
        <f t="shared" si="63"/>
        <v>96.677223987291441</v>
      </c>
      <c r="O409" s="10">
        <v>607.78899999999999</v>
      </c>
      <c r="P409" s="2">
        <f t="shared" si="64"/>
        <v>-0.46362713307785963</v>
      </c>
      <c r="Q409" s="2">
        <f t="shared" si="65"/>
        <v>102.87907512102625</v>
      </c>
      <c r="R409" s="2">
        <f t="shared" si="56"/>
        <v>11.960527893736007</v>
      </c>
      <c r="S409" s="2">
        <f t="shared" si="57"/>
        <v>11.728158128685195</v>
      </c>
      <c r="T409" s="2">
        <f t="shared" si="58"/>
        <v>8.5940501088394008</v>
      </c>
      <c r="U409" s="2">
        <v>-1.1354631861922699</v>
      </c>
      <c r="V409" s="2">
        <f t="shared" si="59"/>
        <v>104.60114553183158</v>
      </c>
      <c r="W409" s="5">
        <v>41855</v>
      </c>
      <c r="X409" s="2">
        <v>3.8653</v>
      </c>
      <c r="Y409" s="2">
        <v>3.6673999999999998</v>
      </c>
      <c r="Z409" s="2">
        <v>4.9539999999999997</v>
      </c>
      <c r="AA409" s="2">
        <v>6.0635000000000003</v>
      </c>
      <c r="AB409" s="2">
        <v>5.8137999999999996</v>
      </c>
      <c r="AC409" s="2">
        <v>5.89</v>
      </c>
      <c r="AD409" s="12">
        <v>442.26100000000002</v>
      </c>
      <c r="AE409" s="12">
        <v>433.46499999999997</v>
      </c>
      <c r="AF409" s="9">
        <v>424</v>
      </c>
      <c r="AG409" s="2">
        <v>4.9711999999999996</v>
      </c>
      <c r="AH409" s="2">
        <v>4.5328999999999997</v>
      </c>
      <c r="AI409" s="2">
        <v>6.63</v>
      </c>
    </row>
    <row r="410" spans="1:35" x14ac:dyDescent="0.25">
      <c r="A410" s="1"/>
      <c r="H410" s="5">
        <v>40038</v>
      </c>
      <c r="I410" s="6">
        <v>44.1706</v>
      </c>
      <c r="J410" s="6">
        <v>96.134799999999998</v>
      </c>
      <c r="K410" s="2">
        <f t="shared" si="60"/>
        <v>-1.2227902337792362</v>
      </c>
      <c r="L410" s="2">
        <f t="shared" si="61"/>
        <v>92.271986630457732</v>
      </c>
      <c r="M410" s="2">
        <f t="shared" si="62"/>
        <v>-1.271909240007274</v>
      </c>
      <c r="N410" s="2">
        <f t="shared" si="63"/>
        <v>95.447577442414556</v>
      </c>
      <c r="O410" s="10">
        <v>607.23599999999999</v>
      </c>
      <c r="P410" s="2">
        <f t="shared" si="64"/>
        <v>-9.0985522936415375E-2</v>
      </c>
      <c r="Q410" s="2">
        <f t="shared" si="65"/>
        <v>102.78547005653523</v>
      </c>
      <c r="R410" s="2">
        <f t="shared" si="56"/>
        <v>11.960527893736007</v>
      </c>
      <c r="S410" s="2">
        <f t="shared" si="57"/>
        <v>11.728158128685195</v>
      </c>
      <c r="T410" s="2">
        <f t="shared" si="58"/>
        <v>8.5940501088394008</v>
      </c>
      <c r="U410" s="2">
        <v>-0.25658888769080801</v>
      </c>
      <c r="V410" s="2">
        <f t="shared" si="59"/>
        <v>104.3327506159996</v>
      </c>
      <c r="W410" s="5">
        <v>41856</v>
      </c>
      <c r="X410" s="2">
        <v>3.9600999999999997</v>
      </c>
      <c r="Y410" s="2">
        <v>3.7629999999999999</v>
      </c>
      <c r="Z410" s="2">
        <v>4.9550000000000001</v>
      </c>
      <c r="AA410" s="2">
        <v>6.0339</v>
      </c>
      <c r="AB410" s="2">
        <v>5.7842000000000002</v>
      </c>
      <c r="AC410" s="2">
        <v>5.7919999999999998</v>
      </c>
      <c r="AD410" s="12">
        <v>435.14800000000002</v>
      </c>
      <c r="AE410" s="12">
        <v>423.97699999999998</v>
      </c>
      <c r="AF410" s="9">
        <v>417</v>
      </c>
      <c r="AG410" s="2">
        <v>5.0697000000000001</v>
      </c>
      <c r="AH410" s="2">
        <v>4.6685999999999996</v>
      </c>
      <c r="AI410" s="2">
        <v>6.6289999999999996</v>
      </c>
    </row>
    <row r="411" spans="1:35" x14ac:dyDescent="0.25">
      <c r="A411" s="1"/>
      <c r="H411" s="5">
        <v>40039</v>
      </c>
      <c r="I411" s="6">
        <v>44.413600000000002</v>
      </c>
      <c r="J411" s="6">
        <v>95.655699999999996</v>
      </c>
      <c r="K411" s="2">
        <f t="shared" si="60"/>
        <v>0.55013968567327876</v>
      </c>
      <c r="L411" s="2">
        <f t="shared" si="61"/>
        <v>92.779611447671016</v>
      </c>
      <c r="M411" s="2">
        <f t="shared" si="62"/>
        <v>-0.49836271568672874</v>
      </c>
      <c r="N411" s="2">
        <f t="shared" si="63"/>
        <v>94.971902303415348</v>
      </c>
      <c r="O411" s="10">
        <v>606.97</v>
      </c>
      <c r="P411" s="2">
        <f t="shared" si="64"/>
        <v>-4.3805044496691981E-2</v>
      </c>
      <c r="Q411" s="2">
        <f t="shared" si="65"/>
        <v>102.74044483564083</v>
      </c>
      <c r="R411" s="2">
        <f t="shared" si="56"/>
        <v>11.960527893736007</v>
      </c>
      <c r="S411" s="2">
        <f t="shared" si="57"/>
        <v>11.728158128685195</v>
      </c>
      <c r="T411" s="2">
        <f t="shared" si="58"/>
        <v>8.5940501088394008</v>
      </c>
      <c r="U411" s="2">
        <v>-0.135560763636002</v>
      </c>
      <c r="V411" s="2">
        <f t="shared" si="59"/>
        <v>104.19131634254211</v>
      </c>
      <c r="W411" s="5">
        <v>41857</v>
      </c>
      <c r="X411" s="2">
        <v>3.9468000000000001</v>
      </c>
      <c r="Y411" s="2">
        <v>3.7530999999999999</v>
      </c>
      <c r="Z411" s="2">
        <v>4.9480000000000004</v>
      </c>
      <c r="AA411" s="2">
        <v>5.9882999999999997</v>
      </c>
      <c r="AB411" s="2">
        <v>5.7363999999999997</v>
      </c>
      <c r="AC411" s="2">
        <v>5.827</v>
      </c>
      <c r="AD411" s="12">
        <v>432.65600000000001</v>
      </c>
      <c r="AE411" s="12">
        <v>420.64600000000002</v>
      </c>
      <c r="AF411" s="9">
        <v>421</v>
      </c>
      <c r="AG411" s="2">
        <v>5.0423999999999998</v>
      </c>
      <c r="AH411" s="2">
        <v>4.6607000000000003</v>
      </c>
      <c r="AI411" s="2">
        <v>6.6239999999999997</v>
      </c>
    </row>
    <row r="412" spans="1:35" x14ac:dyDescent="0.25">
      <c r="A412" s="1"/>
      <c r="H412" s="5">
        <v>40042</v>
      </c>
      <c r="I412" s="6">
        <v>43.2592</v>
      </c>
      <c r="J412" s="6">
        <v>93.319000000000003</v>
      </c>
      <c r="K412" s="2">
        <f t="shared" si="60"/>
        <v>-2.5992038474701551</v>
      </c>
      <c r="L412" s="2">
        <f t="shared" si="61"/>
        <v>90.368080217255297</v>
      </c>
      <c r="M412" s="2">
        <f t="shared" si="62"/>
        <v>-2.4428235850032953</v>
      </c>
      <c r="N412" s="2">
        <f t="shared" si="63"/>
        <v>92.651906274821229</v>
      </c>
      <c r="O412" s="10">
        <v>603.83100000000002</v>
      </c>
      <c r="P412" s="2">
        <f t="shared" si="64"/>
        <v>-0.51715900291612327</v>
      </c>
      <c r="Q412" s="2">
        <f t="shared" si="65"/>
        <v>102.20911337553724</v>
      </c>
      <c r="R412" s="2">
        <f t="shared" si="56"/>
        <v>11.960527893736007</v>
      </c>
      <c r="S412" s="2">
        <f t="shared" si="57"/>
        <v>11.728158128685195</v>
      </c>
      <c r="T412" s="2">
        <f t="shared" si="58"/>
        <v>8.5940501088394008</v>
      </c>
      <c r="U412" s="2">
        <v>-0.94679066434591896</v>
      </c>
      <c r="V412" s="2">
        <f t="shared" si="59"/>
        <v>103.2048426863518</v>
      </c>
      <c r="W412" s="5">
        <v>41858</v>
      </c>
      <c r="X412" s="2">
        <v>3.9211</v>
      </c>
      <c r="Y412" s="2">
        <v>3.7317999999999998</v>
      </c>
      <c r="Z412" s="2">
        <v>4.9489999999999998</v>
      </c>
      <c r="AA412" s="2">
        <v>6.0103999999999997</v>
      </c>
      <c r="AB412" s="2">
        <v>5.7271999999999998</v>
      </c>
      <c r="AC412" s="2">
        <v>5.7640000000000002</v>
      </c>
      <c r="AD412" s="12">
        <v>441.13299999999998</v>
      </c>
      <c r="AE412" s="12">
        <v>426.31700000000001</v>
      </c>
      <c r="AF412" s="9">
        <v>420</v>
      </c>
      <c r="AG412" s="2">
        <v>4.9888000000000003</v>
      </c>
      <c r="AH412" s="2">
        <v>4.6101999999999999</v>
      </c>
      <c r="AI412" s="2">
        <v>6.6230000000000002</v>
      </c>
    </row>
    <row r="413" spans="1:35" x14ac:dyDescent="0.25">
      <c r="A413" s="1"/>
      <c r="H413" s="5">
        <v>40043</v>
      </c>
      <c r="I413" s="6">
        <v>43.854599999999998</v>
      </c>
      <c r="J413" s="6">
        <v>94.931299999999993</v>
      </c>
      <c r="K413" s="2">
        <f t="shared" si="60"/>
        <v>1.3763546251433167</v>
      </c>
      <c r="L413" s="2">
        <f t="shared" si="61"/>
        <v>91.611865468978706</v>
      </c>
      <c r="M413" s="2">
        <f t="shared" si="62"/>
        <v>1.7277296156195332</v>
      </c>
      <c r="N413" s="2">
        <f t="shared" si="63"/>
        <v>94.252680698967367</v>
      </c>
      <c r="O413" s="10">
        <v>602.84500000000003</v>
      </c>
      <c r="P413" s="2">
        <f t="shared" si="64"/>
        <v>-0.16329072207289519</v>
      </c>
      <c r="Q413" s="2">
        <f t="shared" si="65"/>
        <v>102.04221537628203</v>
      </c>
      <c r="R413" s="2">
        <f t="shared" si="56"/>
        <v>11.283084625121331</v>
      </c>
      <c r="S413" s="2">
        <f t="shared" si="57"/>
        <v>11.728158128685195</v>
      </c>
      <c r="T413" s="2">
        <f t="shared" si="58"/>
        <v>8.5940501088394008</v>
      </c>
      <c r="U413" s="2">
        <v>-0.50213504990864799</v>
      </c>
      <c r="V413" s="2">
        <f t="shared" si="59"/>
        <v>102.68661499802054</v>
      </c>
      <c r="W413" s="5">
        <v>41859</v>
      </c>
      <c r="X413" s="2">
        <v>3.8980000000000001</v>
      </c>
      <c r="Y413" s="2">
        <v>3.7338</v>
      </c>
      <c r="Z413" s="2">
        <v>4.9459999999999997</v>
      </c>
      <c r="AA413" s="2">
        <v>5.9141000000000004</v>
      </c>
      <c r="AB413" s="2">
        <v>5.6471999999999998</v>
      </c>
      <c r="AC413" s="2">
        <v>5.7649999999999997</v>
      </c>
      <c r="AD413" s="12">
        <v>430.548</v>
      </c>
      <c r="AE413" s="12">
        <v>415.38900000000001</v>
      </c>
      <c r="AF413" s="9">
        <v>420</v>
      </c>
      <c r="AG413" s="2">
        <v>4.9379999999999997</v>
      </c>
      <c r="AH413" s="2">
        <v>4.6150000000000002</v>
      </c>
      <c r="AI413" s="2">
        <v>6.62</v>
      </c>
    </row>
    <row r="414" spans="1:35" x14ac:dyDescent="0.25">
      <c r="A414" s="1"/>
      <c r="H414" s="5">
        <v>40044</v>
      </c>
      <c r="I414" s="6">
        <v>44.073399999999999</v>
      </c>
      <c r="J414" s="6">
        <v>95.316900000000004</v>
      </c>
      <c r="K414" s="2">
        <f t="shared" si="60"/>
        <v>0.49892143583569748</v>
      </c>
      <c r="L414" s="2">
        <f t="shared" si="61"/>
        <v>92.068936703572405</v>
      </c>
      <c r="M414" s="2">
        <f t="shared" si="62"/>
        <v>0.40618847524473978</v>
      </c>
      <c r="N414" s="2">
        <f t="shared" si="63"/>
        <v>94.635524225575793</v>
      </c>
      <c r="O414" s="10">
        <v>602.74199999999996</v>
      </c>
      <c r="P414" s="2">
        <f t="shared" si="64"/>
        <v>-1.7085652199166912E-2</v>
      </c>
      <c r="Q414" s="2">
        <f t="shared" si="65"/>
        <v>102.02478079826652</v>
      </c>
      <c r="R414" s="2">
        <f t="shared" si="56"/>
        <v>10.556030486828384</v>
      </c>
      <c r="S414" s="2">
        <f t="shared" si="57"/>
        <v>11.598547584419272</v>
      </c>
      <c r="T414" s="2">
        <f t="shared" si="58"/>
        <v>8.5940501088394008</v>
      </c>
      <c r="U414" s="2">
        <v>-9.1225108499091004E-2</v>
      </c>
      <c r="V414" s="2">
        <f t="shared" si="59"/>
        <v>102.59293902207456</v>
      </c>
      <c r="W414" s="5">
        <v>41862</v>
      </c>
      <c r="X414" s="2">
        <v>3.9097</v>
      </c>
      <c r="Y414" s="2">
        <v>3.7206000000000001</v>
      </c>
      <c r="Z414" s="2">
        <v>4.944</v>
      </c>
      <c r="AA414" s="2">
        <v>5.7885</v>
      </c>
      <c r="AB414" s="2">
        <v>5.5275999999999996</v>
      </c>
      <c r="AC414" s="2">
        <v>5.6989999999999998</v>
      </c>
      <c r="AD414" s="12">
        <v>418.50799999999998</v>
      </c>
      <c r="AE414" s="12">
        <v>404.73200000000003</v>
      </c>
      <c r="AF414" s="9">
        <v>412</v>
      </c>
      <c r="AG414" s="2">
        <v>4.9379999999999997</v>
      </c>
      <c r="AH414" s="2">
        <v>4.5892999999999997</v>
      </c>
      <c r="AI414" s="2">
        <v>6.6150000000000002</v>
      </c>
    </row>
    <row r="415" spans="1:35" x14ac:dyDescent="0.25">
      <c r="A415" s="1"/>
      <c r="H415" s="5">
        <v>40045</v>
      </c>
      <c r="I415" s="6">
        <v>44.119500000000002</v>
      </c>
      <c r="J415" s="6">
        <v>95.024799999999999</v>
      </c>
      <c r="K415" s="2">
        <f t="shared" si="60"/>
        <v>0.10459823839323867</v>
      </c>
      <c r="L415" s="2">
        <f t="shared" si="61"/>
        <v>92.165239189471734</v>
      </c>
      <c r="M415" s="2">
        <f t="shared" si="62"/>
        <v>-0.30645142676692938</v>
      </c>
      <c r="N415" s="2">
        <f t="shared" si="63"/>
        <v>94.345512311358149</v>
      </c>
      <c r="O415" s="10">
        <v>602.80100000000004</v>
      </c>
      <c r="P415" s="2">
        <f t="shared" si="64"/>
        <v>9.7885994339241833E-3</v>
      </c>
      <c r="Q415" s="2">
        <f t="shared" si="65"/>
        <v>102.03476759538221</v>
      </c>
      <c r="R415" s="2">
        <f t="shared" si="56"/>
        <v>10.556030486828384</v>
      </c>
      <c r="S415" s="2">
        <f t="shared" si="57"/>
        <v>11.598547584419272</v>
      </c>
      <c r="T415" s="2">
        <f t="shared" si="58"/>
        <v>8.5940501088394008</v>
      </c>
      <c r="U415" s="2">
        <v>-8.4093967591712004E-2</v>
      </c>
      <c r="V415" s="2">
        <f t="shared" si="59"/>
        <v>102.50666454918195</v>
      </c>
      <c r="W415" s="5">
        <v>41863</v>
      </c>
      <c r="X415" s="2">
        <v>3.8584000000000001</v>
      </c>
      <c r="Y415" s="2">
        <v>3.7145999999999999</v>
      </c>
      <c r="Z415" s="2">
        <v>4.944</v>
      </c>
      <c r="AA415" s="2">
        <v>5.8384999999999998</v>
      </c>
      <c r="AB415" s="2">
        <v>5.5381</v>
      </c>
      <c r="AC415" s="2">
        <v>5.6310000000000002</v>
      </c>
      <c r="AD415" s="12">
        <v>425.36900000000003</v>
      </c>
      <c r="AE415" s="12">
        <v>405.77199999999999</v>
      </c>
      <c r="AF415" s="9">
        <v>407</v>
      </c>
      <c r="AG415" s="2">
        <v>4.8695000000000004</v>
      </c>
      <c r="AH415" s="2">
        <v>4.5776000000000003</v>
      </c>
      <c r="AI415" s="2">
        <v>6.6130000000000004</v>
      </c>
    </row>
    <row r="416" spans="1:35" x14ac:dyDescent="0.25">
      <c r="A416" s="1"/>
      <c r="H416" s="5">
        <v>40046</v>
      </c>
      <c r="I416" s="6">
        <v>44.328499999999998</v>
      </c>
      <c r="J416" s="6">
        <v>96.321700000000007</v>
      </c>
      <c r="K416" s="2">
        <f t="shared" si="60"/>
        <v>0.47371343736895</v>
      </c>
      <c r="L416" s="2">
        <f t="shared" si="61"/>
        <v>92.601838312095495</v>
      </c>
      <c r="M416" s="2">
        <f t="shared" si="62"/>
        <v>1.3648016096850624</v>
      </c>
      <c r="N416" s="2">
        <f t="shared" si="63"/>
        <v>95.633141382049189</v>
      </c>
      <c r="O416" s="10">
        <v>603.25699999999995</v>
      </c>
      <c r="P416" s="2">
        <f t="shared" si="64"/>
        <v>7.5646855263999946E-2</v>
      </c>
      <c r="Q416" s="2">
        <f t="shared" si="65"/>
        <v>102.11195368834404</v>
      </c>
      <c r="R416" s="2">
        <f t="shared" si="56"/>
        <v>10.310944265896072</v>
      </c>
      <c r="S416" s="2">
        <f t="shared" si="57"/>
        <v>11.099784047061579</v>
      </c>
      <c r="T416" s="2">
        <f t="shared" si="58"/>
        <v>8.5940501088394008</v>
      </c>
      <c r="U416" s="2">
        <v>0.41505896572001999</v>
      </c>
      <c r="V416" s="2">
        <f t="shared" si="59"/>
        <v>102.93212765085389</v>
      </c>
      <c r="W416" s="5">
        <v>41864</v>
      </c>
      <c r="X416" s="2">
        <v>3.8136000000000001</v>
      </c>
      <c r="Y416" s="2">
        <v>3.7206999999999999</v>
      </c>
      <c r="Z416" s="2">
        <v>4.9489999999999998</v>
      </c>
      <c r="AA416" s="2">
        <v>5.7573999999999996</v>
      </c>
      <c r="AB416" s="2">
        <v>5.4603999999999999</v>
      </c>
      <c r="AC416" s="2">
        <v>5.5449999999999999</v>
      </c>
      <c r="AD416" s="12">
        <v>424.34899999999999</v>
      </c>
      <c r="AE416" s="12">
        <v>402.15300000000002</v>
      </c>
      <c r="AF416" s="9">
        <v>403</v>
      </c>
      <c r="AG416" s="2">
        <v>4.7862999999999998</v>
      </c>
      <c r="AH416" s="2">
        <v>4.5776000000000003</v>
      </c>
      <c r="AI416" s="2">
        <v>6.6139999999999999</v>
      </c>
    </row>
    <row r="417" spans="1:35" x14ac:dyDescent="0.25">
      <c r="A417" s="1"/>
      <c r="H417" s="5">
        <v>40049</v>
      </c>
      <c r="I417" s="6">
        <v>44.1098</v>
      </c>
      <c r="J417" s="6">
        <v>95.819299999999998</v>
      </c>
      <c r="K417" s="2">
        <f t="shared" si="60"/>
        <v>-0.49336205826950863</v>
      </c>
      <c r="L417" s="2">
        <f t="shared" si="61"/>
        <v>92.144975976603533</v>
      </c>
      <c r="M417" s="2">
        <f t="shared" si="62"/>
        <v>-0.52158547866162364</v>
      </c>
      <c r="N417" s="2">
        <f t="shared" si="63"/>
        <v>95.134332803812484</v>
      </c>
      <c r="O417" s="10">
        <v>605.26</v>
      </c>
      <c r="P417" s="2">
        <f t="shared" si="64"/>
        <v>0.33203095861300547</v>
      </c>
      <c r="Q417" s="2">
        <f t="shared" si="65"/>
        <v>102.45099698703392</v>
      </c>
      <c r="R417" s="2">
        <f t="shared" ref="R417:R480" si="66">(MAX(N388:N417)/MIN(N388:N417)-1)*100</f>
        <v>9.8812607678537834</v>
      </c>
      <c r="S417" s="2">
        <f t="shared" ref="S417:S480" si="67">(MAX(L388:L417)/MIN(L388:L417)-1)*100</f>
        <v>10.739294453757676</v>
      </c>
      <c r="T417" s="2">
        <f t="shared" ref="T417:T480" si="68">(MAX(Q388:Q417)/MIN(Q388:Q417)-1)*100</f>
        <v>8.3997273230794978</v>
      </c>
      <c r="U417" s="2">
        <v>0.58782179622122899</v>
      </c>
      <c r="V417" s="2">
        <f t="shared" si="59"/>
        <v>103.53718513249987</v>
      </c>
      <c r="W417" s="5">
        <v>41865</v>
      </c>
      <c r="X417" s="2">
        <v>3.7608000000000001</v>
      </c>
      <c r="Y417" s="2">
        <v>3.7248000000000001</v>
      </c>
      <c r="Z417" s="2">
        <v>4.9509999999999996</v>
      </c>
      <c r="AA417" s="2">
        <v>5.7004999999999999</v>
      </c>
      <c r="AB417" s="2">
        <v>5.4088000000000003</v>
      </c>
      <c r="AC417" s="2">
        <v>5.4589999999999996</v>
      </c>
      <c r="AD417" s="12">
        <v>421.892</v>
      </c>
      <c r="AE417" s="12">
        <v>397.06099999999998</v>
      </c>
      <c r="AF417" s="9">
        <v>397</v>
      </c>
      <c r="AG417" s="2">
        <v>4.7008999999999999</v>
      </c>
      <c r="AH417" s="2">
        <v>4.5776000000000003</v>
      </c>
      <c r="AI417" s="2">
        <v>6.5940000000000003</v>
      </c>
    </row>
    <row r="418" spans="1:35" x14ac:dyDescent="0.25">
      <c r="A418" s="1"/>
      <c r="H418" s="5">
        <v>40050</v>
      </c>
      <c r="I418" s="6">
        <v>44.219200000000001</v>
      </c>
      <c r="J418" s="6">
        <v>95.807599999999994</v>
      </c>
      <c r="K418" s="2">
        <f t="shared" si="60"/>
        <v>0.24801744736997478</v>
      </c>
      <c r="L418" s="2">
        <f t="shared" si="61"/>
        <v>92.373511593900375</v>
      </c>
      <c r="M418" s="2">
        <f t="shared" si="62"/>
        <v>-1.2210483691699192E-2</v>
      </c>
      <c r="N418" s="2">
        <f t="shared" si="63"/>
        <v>95.12271644162027</v>
      </c>
      <c r="O418" s="10">
        <v>606.51599999999996</v>
      </c>
      <c r="P418" s="2">
        <f t="shared" si="64"/>
        <v>0.20751412616064613</v>
      </c>
      <c r="Q418" s="2">
        <f t="shared" si="65"/>
        <v>102.66359727817444</v>
      </c>
      <c r="R418" s="2">
        <f t="shared" si="66"/>
        <v>7.507622118400592</v>
      </c>
      <c r="S418" s="2">
        <f t="shared" si="67"/>
        <v>8.8134285163033788</v>
      </c>
      <c r="T418" s="2">
        <f t="shared" si="68"/>
        <v>8.0433574798022036</v>
      </c>
      <c r="U418" s="2">
        <v>0.22350389046935501</v>
      </c>
      <c r="V418" s="2">
        <f t="shared" si="59"/>
        <v>103.76859476935346</v>
      </c>
      <c r="W418" s="5">
        <v>41866</v>
      </c>
      <c r="X418" s="2">
        <v>3.7260999999999997</v>
      </c>
      <c r="Y418" s="2">
        <v>3.5992999999999999</v>
      </c>
      <c r="Z418" s="2">
        <v>4.9509999999999996</v>
      </c>
      <c r="AA418" s="2">
        <v>5.6873000000000005</v>
      </c>
      <c r="AB418" s="2">
        <v>5.3727999999999998</v>
      </c>
      <c r="AC418" s="2">
        <v>5.4340000000000002</v>
      </c>
      <c r="AD418" s="12">
        <v>425.62299999999999</v>
      </c>
      <c r="AE418" s="12">
        <v>403.553</v>
      </c>
      <c r="AF418" s="9">
        <v>397</v>
      </c>
      <c r="AG418" s="2">
        <v>4.6547000000000001</v>
      </c>
      <c r="AH418" s="2">
        <v>4.3848000000000003</v>
      </c>
      <c r="AI418" s="2">
        <v>6.5949999999999998</v>
      </c>
    </row>
    <row r="419" spans="1:35" x14ac:dyDescent="0.25">
      <c r="A419" s="1"/>
      <c r="H419" s="5">
        <v>40051</v>
      </c>
      <c r="I419" s="6">
        <v>44.316400000000002</v>
      </c>
      <c r="J419" s="6">
        <v>96.1815</v>
      </c>
      <c r="K419" s="2">
        <f t="shared" si="60"/>
        <v>0.21981401744040063</v>
      </c>
      <c r="L419" s="2">
        <f t="shared" si="61"/>
        <v>92.576561520785702</v>
      </c>
      <c r="M419" s="2">
        <f t="shared" si="62"/>
        <v>0.39026131538626441</v>
      </c>
      <c r="N419" s="2">
        <f t="shared" si="63"/>
        <v>95.493943606036481</v>
      </c>
      <c r="O419" s="10">
        <v>607.13499999999999</v>
      </c>
      <c r="P419" s="2">
        <f t="shared" si="64"/>
        <v>0.10205831338332416</v>
      </c>
      <c r="Q419" s="2">
        <f t="shared" si="65"/>
        <v>102.76837401401519</v>
      </c>
      <c r="R419" s="2">
        <f t="shared" si="66"/>
        <v>7.1808440848458499</v>
      </c>
      <c r="S419" s="2">
        <f t="shared" si="67"/>
        <v>8.0804499679005826</v>
      </c>
      <c r="T419" s="2">
        <f t="shared" si="68"/>
        <v>7.9864181374455612</v>
      </c>
      <c r="U419" s="2">
        <v>0.103650820254791</v>
      </c>
      <c r="V419" s="2">
        <f t="shared" si="59"/>
        <v>103.87615176899875</v>
      </c>
      <c r="W419" s="5">
        <v>41869</v>
      </c>
      <c r="X419" s="2">
        <v>3.7336999999999998</v>
      </c>
      <c r="Y419" s="2">
        <v>3.5775000000000001</v>
      </c>
      <c r="Z419" s="2">
        <v>4.9450000000000003</v>
      </c>
      <c r="AA419" s="2">
        <v>5.6028000000000002</v>
      </c>
      <c r="AB419" s="2">
        <v>5.2954999999999997</v>
      </c>
      <c r="AC419" s="2">
        <v>5.37</v>
      </c>
      <c r="AD419" s="12">
        <v>413.28300000000002</v>
      </c>
      <c r="AE419" s="12">
        <v>393.53300000000002</v>
      </c>
      <c r="AF419" s="9">
        <v>389</v>
      </c>
      <c r="AG419" s="2">
        <v>4.6547000000000001</v>
      </c>
      <c r="AH419" s="2">
        <v>4.3446999999999996</v>
      </c>
      <c r="AI419" s="2">
        <v>6.5869999999999997</v>
      </c>
    </row>
    <row r="420" spans="1:35" x14ac:dyDescent="0.25">
      <c r="A420" s="1"/>
      <c r="H420" s="5">
        <v>40052</v>
      </c>
      <c r="I420" s="6">
        <v>44.1584</v>
      </c>
      <c r="J420" s="6">
        <v>95.690799999999996</v>
      </c>
      <c r="K420" s="2">
        <f t="shared" si="60"/>
        <v>-0.35652715473278862</v>
      </c>
      <c r="L420" s="2">
        <f t="shared" si="61"/>
        <v>92.246500940046189</v>
      </c>
      <c r="M420" s="2">
        <f t="shared" si="62"/>
        <v>-0.51018127186621687</v>
      </c>
      <c r="N420" s="2">
        <f t="shared" si="63"/>
        <v>95.00675138999199</v>
      </c>
      <c r="O420" s="10">
        <v>607.95399999999995</v>
      </c>
      <c r="P420" s="2">
        <f t="shared" si="64"/>
        <v>0.13489586335821979</v>
      </c>
      <c r="Q420" s="2">
        <f t="shared" si="65"/>
        <v>102.9070042994006</v>
      </c>
      <c r="R420" s="2">
        <f t="shared" si="66"/>
        <v>7.0858881966679776</v>
      </c>
      <c r="S420" s="2">
        <f t="shared" si="67"/>
        <v>7.5984565560595962</v>
      </c>
      <c r="T420" s="2">
        <f t="shared" si="68"/>
        <v>7.5730269381800719</v>
      </c>
      <c r="U420" s="2">
        <v>0.16174559561912799</v>
      </c>
      <c r="V420" s="2">
        <f t="shared" si="59"/>
        <v>104.04416686938374</v>
      </c>
      <c r="W420" s="5">
        <v>41870</v>
      </c>
      <c r="X420" s="2">
        <v>3.6894</v>
      </c>
      <c r="Y420" s="2">
        <v>3.5413999999999999</v>
      </c>
      <c r="Z420" s="2">
        <v>4.9450000000000003</v>
      </c>
      <c r="AA420" s="2">
        <v>5.6036000000000001</v>
      </c>
      <c r="AB420" s="2">
        <v>5.5649999999999995</v>
      </c>
      <c r="AC420" s="2">
        <v>5.3390000000000004</v>
      </c>
      <c r="AD420" s="12">
        <v>416.12400000000002</v>
      </c>
      <c r="AE420" s="12">
        <v>421.83199999999999</v>
      </c>
      <c r="AF420" s="9">
        <v>385</v>
      </c>
      <c r="AG420" s="2">
        <v>4.5670999999999999</v>
      </c>
      <c r="AH420" s="2">
        <v>4.2934000000000001</v>
      </c>
      <c r="AI420" s="2">
        <v>6.585</v>
      </c>
    </row>
    <row r="421" spans="1:35" x14ac:dyDescent="0.25">
      <c r="A421" s="1"/>
      <c r="H421" s="5">
        <v>40053</v>
      </c>
      <c r="I421" s="6">
        <v>44.474400000000003</v>
      </c>
      <c r="J421" s="6">
        <v>96.169799999999995</v>
      </c>
      <c r="K421" s="2">
        <f t="shared" si="60"/>
        <v>0.7156056378854414</v>
      </c>
      <c r="L421" s="2">
        <f t="shared" si="61"/>
        <v>92.906622101525201</v>
      </c>
      <c r="M421" s="2">
        <f t="shared" si="62"/>
        <v>0.50057058776811214</v>
      </c>
      <c r="N421" s="2">
        <f t="shared" si="63"/>
        <v>95.482327243844267</v>
      </c>
      <c r="O421" s="10">
        <v>609.04999999999995</v>
      </c>
      <c r="P421" s="2">
        <f t="shared" si="64"/>
        <v>0.18027679725769463</v>
      </c>
      <c r="Q421" s="2">
        <f t="shared" si="65"/>
        <v>103.09252175090539</v>
      </c>
      <c r="R421" s="2">
        <f t="shared" si="66"/>
        <v>5.6154353363012666</v>
      </c>
      <c r="S421" s="2">
        <f t="shared" si="67"/>
        <v>6.0770778866590769</v>
      </c>
      <c r="T421" s="2">
        <f t="shared" si="68"/>
        <v>6.9735500530820449</v>
      </c>
      <c r="U421" s="2">
        <v>-1.8744652713222999E-2</v>
      </c>
      <c r="V421" s="2">
        <f t="shared" si="59"/>
        <v>104.02466415163572</v>
      </c>
      <c r="W421" s="5">
        <v>41871</v>
      </c>
      <c r="X421" s="2">
        <v>3.6433999999999997</v>
      </c>
      <c r="Y421" s="2">
        <v>3.5415000000000001</v>
      </c>
      <c r="Z421" s="2">
        <v>4.9429999999999996</v>
      </c>
      <c r="AA421" s="2">
        <v>5.6063999999999998</v>
      </c>
      <c r="AB421" s="2">
        <v>5.3048999999999999</v>
      </c>
      <c r="AC421" s="2">
        <v>5.3179999999999996</v>
      </c>
      <c r="AD421" s="12">
        <v>413.15</v>
      </c>
      <c r="AE421" s="12">
        <v>391.37400000000002</v>
      </c>
      <c r="AF421" s="9">
        <v>379</v>
      </c>
      <c r="AG421" s="2">
        <v>4.5039999999999996</v>
      </c>
      <c r="AH421" s="2">
        <v>4.2678000000000003</v>
      </c>
      <c r="AI421" s="2">
        <v>6.5819999999999999</v>
      </c>
    </row>
    <row r="422" spans="1:35" x14ac:dyDescent="0.25">
      <c r="A422" s="1"/>
      <c r="H422" s="5">
        <v>40056</v>
      </c>
      <c r="I422" s="6">
        <v>44.523000000000003</v>
      </c>
      <c r="J422" s="6">
        <v>96.1815</v>
      </c>
      <c r="K422" s="2">
        <f t="shared" si="60"/>
        <v>0.10927634774162698</v>
      </c>
      <c r="L422" s="2">
        <f t="shared" si="61"/>
        <v>93.008147064967858</v>
      </c>
      <c r="M422" s="2">
        <f t="shared" si="62"/>
        <v>1.2165981420375616E-2</v>
      </c>
      <c r="N422" s="2">
        <f t="shared" si="63"/>
        <v>95.493943606036495</v>
      </c>
      <c r="O422" s="10">
        <v>609.53700000000003</v>
      </c>
      <c r="P422" s="2">
        <f t="shared" si="64"/>
        <v>7.9960594368300164E-2</v>
      </c>
      <c r="Q422" s="2">
        <f t="shared" si="65"/>
        <v>103.17495514404668</v>
      </c>
      <c r="R422" s="2">
        <f t="shared" si="66"/>
        <v>5.103819769823148</v>
      </c>
      <c r="S422" s="2">
        <f t="shared" si="67"/>
        <v>6.0770778866590769</v>
      </c>
      <c r="T422" s="2">
        <f t="shared" si="68"/>
        <v>6.2557641777019279</v>
      </c>
      <c r="U422" s="2">
        <v>0.171100268940343</v>
      </c>
      <c r="V422" s="2">
        <f t="shared" si="59"/>
        <v>104.20265063176345</v>
      </c>
      <c r="W422" s="5">
        <v>41872</v>
      </c>
      <c r="X422" s="2">
        <v>3.6307999999999998</v>
      </c>
      <c r="Y422" s="2">
        <v>3.5415000000000001</v>
      </c>
      <c r="Z422" s="2">
        <v>4.9409999999999998</v>
      </c>
      <c r="AA422" s="2">
        <v>5.6143999999999998</v>
      </c>
      <c r="AB422" s="2">
        <v>5.3048999999999999</v>
      </c>
      <c r="AC422" s="2">
        <v>5.3140000000000001</v>
      </c>
      <c r="AD422" s="12">
        <v>414.55200000000002</v>
      </c>
      <c r="AE422" s="12">
        <v>391.46</v>
      </c>
      <c r="AF422" s="9">
        <v>381</v>
      </c>
      <c r="AG422" s="2">
        <v>4.4888000000000003</v>
      </c>
      <c r="AH422" s="2">
        <v>4.2679</v>
      </c>
      <c r="AI422" s="2">
        <v>6.5810000000000004</v>
      </c>
    </row>
    <row r="423" spans="1:35" x14ac:dyDescent="0.25">
      <c r="A423" s="1"/>
      <c r="H423" s="5">
        <v>40057</v>
      </c>
      <c r="I423" s="6">
        <v>44.318800000000003</v>
      </c>
      <c r="J423" s="6">
        <v>95.284800000000004</v>
      </c>
      <c r="K423" s="2">
        <f t="shared" si="60"/>
        <v>-0.45863935494014907</v>
      </c>
      <c r="L423" s="2">
        <f t="shared" si="61"/>
        <v>92.581575099227308</v>
      </c>
      <c r="M423" s="2">
        <f t="shared" si="62"/>
        <v>-0.9322998705572183</v>
      </c>
      <c r="N423" s="2">
        <f t="shared" si="63"/>
        <v>94.603653693407438</v>
      </c>
      <c r="O423" s="10">
        <v>609.30499999999995</v>
      </c>
      <c r="P423" s="2">
        <f t="shared" si="64"/>
        <v>-3.8061676321554661E-2</v>
      </c>
      <c r="Q423" s="2">
        <f t="shared" si="65"/>
        <v>103.13568502657485</v>
      </c>
      <c r="R423" s="2">
        <f t="shared" si="66"/>
        <v>5.0457034473151197</v>
      </c>
      <c r="S423" s="2">
        <f t="shared" si="67"/>
        <v>5.77814872297433</v>
      </c>
      <c r="T423" s="2">
        <f t="shared" si="68"/>
        <v>6.0082081623298977</v>
      </c>
      <c r="U423" s="2">
        <v>-0.19593538999999999</v>
      </c>
      <c r="V423" s="2">
        <f t="shared" si="59"/>
        <v>103.99848076185776</v>
      </c>
      <c r="W423" s="5">
        <v>41873</v>
      </c>
      <c r="X423" s="2">
        <v>3.6223000000000001</v>
      </c>
      <c r="Y423" s="2">
        <v>3.5070000000000001</v>
      </c>
      <c r="Z423" s="2">
        <v>4.9390000000000001</v>
      </c>
      <c r="AA423" s="2">
        <v>5.6673</v>
      </c>
      <c r="AB423" s="2">
        <v>5.3836000000000004</v>
      </c>
      <c r="AC423" s="2">
        <v>5.319</v>
      </c>
      <c r="AD423" s="12">
        <v>416.86900000000003</v>
      </c>
      <c r="AE423" s="12">
        <v>397.71499999999997</v>
      </c>
      <c r="AF423" s="9">
        <v>379</v>
      </c>
      <c r="AG423" s="2">
        <v>4.4855999999999998</v>
      </c>
      <c r="AH423" s="2">
        <v>4.2263999999999999</v>
      </c>
      <c r="AI423" s="2">
        <v>6.5780000000000003</v>
      </c>
    </row>
    <row r="424" spans="1:35" x14ac:dyDescent="0.25">
      <c r="A424" s="1"/>
      <c r="H424" s="5">
        <v>40058</v>
      </c>
      <c r="I424" s="6">
        <v>43.581800000000001</v>
      </c>
      <c r="J424" s="6">
        <v>94.778000000000006</v>
      </c>
      <c r="K424" s="2">
        <f t="shared" si="60"/>
        <v>-1.6629511629376315</v>
      </c>
      <c r="L424" s="2">
        <f t="shared" si="61"/>
        <v>91.041988719448725</v>
      </c>
      <c r="M424" s="2">
        <f t="shared" si="62"/>
        <v>-0.53187916645677236</v>
      </c>
      <c r="N424" s="2">
        <f t="shared" si="63"/>
        <v>94.10047656870529</v>
      </c>
      <c r="O424" s="10">
        <v>609.68299999999999</v>
      </c>
      <c r="P424" s="2">
        <f t="shared" si="64"/>
        <v>6.2037895635191909E-2</v>
      </c>
      <c r="Q424" s="2">
        <f t="shared" si="65"/>
        <v>103.19966823521428</v>
      </c>
      <c r="R424" s="2">
        <f t="shared" si="66"/>
        <v>5.0457034473151197</v>
      </c>
      <c r="S424" s="2">
        <f t="shared" si="67"/>
        <v>5.155898215176391</v>
      </c>
      <c r="T424" s="2">
        <f t="shared" si="68"/>
        <v>5.4290923657057011</v>
      </c>
      <c r="U424" s="2">
        <v>-6.6327809652520997E-2</v>
      </c>
      <c r="V424" s="2">
        <f t="shared" si="59"/>
        <v>103.92950084749653</v>
      </c>
      <c r="W424" s="5">
        <v>41876</v>
      </c>
      <c r="X424" s="2">
        <v>3.6276999999999999</v>
      </c>
      <c r="Y424" s="2">
        <v>3.5072999999999999</v>
      </c>
      <c r="Z424" s="2">
        <v>4.931</v>
      </c>
      <c r="AA424" s="2">
        <v>5.5922999999999998</v>
      </c>
      <c r="AB424" s="2">
        <v>5.3291000000000004</v>
      </c>
      <c r="AC424" s="2">
        <v>5.2969999999999997</v>
      </c>
      <c r="AD424" s="12">
        <v>408.54399999999998</v>
      </c>
      <c r="AE424" s="12">
        <v>391.45699999999999</v>
      </c>
      <c r="AF424" s="9">
        <v>377</v>
      </c>
      <c r="AG424" s="2">
        <v>4.4842000000000004</v>
      </c>
      <c r="AH424" s="2">
        <v>4.2217000000000002</v>
      </c>
      <c r="AI424" s="2">
        <v>6.5709999999999997</v>
      </c>
    </row>
    <row r="425" spans="1:35" x14ac:dyDescent="0.25">
      <c r="A425" s="1"/>
      <c r="H425" s="5">
        <v>40059</v>
      </c>
      <c r="I425" s="6">
        <v>43.729199999999999</v>
      </c>
      <c r="J425" s="6">
        <v>95.390900000000002</v>
      </c>
      <c r="K425" s="2">
        <f t="shared" si="60"/>
        <v>0.33821457580915926</v>
      </c>
      <c r="L425" s="2">
        <f t="shared" si="61"/>
        <v>91.349905995404427</v>
      </c>
      <c r="M425" s="2">
        <f t="shared" si="62"/>
        <v>0.64666905822026166</v>
      </c>
      <c r="N425" s="2">
        <f t="shared" si="63"/>
        <v>94.708995234312908</v>
      </c>
      <c r="O425" s="10">
        <v>610.33799999999997</v>
      </c>
      <c r="P425" s="2">
        <f t="shared" si="64"/>
        <v>0.10743287905352616</v>
      </c>
      <c r="Q425" s="2">
        <f t="shared" si="65"/>
        <v>103.31053860997305</v>
      </c>
      <c r="R425" s="2">
        <f t="shared" si="66"/>
        <v>5.0457034473151197</v>
      </c>
      <c r="S425" s="2">
        <f t="shared" si="67"/>
        <v>4.3665728290312567</v>
      </c>
      <c r="T425" s="2">
        <f t="shared" si="68"/>
        <v>4.9040072155649428</v>
      </c>
      <c r="U425" s="2">
        <v>0.16368780013397599</v>
      </c>
      <c r="V425" s="2">
        <f t="shared" si="59"/>
        <v>104.09962076112403</v>
      </c>
      <c r="W425" s="5">
        <v>41877</v>
      </c>
      <c r="X425" s="2">
        <v>3.5996000000000001</v>
      </c>
      <c r="Y425" s="2">
        <v>3.5026999999999999</v>
      </c>
      <c r="Z425" s="2">
        <v>4.9290000000000003</v>
      </c>
      <c r="AA425" s="2">
        <v>5.5850999999999997</v>
      </c>
      <c r="AB425" s="2">
        <v>5.3094000000000001</v>
      </c>
      <c r="AC425" s="2">
        <v>5.2889999999999997</v>
      </c>
      <c r="AD425" s="12">
        <v>409.68400000000003</v>
      </c>
      <c r="AE425" s="12">
        <v>390.39</v>
      </c>
      <c r="AF425" s="9">
        <v>378</v>
      </c>
      <c r="AG425" s="2">
        <v>4.4482999999999997</v>
      </c>
      <c r="AH425" s="2">
        <v>4.2148000000000003</v>
      </c>
      <c r="AI425" s="2">
        <v>6.5679999999999996</v>
      </c>
    </row>
    <row r="426" spans="1:35" x14ac:dyDescent="0.25">
      <c r="A426" s="1"/>
      <c r="H426" s="5">
        <v>40060</v>
      </c>
      <c r="I426" s="6">
        <v>44.245100000000001</v>
      </c>
      <c r="J426" s="6">
        <v>96.121600000000001</v>
      </c>
      <c r="K426" s="2">
        <f t="shared" si="60"/>
        <v>1.1797608920355307</v>
      </c>
      <c r="L426" s="2">
        <f t="shared" si="61"/>
        <v>92.427616461249428</v>
      </c>
      <c r="M426" s="2">
        <f t="shared" si="62"/>
        <v>0.76600598170266654</v>
      </c>
      <c r="N426" s="2">
        <f t="shared" si="63"/>
        <v>95.434471803018241</v>
      </c>
      <c r="O426" s="10">
        <v>610.68299999999999</v>
      </c>
      <c r="P426" s="2">
        <f t="shared" si="64"/>
        <v>5.6526056054195806E-2</v>
      </c>
      <c r="Q426" s="2">
        <f t="shared" si="65"/>
        <v>103.36893598293761</v>
      </c>
      <c r="R426" s="2">
        <f t="shared" si="66"/>
        <v>5.0457034473151197</v>
      </c>
      <c r="S426" s="2">
        <f t="shared" si="67"/>
        <v>4.2978141065946884</v>
      </c>
      <c r="T426" s="2">
        <f t="shared" si="68"/>
        <v>4.3504783646575174</v>
      </c>
      <c r="U426" s="2">
        <v>0.14218352327615799</v>
      </c>
      <c r="V426" s="2">
        <f t="shared" si="59"/>
        <v>104.24763326963931</v>
      </c>
      <c r="W426" s="5">
        <v>41878</v>
      </c>
      <c r="X426" s="2">
        <v>3.5893999999999999</v>
      </c>
      <c r="Y426" s="2">
        <v>3.4792999999999998</v>
      </c>
      <c r="Z426" s="2">
        <v>4.9260000000000002</v>
      </c>
      <c r="AA426" s="2">
        <v>5.6108000000000002</v>
      </c>
      <c r="AB426" s="2">
        <v>5.3509000000000002</v>
      </c>
      <c r="AC426" s="2">
        <v>5.2949999999999999</v>
      </c>
      <c r="AD426" s="12">
        <v>414.32799999999997</v>
      </c>
      <c r="AE426" s="12">
        <v>397.06</v>
      </c>
      <c r="AF426" s="9">
        <v>381</v>
      </c>
      <c r="AG426" s="2">
        <v>4.4396000000000004</v>
      </c>
      <c r="AH426" s="2">
        <v>4.1896000000000004</v>
      </c>
      <c r="AI426" s="2">
        <v>6.5650000000000004</v>
      </c>
    </row>
    <row r="427" spans="1:35" x14ac:dyDescent="0.25">
      <c r="A427" s="1"/>
      <c r="H427" s="5">
        <v>40064</v>
      </c>
      <c r="I427" s="6">
        <v>44.773299999999999</v>
      </c>
      <c r="J427" s="6">
        <v>97.488699999999994</v>
      </c>
      <c r="K427" s="2">
        <f t="shared" si="60"/>
        <v>1.1938045116860252</v>
      </c>
      <c r="L427" s="2">
        <f t="shared" si="61"/>
        <v>93.53102151660768</v>
      </c>
      <c r="M427" s="2">
        <f t="shared" si="62"/>
        <v>1.4222609694386934</v>
      </c>
      <c r="N427" s="2">
        <f t="shared" si="63"/>
        <v>96.79179904686255</v>
      </c>
      <c r="O427" s="10">
        <v>612.79399999999998</v>
      </c>
      <c r="P427" s="2">
        <f t="shared" si="64"/>
        <v>0.34567852715730041</v>
      </c>
      <c r="Q427" s="2">
        <f t="shared" si="65"/>
        <v>103.72626019838161</v>
      </c>
      <c r="R427" s="2">
        <f t="shared" si="66"/>
        <v>5.0457034473151197</v>
      </c>
      <c r="S427" s="2">
        <f t="shared" si="67"/>
        <v>4.2978141065946884</v>
      </c>
      <c r="T427" s="2">
        <f t="shared" si="68"/>
        <v>4.283706192075809</v>
      </c>
      <c r="U427" s="2">
        <v>0.43105371092364297</v>
      </c>
      <c r="V427" s="2">
        <f t="shared" si="59"/>
        <v>104.69699656139817</v>
      </c>
      <c r="W427" s="5">
        <v>41879</v>
      </c>
      <c r="X427" s="2">
        <v>3.5943000000000001</v>
      </c>
      <c r="Y427" s="2">
        <v>3.4727999999999999</v>
      </c>
      <c r="Z427" s="2">
        <v>4.923</v>
      </c>
      <c r="AA427" s="2">
        <v>5.6063999999999998</v>
      </c>
      <c r="AB427" s="2">
        <v>5.3911999999999995</v>
      </c>
      <c r="AC427" s="2">
        <v>5.2910000000000004</v>
      </c>
      <c r="AD427" s="12">
        <v>415.56</v>
      </c>
      <c r="AE427" s="12">
        <v>404.00200000000001</v>
      </c>
      <c r="AF427" s="9">
        <v>382</v>
      </c>
      <c r="AG427" s="2">
        <v>4.4781000000000004</v>
      </c>
      <c r="AH427" s="2">
        <v>4.1859999999999999</v>
      </c>
      <c r="AI427" s="2">
        <v>6.5620000000000003</v>
      </c>
    </row>
    <row r="428" spans="1:35" x14ac:dyDescent="0.25">
      <c r="A428" s="1"/>
      <c r="H428" s="5">
        <v>40065</v>
      </c>
      <c r="I428" s="6">
        <v>44.503100000000003</v>
      </c>
      <c r="J428" s="6">
        <v>96.569400000000002</v>
      </c>
      <c r="K428" s="2">
        <f t="shared" si="60"/>
        <v>-0.60348466608446394</v>
      </c>
      <c r="L428" s="2">
        <f t="shared" si="61"/>
        <v>92.96657614372279</v>
      </c>
      <c r="M428" s="2">
        <f t="shared" si="62"/>
        <v>-0.94298108396151381</v>
      </c>
      <c r="N428" s="2">
        <f t="shared" si="63"/>
        <v>95.879070691024594</v>
      </c>
      <c r="O428" s="10">
        <v>614.19399999999996</v>
      </c>
      <c r="P428" s="2">
        <f t="shared" si="64"/>
        <v>0.22846176692330467</v>
      </c>
      <c r="Q428" s="2">
        <f t="shared" si="65"/>
        <v>103.9632350451943</v>
      </c>
      <c r="R428" s="2">
        <f t="shared" si="66"/>
        <v>5.0457034473151197</v>
      </c>
      <c r="S428" s="2">
        <f t="shared" si="67"/>
        <v>4.2978141065946884</v>
      </c>
      <c r="T428" s="2">
        <f t="shared" si="68"/>
        <v>4.0791565133988961</v>
      </c>
      <c r="U428" s="2">
        <v>0.202595908377533</v>
      </c>
      <c r="V428" s="2">
        <f t="shared" si="59"/>
        <v>104.90910839262571</v>
      </c>
      <c r="W428" s="5">
        <v>41880</v>
      </c>
      <c r="X428" s="2">
        <v>3.6013999999999999</v>
      </c>
      <c r="Y428" s="2">
        <v>3.4670000000000001</v>
      </c>
      <c r="Z428" s="2">
        <v>4.92</v>
      </c>
      <c r="AA428" s="2">
        <v>5.6007999999999996</v>
      </c>
      <c r="AB428" s="2">
        <v>5.3685999999999998</v>
      </c>
      <c r="AC428" s="2">
        <v>5.2839999999999998</v>
      </c>
      <c r="AD428" s="12">
        <v>414.74900000000002</v>
      </c>
      <c r="AE428" s="12">
        <v>402.64</v>
      </c>
      <c r="AF428" s="9">
        <v>380</v>
      </c>
      <c r="AG428" s="2">
        <v>4.5023999999999997</v>
      </c>
      <c r="AH428" s="2">
        <v>4.1768999999999998</v>
      </c>
      <c r="AI428" s="2">
        <v>6.556</v>
      </c>
    </row>
    <row r="429" spans="1:35" x14ac:dyDescent="0.25">
      <c r="A429" s="1"/>
      <c r="H429" s="5">
        <v>40066</v>
      </c>
      <c r="I429" s="6">
        <v>45.264600000000002</v>
      </c>
      <c r="J429" s="6">
        <v>98.066199999999995</v>
      </c>
      <c r="K429" s="2">
        <f t="shared" si="60"/>
        <v>1.7111167536643546</v>
      </c>
      <c r="L429" s="2">
        <f t="shared" si="61"/>
        <v>94.557342803426167</v>
      </c>
      <c r="M429" s="2">
        <f t="shared" si="62"/>
        <v>1.5499733870149246</v>
      </c>
      <c r="N429" s="2">
        <f t="shared" si="63"/>
        <v>97.365170770452707</v>
      </c>
      <c r="O429" s="10">
        <v>617.87400000000002</v>
      </c>
      <c r="P429" s="2">
        <f t="shared" si="64"/>
        <v>0.59915922330731064</v>
      </c>
      <c r="Q429" s="2">
        <f t="shared" si="65"/>
        <v>104.58614035681623</v>
      </c>
      <c r="R429" s="2">
        <f t="shared" si="66"/>
        <v>5.087066942423335</v>
      </c>
      <c r="S429" s="2">
        <f t="shared" si="67"/>
        <v>4.6357768983245062</v>
      </c>
      <c r="T429" s="2">
        <f t="shared" si="68"/>
        <v>4.0963002897769218</v>
      </c>
      <c r="U429" s="2">
        <v>0.96820928748358903</v>
      </c>
      <c r="V429" s="2">
        <f t="shared" si="59"/>
        <v>105.92484812349933</v>
      </c>
      <c r="W429" s="5">
        <v>41883</v>
      </c>
      <c r="X429" s="2">
        <v>3.6029</v>
      </c>
      <c r="Y429" s="2">
        <v>3.4695</v>
      </c>
      <c r="Z429" s="2">
        <v>4.9720000000000004</v>
      </c>
      <c r="AA429" s="2">
        <v>5.6088000000000005</v>
      </c>
      <c r="AB429" s="2">
        <v>5.3654000000000002</v>
      </c>
      <c r="AC429" s="2">
        <v>5.3280000000000003</v>
      </c>
      <c r="AD429" s="12">
        <v>415.089</v>
      </c>
      <c r="AE429" s="12">
        <v>401.76299999999998</v>
      </c>
      <c r="AF429" s="9">
        <v>384</v>
      </c>
      <c r="AG429" s="2">
        <v>4.5041000000000002</v>
      </c>
      <c r="AH429" s="2">
        <v>4.1814</v>
      </c>
      <c r="AI429" s="2">
        <v>6.62</v>
      </c>
    </row>
    <row r="430" spans="1:35" x14ac:dyDescent="0.25">
      <c r="A430" s="1"/>
      <c r="H430" s="5">
        <v>40067</v>
      </c>
      <c r="I430" s="6">
        <v>45.448900000000002</v>
      </c>
      <c r="J430" s="6">
        <v>98.997200000000007</v>
      </c>
      <c r="K430" s="2">
        <f t="shared" si="60"/>
        <v>0.40716144625159156</v>
      </c>
      <c r="L430" s="2">
        <f t="shared" si="61"/>
        <v>94.942343847921677</v>
      </c>
      <c r="M430" s="2">
        <f t="shared" si="62"/>
        <v>0.9493586985118263</v>
      </c>
      <c r="N430" s="2">
        <f t="shared" si="63"/>
        <v>98.289515488482891</v>
      </c>
      <c r="O430" s="10">
        <v>621.45299999999997</v>
      </c>
      <c r="P430" s="2">
        <f t="shared" si="64"/>
        <v>0.57924431194709136</v>
      </c>
      <c r="Q430" s="2">
        <f t="shared" si="65"/>
        <v>105.19194962591808</v>
      </c>
      <c r="R430" s="2">
        <f t="shared" si="66"/>
        <v>6.0847201534521611</v>
      </c>
      <c r="S430" s="2">
        <f t="shared" si="67"/>
        <v>5.0618134408403126</v>
      </c>
      <c r="T430" s="2">
        <f t="shared" si="68"/>
        <v>4.0285443104720819</v>
      </c>
      <c r="U430" s="2">
        <v>0.77632822332462303</v>
      </c>
      <c r="V430" s="2">
        <f t="shared" si="59"/>
        <v>106.7471726149958</v>
      </c>
      <c r="W430" s="5">
        <v>41884</v>
      </c>
      <c r="X430" s="2">
        <v>3.5949999999999998</v>
      </c>
      <c r="Y430" s="2">
        <v>3.4655</v>
      </c>
      <c r="Z430" s="2">
        <v>4.9669999999999996</v>
      </c>
      <c r="AA430" s="2">
        <v>5.6962999999999999</v>
      </c>
      <c r="AB430" s="2">
        <v>5.4695</v>
      </c>
      <c r="AC430" s="2">
        <v>5.3529999999999998</v>
      </c>
      <c r="AD430" s="12">
        <v>418.38</v>
      </c>
      <c r="AE430" s="12">
        <v>406.81599999999997</v>
      </c>
      <c r="AF430" s="9">
        <v>380</v>
      </c>
      <c r="AG430" s="2">
        <v>4.5041000000000002</v>
      </c>
      <c r="AH430" s="2">
        <v>4.1877000000000004</v>
      </c>
      <c r="AI430" s="2">
        <v>6.6150000000000002</v>
      </c>
    </row>
    <row r="431" spans="1:35" x14ac:dyDescent="0.25">
      <c r="A431" s="1"/>
      <c r="H431" s="5">
        <v>40070</v>
      </c>
      <c r="I431" s="6">
        <v>45.584000000000003</v>
      </c>
      <c r="J431" s="6">
        <v>99.115099999999998</v>
      </c>
      <c r="K431" s="2">
        <f t="shared" si="60"/>
        <v>0.29725691930937437</v>
      </c>
      <c r="L431" s="2">
        <f t="shared" si="61"/>
        <v>95.224566534364129</v>
      </c>
      <c r="M431" s="2">
        <f t="shared" si="62"/>
        <v>0.11909427741390033</v>
      </c>
      <c r="N431" s="2">
        <f t="shared" si="63"/>
        <v>98.406572676727521</v>
      </c>
      <c r="O431" s="10">
        <v>625.38300000000004</v>
      </c>
      <c r="P431" s="2">
        <f t="shared" si="64"/>
        <v>0.6323889336764088</v>
      </c>
      <c r="Q431" s="2">
        <f t="shared" si="65"/>
        <v>105.85717187447085</v>
      </c>
      <c r="R431" s="2">
        <f t="shared" si="66"/>
        <v>6.2110609843654796</v>
      </c>
      <c r="S431" s="2">
        <f t="shared" si="67"/>
        <v>5.3741169508451092</v>
      </c>
      <c r="T431" s="2">
        <f t="shared" si="68"/>
        <v>4.130881456739699</v>
      </c>
      <c r="U431" s="2">
        <v>0.87329475664585698</v>
      </c>
      <c r="V431" s="2">
        <f t="shared" si="59"/>
        <v>107.67939007631027</v>
      </c>
      <c r="W431" s="5">
        <v>41885</v>
      </c>
      <c r="X431" s="2">
        <v>3.5963000000000003</v>
      </c>
      <c r="Y431" s="2">
        <v>3.46</v>
      </c>
      <c r="Z431" s="2">
        <v>4.9619999999999997</v>
      </c>
      <c r="AA431" s="2">
        <v>5.6505000000000001</v>
      </c>
      <c r="AB431" s="2">
        <v>5.5434000000000001</v>
      </c>
      <c r="AC431" s="2">
        <v>5.3739999999999997</v>
      </c>
      <c r="AD431" s="12">
        <v>414.54899999999998</v>
      </c>
      <c r="AE431" s="12">
        <v>415.226</v>
      </c>
      <c r="AF431" s="9">
        <v>383</v>
      </c>
      <c r="AG431" s="2">
        <v>4.5145999999999997</v>
      </c>
      <c r="AH431" s="2">
        <v>4.1877000000000004</v>
      </c>
      <c r="AI431" s="2">
        <v>6.6120000000000001</v>
      </c>
    </row>
    <row r="432" spans="1:35" x14ac:dyDescent="0.25">
      <c r="A432" s="1"/>
      <c r="H432" s="5">
        <v>40071</v>
      </c>
      <c r="I432" s="6">
        <v>46.210500000000003</v>
      </c>
      <c r="J432" s="6">
        <v>99.822199999999995</v>
      </c>
      <c r="K432" s="2">
        <f t="shared" si="60"/>
        <v>1.3743857493857536</v>
      </c>
      <c r="L432" s="2">
        <f t="shared" si="61"/>
        <v>96.53331940672679</v>
      </c>
      <c r="M432" s="2">
        <f t="shared" si="62"/>
        <v>0.7134129915623344</v>
      </c>
      <c r="N432" s="2">
        <f t="shared" si="63"/>
        <v>99.108617950754521</v>
      </c>
      <c r="O432" s="10">
        <v>630.40599999999995</v>
      </c>
      <c r="P432" s="2">
        <f t="shared" si="64"/>
        <v>0.80318780651216226</v>
      </c>
      <c r="Q432" s="2">
        <f t="shared" si="65"/>
        <v>106.70740377128523</v>
      </c>
      <c r="R432" s="2">
        <f t="shared" si="66"/>
        <v>6.9687844919041231</v>
      </c>
      <c r="S432" s="2">
        <f t="shared" si="67"/>
        <v>6.8223637977586238</v>
      </c>
      <c r="T432" s="2">
        <f t="shared" si="68"/>
        <v>4.5896917752537458</v>
      </c>
      <c r="U432" s="2">
        <v>1.17197524348384</v>
      </c>
      <c r="V432" s="2">
        <f t="shared" si="59"/>
        <v>108.94136587033903</v>
      </c>
      <c r="W432" s="5">
        <v>41886</v>
      </c>
      <c r="X432" s="2">
        <v>3.5944000000000003</v>
      </c>
      <c r="Y432" s="2">
        <v>3.4607000000000001</v>
      </c>
      <c r="Z432" s="2">
        <v>4.9560000000000004</v>
      </c>
      <c r="AA432" s="2">
        <v>5.7516999999999996</v>
      </c>
      <c r="AB432" s="2">
        <v>5.5084</v>
      </c>
      <c r="AC432" s="2">
        <v>5.4349999999999996</v>
      </c>
      <c r="AD432" s="12">
        <v>420.49099999999999</v>
      </c>
      <c r="AE432" s="12">
        <v>407.88</v>
      </c>
      <c r="AF432" s="9">
        <v>385</v>
      </c>
      <c r="AG432" s="2">
        <v>4.5265000000000004</v>
      </c>
      <c r="AH432" s="2">
        <v>4.1990999999999996</v>
      </c>
      <c r="AI432" s="2">
        <v>6.609</v>
      </c>
    </row>
    <row r="433" spans="1:35" x14ac:dyDescent="0.25">
      <c r="A433" s="1"/>
      <c r="H433" s="5">
        <v>40072</v>
      </c>
      <c r="I433" s="6">
        <v>46.775500000000001</v>
      </c>
      <c r="J433" s="6">
        <v>101.10680000000001</v>
      </c>
      <c r="K433" s="2">
        <f t="shared" si="60"/>
        <v>1.2226658443427407</v>
      </c>
      <c r="L433" s="2">
        <f t="shared" si="61"/>
        <v>97.713599331523127</v>
      </c>
      <c r="M433" s="2">
        <f t="shared" si="62"/>
        <v>1.2868880870187338</v>
      </c>
      <c r="N433" s="2">
        <f t="shared" si="63"/>
        <v>100.38403494837169</v>
      </c>
      <c r="O433" s="10">
        <v>635.721</v>
      </c>
      <c r="P433" s="2">
        <f t="shared" si="64"/>
        <v>0.84310745773359397</v>
      </c>
      <c r="Q433" s="2">
        <f t="shared" si="65"/>
        <v>107.60706185043483</v>
      </c>
      <c r="R433" s="2">
        <f t="shared" si="66"/>
        <v>8.3453530363591923</v>
      </c>
      <c r="S433" s="2">
        <f t="shared" si="67"/>
        <v>8.1284443540333697</v>
      </c>
      <c r="T433" s="2">
        <f t="shared" si="68"/>
        <v>5.4714952666314876</v>
      </c>
      <c r="U433" s="2">
        <v>1.49674679730521</v>
      </c>
      <c r="V433" s="2">
        <f t="shared" si="59"/>
        <v>110.57194227494386</v>
      </c>
      <c r="W433" s="5">
        <v>41887</v>
      </c>
      <c r="X433" s="2">
        <v>3.5918999999999999</v>
      </c>
      <c r="Y433" s="2">
        <v>3.4676</v>
      </c>
      <c r="Z433" s="2">
        <v>4.9489999999999998</v>
      </c>
      <c r="AA433" s="2">
        <v>5.7789000000000001</v>
      </c>
      <c r="AB433" s="2">
        <v>5.5411000000000001</v>
      </c>
      <c r="AC433" s="2">
        <v>5.5129999999999999</v>
      </c>
      <c r="AD433" s="12">
        <v>425.11500000000001</v>
      </c>
      <c r="AE433" s="12">
        <v>412.69499999999999</v>
      </c>
      <c r="AF433" s="9">
        <v>393</v>
      </c>
      <c r="AG433" s="2">
        <v>4.5265000000000004</v>
      </c>
      <c r="AH433" s="2">
        <v>4.2107000000000001</v>
      </c>
      <c r="AI433" s="2">
        <v>6.6050000000000004</v>
      </c>
    </row>
    <row r="434" spans="1:35" x14ac:dyDescent="0.25">
      <c r="A434" s="1"/>
      <c r="H434" s="5">
        <v>40073</v>
      </c>
      <c r="I434" s="6">
        <v>46.664999999999999</v>
      </c>
      <c r="J434" s="6">
        <v>101.28360000000001</v>
      </c>
      <c r="K434" s="2">
        <f t="shared" si="60"/>
        <v>-0.23623478102853257</v>
      </c>
      <c r="L434" s="2">
        <f t="shared" si="61"/>
        <v>97.482765824107204</v>
      </c>
      <c r="M434" s="2">
        <f t="shared" si="62"/>
        <v>0.17486459862243731</v>
      </c>
      <c r="N434" s="2">
        <f t="shared" si="63"/>
        <v>100.55957108816517</v>
      </c>
      <c r="O434" s="10">
        <v>637.45000000000005</v>
      </c>
      <c r="P434" s="2">
        <f t="shared" si="64"/>
        <v>0.27197465554857914</v>
      </c>
      <c r="Q434" s="2">
        <f t="shared" si="65"/>
        <v>107.8997257862485</v>
      </c>
      <c r="R434" s="2">
        <f t="shared" si="66"/>
        <v>8.5348107030722922</v>
      </c>
      <c r="S434" s="2">
        <f t="shared" si="67"/>
        <v>8.1284443540333697</v>
      </c>
      <c r="T434" s="2">
        <f t="shared" si="68"/>
        <v>5.7583510025848605</v>
      </c>
      <c r="U434" s="2">
        <v>0.112901141089329</v>
      </c>
      <c r="V434" s="2">
        <f t="shared" si="59"/>
        <v>110.69677925949691</v>
      </c>
      <c r="W434" s="5">
        <v>41890</v>
      </c>
      <c r="X434" s="2">
        <v>3.6503999999999999</v>
      </c>
      <c r="Y434" s="2">
        <v>3.4878999999999998</v>
      </c>
      <c r="Z434" s="2">
        <v>4.9409999999999998</v>
      </c>
      <c r="AA434" s="2">
        <v>5.7336</v>
      </c>
      <c r="AB434" s="2">
        <v>5.5480999999999998</v>
      </c>
      <c r="AC434" s="2">
        <v>5.5149999999999997</v>
      </c>
      <c r="AD434" s="12">
        <v>414.20600000000002</v>
      </c>
      <c r="AE434" s="12">
        <v>408.96199999999999</v>
      </c>
      <c r="AF434" s="9">
        <v>392</v>
      </c>
      <c r="AG434" s="2">
        <v>4.6211000000000002</v>
      </c>
      <c r="AH434" s="2">
        <v>4.2458999999999998</v>
      </c>
      <c r="AI434" s="2">
        <v>6.5970000000000004</v>
      </c>
    </row>
    <row r="435" spans="1:35" x14ac:dyDescent="0.25">
      <c r="A435" s="1"/>
      <c r="H435" s="5">
        <v>40074</v>
      </c>
      <c r="I435" s="6">
        <v>46.726399999999998</v>
      </c>
      <c r="J435" s="6">
        <v>101.00069999999999</v>
      </c>
      <c r="K435" s="2">
        <f t="shared" si="60"/>
        <v>0.13157612771883542</v>
      </c>
      <c r="L435" s="2">
        <f t="shared" si="61"/>
        <v>97.611029872571791</v>
      </c>
      <c r="M435" s="2">
        <f t="shared" si="62"/>
        <v>-0.27931471630155968</v>
      </c>
      <c r="N435" s="2">
        <f t="shared" si="63"/>
        <v>100.27869340746619</v>
      </c>
      <c r="O435" s="10">
        <v>638.33900000000006</v>
      </c>
      <c r="P435" s="2">
        <f t="shared" si="64"/>
        <v>0.13946191858185131</v>
      </c>
      <c r="Q435" s="2">
        <f t="shared" si="65"/>
        <v>108.05020481397456</v>
      </c>
      <c r="R435" s="2">
        <f t="shared" si="66"/>
        <v>8.5348107030722922</v>
      </c>
      <c r="S435" s="2">
        <f t="shared" si="67"/>
        <v>8.1284443540333697</v>
      </c>
      <c r="T435" s="2">
        <f t="shared" si="68"/>
        <v>5.9058436279535886</v>
      </c>
      <c r="U435" s="2">
        <v>7.0079027431071E-2</v>
      </c>
      <c r="V435" s="2">
        <f t="shared" si="59"/>
        <v>110.77435448579949</v>
      </c>
      <c r="W435" s="5">
        <v>41891</v>
      </c>
      <c r="X435" s="2">
        <v>3.6741000000000001</v>
      </c>
      <c r="Y435" s="2">
        <v>3.51</v>
      </c>
      <c r="Z435" s="2">
        <v>4.9329999999999998</v>
      </c>
      <c r="AA435" s="2">
        <v>5.9375999999999998</v>
      </c>
      <c r="AB435" s="2">
        <v>5.6776</v>
      </c>
      <c r="AC435" s="2">
        <v>5.569</v>
      </c>
      <c r="AD435" s="12">
        <v>428.2</v>
      </c>
      <c r="AE435" s="12">
        <v>415.45100000000002</v>
      </c>
      <c r="AF435" s="9">
        <v>393</v>
      </c>
      <c r="AG435" s="2">
        <v>4.6777999999999995</v>
      </c>
      <c r="AH435" s="2">
        <v>4.3041</v>
      </c>
      <c r="AI435" s="2">
        <v>6.593</v>
      </c>
    </row>
    <row r="436" spans="1:35" x14ac:dyDescent="0.25">
      <c r="A436" s="1"/>
      <c r="H436" s="5">
        <v>40077</v>
      </c>
      <c r="I436" s="6">
        <v>46.677199999999999</v>
      </c>
      <c r="J436" s="6">
        <v>101.0596</v>
      </c>
      <c r="K436" s="2">
        <f t="shared" si="60"/>
        <v>-0.10529379537049799</v>
      </c>
      <c r="L436" s="2">
        <f t="shared" si="61"/>
        <v>97.508251514518733</v>
      </c>
      <c r="M436" s="2">
        <f t="shared" si="62"/>
        <v>5.8316427509907953E-2</v>
      </c>
      <c r="N436" s="2">
        <f t="shared" si="63"/>
        <v>100.33717235901504</v>
      </c>
      <c r="O436" s="10">
        <v>638.74900000000002</v>
      </c>
      <c r="P436" s="2">
        <f t="shared" si="64"/>
        <v>6.4229194832199354E-2</v>
      </c>
      <c r="Q436" s="2">
        <f t="shared" si="65"/>
        <v>108.11960459054112</v>
      </c>
      <c r="R436" s="2">
        <f t="shared" si="66"/>
        <v>8.5348107030722922</v>
      </c>
      <c r="S436" s="2">
        <f t="shared" si="67"/>
        <v>8.1284443540333697</v>
      </c>
      <c r="T436" s="2">
        <f t="shared" si="68"/>
        <v>5.9738660985960701</v>
      </c>
      <c r="U436" s="2">
        <v>-2.6953730635836001E-2</v>
      </c>
      <c r="V436" s="2">
        <f t="shared" si="59"/>
        <v>110.7444966646778</v>
      </c>
      <c r="W436" s="5">
        <v>41892</v>
      </c>
      <c r="X436" s="2">
        <v>3.7016999999999998</v>
      </c>
      <c r="Y436" s="2">
        <v>3.5205000000000002</v>
      </c>
      <c r="Z436" s="2">
        <v>4.9219999999999997</v>
      </c>
      <c r="AA436" s="2">
        <v>5.9523999999999999</v>
      </c>
      <c r="AB436" s="2">
        <v>5.6390000000000002</v>
      </c>
      <c r="AC436" s="2">
        <v>5.6790000000000003</v>
      </c>
      <c r="AD436" s="12">
        <v>425.69200000000001</v>
      </c>
      <c r="AE436" s="12">
        <v>408.96300000000002</v>
      </c>
      <c r="AF436" s="9">
        <v>401</v>
      </c>
      <c r="AG436" s="2">
        <v>4.7164999999999999</v>
      </c>
      <c r="AH436" s="2">
        <v>4.3113000000000001</v>
      </c>
      <c r="AI436" s="2">
        <v>6.5860000000000003</v>
      </c>
    </row>
    <row r="437" spans="1:35" x14ac:dyDescent="0.25">
      <c r="A437" s="1"/>
      <c r="H437" s="5">
        <v>40078</v>
      </c>
      <c r="I437" s="6">
        <v>46.898299999999999</v>
      </c>
      <c r="J437" s="6">
        <v>100.9418</v>
      </c>
      <c r="K437" s="2">
        <f t="shared" si="60"/>
        <v>0.47367879821411663</v>
      </c>
      <c r="L437" s="2">
        <f t="shared" si="61"/>
        <v>97.970127428452301</v>
      </c>
      <c r="M437" s="2">
        <f t="shared" si="62"/>
        <v>-0.11656487854692088</v>
      </c>
      <c r="N437" s="2">
        <f t="shared" si="63"/>
        <v>100.22021445591734</v>
      </c>
      <c r="O437" s="10">
        <v>641.41700000000003</v>
      </c>
      <c r="P437" s="2">
        <f t="shared" si="64"/>
        <v>0.41769145626842086</v>
      </c>
      <c r="Q437" s="2">
        <f t="shared" si="65"/>
        <v>108.571210941467</v>
      </c>
      <c r="R437" s="2">
        <f t="shared" si="66"/>
        <v>8.5348107030722922</v>
      </c>
      <c r="S437" s="2">
        <f t="shared" si="67"/>
        <v>8.4123146059104101</v>
      </c>
      <c r="T437" s="2">
        <f t="shared" si="68"/>
        <v>6.4165098831672429</v>
      </c>
      <c r="U437" s="2">
        <v>0.66202572212640998</v>
      </c>
      <c r="V437" s="2">
        <f t="shared" si="59"/>
        <v>111.4776537184374</v>
      </c>
      <c r="W437" s="5">
        <v>41893</v>
      </c>
      <c r="X437" s="2">
        <v>3.7612999999999999</v>
      </c>
      <c r="Y437" s="2">
        <v>3.5415999999999999</v>
      </c>
      <c r="Z437" s="2">
        <v>4.9169999999999998</v>
      </c>
      <c r="AA437" s="2">
        <v>5.9782999999999999</v>
      </c>
      <c r="AB437" s="2">
        <v>5.6390000000000002</v>
      </c>
      <c r="AC437" s="2">
        <v>5.7229999999999999</v>
      </c>
      <c r="AD437" s="12">
        <v>425.18</v>
      </c>
      <c r="AE437" s="12">
        <v>408.03100000000001</v>
      </c>
      <c r="AF437" s="9">
        <v>405</v>
      </c>
      <c r="AG437" s="2">
        <v>4.8014999999999999</v>
      </c>
      <c r="AH437" s="2">
        <v>4.3407999999999998</v>
      </c>
      <c r="AI437" s="2">
        <v>6.5830000000000002</v>
      </c>
    </row>
    <row r="438" spans="1:35" x14ac:dyDescent="0.25">
      <c r="A438" s="1"/>
      <c r="H438" s="5">
        <v>40079</v>
      </c>
      <c r="I438" s="6">
        <v>47.094900000000003</v>
      </c>
      <c r="J438" s="6">
        <v>101.2482</v>
      </c>
      <c r="K438" s="2">
        <f t="shared" si="60"/>
        <v>0.41920496052096912</v>
      </c>
      <c r="L438" s="2">
        <f t="shared" si="61"/>
        <v>98.38082306246109</v>
      </c>
      <c r="M438" s="2">
        <f t="shared" si="62"/>
        <v>0.30354124852141062</v>
      </c>
      <c r="N438" s="2">
        <f t="shared" si="63"/>
        <v>100.52442414614767</v>
      </c>
      <c r="O438" s="10">
        <v>644.101</v>
      </c>
      <c r="P438" s="2">
        <f t="shared" si="64"/>
        <v>0.41844852880419392</v>
      </c>
      <c r="Q438" s="2">
        <f t="shared" si="65"/>
        <v>109.02552557635647</v>
      </c>
      <c r="R438" s="2">
        <f t="shared" si="66"/>
        <v>8.5348107030722922</v>
      </c>
      <c r="S438" s="2">
        <f t="shared" si="67"/>
        <v>8.8667844065539967</v>
      </c>
      <c r="T438" s="2">
        <f t="shared" si="68"/>
        <v>6.8618082031781213</v>
      </c>
      <c r="U438" s="2">
        <v>0.30213325150093601</v>
      </c>
      <c r="V438" s="2">
        <f t="shared" si="59"/>
        <v>111.81446477831388</v>
      </c>
      <c r="W438" s="5">
        <v>41894</v>
      </c>
      <c r="X438" s="2">
        <v>3.8151000000000002</v>
      </c>
      <c r="Y438" s="2">
        <v>3.6029999999999998</v>
      </c>
      <c r="Z438" s="2">
        <v>4.9119999999999999</v>
      </c>
      <c r="AA438" s="2">
        <v>6.0075000000000003</v>
      </c>
      <c r="AB438" s="2">
        <v>5.6734999999999998</v>
      </c>
      <c r="AC438" s="2">
        <v>5.7569999999999997</v>
      </c>
      <c r="AD438" s="12">
        <v>422.36200000000002</v>
      </c>
      <c r="AE438" s="12">
        <v>405.87</v>
      </c>
      <c r="AF438" s="9">
        <v>403</v>
      </c>
      <c r="AG438" s="2">
        <v>4.8815</v>
      </c>
      <c r="AH438" s="2">
        <v>4.4306999999999999</v>
      </c>
      <c r="AI438" s="2">
        <v>6.5780000000000003</v>
      </c>
    </row>
    <row r="439" spans="1:35" x14ac:dyDescent="0.25">
      <c r="A439" s="1"/>
      <c r="H439" s="5">
        <v>40080</v>
      </c>
      <c r="I439" s="6">
        <v>46.554400000000001</v>
      </c>
      <c r="J439" s="6">
        <v>101.43680000000001</v>
      </c>
      <c r="K439" s="2">
        <f t="shared" si="60"/>
        <v>-1.1476826577824784</v>
      </c>
      <c r="L439" s="2">
        <f t="shared" si="61"/>
        <v>97.25172341758956</v>
      </c>
      <c r="M439" s="2">
        <f t="shared" si="62"/>
        <v>0.18627491649234607</v>
      </c>
      <c r="N439" s="2">
        <f t="shared" si="63"/>
        <v>100.71167593328032</v>
      </c>
      <c r="O439" s="10">
        <v>645.53700000000003</v>
      </c>
      <c r="P439" s="2">
        <f t="shared" si="64"/>
        <v>0.22294640126316878</v>
      </c>
      <c r="Q439" s="2">
        <f t="shared" si="65"/>
        <v>109.26859406208722</v>
      </c>
      <c r="R439" s="2">
        <f t="shared" si="66"/>
        <v>8.6989787717399523</v>
      </c>
      <c r="S439" s="2">
        <f t="shared" si="67"/>
        <v>8.8667844065539967</v>
      </c>
      <c r="T439" s="2">
        <f t="shared" si="68"/>
        <v>7.1000527588918727</v>
      </c>
      <c r="U439" s="2">
        <v>0.36180996031427398</v>
      </c>
      <c r="V439" s="2">
        <f t="shared" si="59"/>
        <v>112.21902064895392</v>
      </c>
      <c r="W439" s="5">
        <v>41897</v>
      </c>
      <c r="X439" s="2">
        <v>3.8262</v>
      </c>
      <c r="Y439" s="2">
        <v>3.6421000000000001</v>
      </c>
      <c r="Z439" s="2">
        <v>4.9029999999999996</v>
      </c>
      <c r="AA439" s="2">
        <v>6.0651999999999999</v>
      </c>
      <c r="AB439" s="2">
        <v>5.7286000000000001</v>
      </c>
      <c r="AC439" s="2">
        <v>5.7560000000000002</v>
      </c>
      <c r="AD439" s="12">
        <v>428.78899999999999</v>
      </c>
      <c r="AE439" s="12">
        <v>406.952</v>
      </c>
      <c r="AF439" s="9">
        <v>406</v>
      </c>
      <c r="AG439" s="2">
        <v>4.9233000000000002</v>
      </c>
      <c r="AH439" s="2">
        <v>4.4946000000000002</v>
      </c>
      <c r="AI439" s="2">
        <v>6.55</v>
      </c>
    </row>
    <row r="440" spans="1:35" x14ac:dyDescent="0.25">
      <c r="A440" s="1"/>
      <c r="H440" s="5">
        <v>40081</v>
      </c>
      <c r="I440" s="6">
        <v>47.119399999999999</v>
      </c>
      <c r="J440" s="6">
        <v>101.10680000000001</v>
      </c>
      <c r="K440" s="2">
        <f t="shared" si="60"/>
        <v>1.2136339422267328</v>
      </c>
      <c r="L440" s="2">
        <f t="shared" si="61"/>
        <v>98.432003342385897</v>
      </c>
      <c r="M440" s="2">
        <f t="shared" si="62"/>
        <v>-0.32532572005425919</v>
      </c>
      <c r="N440" s="2">
        <f t="shared" si="63"/>
        <v>100.38403494837166</v>
      </c>
      <c r="O440" s="10">
        <v>645.68700000000001</v>
      </c>
      <c r="P440" s="2">
        <f t="shared" si="64"/>
        <v>2.3236468242715524E-2</v>
      </c>
      <c r="Q440" s="2">
        <f t="shared" si="65"/>
        <v>109.29398422424572</v>
      </c>
      <c r="R440" s="2">
        <f t="shared" si="66"/>
        <v>8.6989787717399523</v>
      </c>
      <c r="S440" s="2">
        <f t="shared" si="67"/>
        <v>8.9234197581092864</v>
      </c>
      <c r="T440" s="2">
        <f t="shared" si="68"/>
        <v>7.1249390286391101</v>
      </c>
      <c r="U440" s="2">
        <v>-0.38434685477118702</v>
      </c>
      <c r="V440" s="2">
        <f t="shared" si="59"/>
        <v>111.78771037263463</v>
      </c>
      <c r="W440" s="5">
        <v>41898</v>
      </c>
      <c r="X440" s="2">
        <v>3.86</v>
      </c>
      <c r="Y440" s="2">
        <v>3.6473</v>
      </c>
      <c r="Z440" s="2">
        <v>4.8959999999999999</v>
      </c>
      <c r="AA440" s="2">
        <v>6.0545999999999998</v>
      </c>
      <c r="AB440" s="2">
        <v>5.6655999999999995</v>
      </c>
      <c r="AC440" s="2">
        <v>5.7949999999999999</v>
      </c>
      <c r="AD440" s="12">
        <v>428.45400000000001</v>
      </c>
      <c r="AE440" s="12">
        <v>401.87200000000001</v>
      </c>
      <c r="AF440" s="9">
        <v>410</v>
      </c>
      <c r="AG440" s="2">
        <v>4.9429999999999996</v>
      </c>
      <c r="AH440" s="2">
        <v>4.4981999999999998</v>
      </c>
      <c r="AI440" s="2">
        <v>6.5460000000000003</v>
      </c>
    </row>
    <row r="441" spans="1:35" x14ac:dyDescent="0.25">
      <c r="A441" s="1"/>
      <c r="H441" s="5">
        <v>40084</v>
      </c>
      <c r="I441" s="6">
        <v>47.365099999999998</v>
      </c>
      <c r="J441" s="6">
        <v>101.90819999999999</v>
      </c>
      <c r="K441" s="2">
        <f t="shared" si="60"/>
        <v>0.52144127471911439</v>
      </c>
      <c r="L441" s="2">
        <f t="shared" si="61"/>
        <v>98.945268435345994</v>
      </c>
      <c r="M441" s="2">
        <f t="shared" si="62"/>
        <v>0.79262720212684989</v>
      </c>
      <c r="N441" s="2">
        <f t="shared" si="63"/>
        <v>101.17970611596498</v>
      </c>
      <c r="O441" s="10">
        <v>646.05399999999997</v>
      </c>
      <c r="P441" s="2">
        <f t="shared" si="64"/>
        <v>5.6838684997528865E-2</v>
      </c>
      <c r="Q441" s="2">
        <f t="shared" si="65"/>
        <v>109.35610548766019</v>
      </c>
      <c r="R441" s="2">
        <f t="shared" si="66"/>
        <v>9.2041277767657128</v>
      </c>
      <c r="S441" s="2">
        <f t="shared" si="67"/>
        <v>9.4913914265636112</v>
      </c>
      <c r="T441" s="2">
        <f t="shared" si="68"/>
        <v>7.1858274352873952</v>
      </c>
      <c r="U441" s="2">
        <v>5.2337685159057998E-2</v>
      </c>
      <c r="V441" s="2">
        <f t="shared" si="59"/>
        <v>111.846217472536</v>
      </c>
      <c r="W441" s="5">
        <v>41899</v>
      </c>
      <c r="X441" s="2">
        <v>3.9020000000000001</v>
      </c>
      <c r="Y441" s="2">
        <v>3.6808000000000001</v>
      </c>
      <c r="Z441" s="2">
        <v>4.8940000000000001</v>
      </c>
      <c r="AA441" s="2">
        <v>6.0060000000000002</v>
      </c>
      <c r="AB441" s="2">
        <v>5.5915999999999997</v>
      </c>
      <c r="AC441" s="2">
        <v>5.7629999999999999</v>
      </c>
      <c r="AD441" s="12">
        <v>416.38799999999998</v>
      </c>
      <c r="AE441" s="12">
        <v>388.23399999999998</v>
      </c>
      <c r="AF441" s="9">
        <v>405</v>
      </c>
      <c r="AG441" s="2">
        <v>4.9991000000000003</v>
      </c>
      <c r="AH441" s="2">
        <v>4.5106000000000002</v>
      </c>
      <c r="AI441" s="2">
        <v>6.5439999999999996</v>
      </c>
    </row>
    <row r="442" spans="1:35" x14ac:dyDescent="0.25">
      <c r="A442" s="1"/>
      <c r="H442" s="5">
        <v>40085</v>
      </c>
      <c r="I442" s="6">
        <v>47.291400000000003</v>
      </c>
      <c r="J442" s="6">
        <v>101.7903</v>
      </c>
      <c r="K442" s="2">
        <f t="shared" si="60"/>
        <v>-0.15559979816361924</v>
      </c>
      <c r="L442" s="2">
        <f t="shared" si="61"/>
        <v>98.791309797368143</v>
      </c>
      <c r="M442" s="2">
        <f t="shared" si="62"/>
        <v>-0.11569235841668579</v>
      </c>
      <c r="N442" s="2">
        <f t="shared" si="63"/>
        <v>101.06264892772035</v>
      </c>
      <c r="O442" s="10">
        <v>646.529</v>
      </c>
      <c r="P442" s="2">
        <f t="shared" si="64"/>
        <v>7.3523265857033948E-2</v>
      </c>
      <c r="Q442" s="2">
        <f t="shared" si="65"/>
        <v>109.43650766782878</v>
      </c>
      <c r="R442" s="2">
        <f t="shared" si="66"/>
        <v>7.523053873261687</v>
      </c>
      <c r="S442" s="2">
        <f t="shared" si="67"/>
        <v>8.6809172636284302</v>
      </c>
      <c r="T442" s="2">
        <f t="shared" si="68"/>
        <v>7.2646339561537099</v>
      </c>
      <c r="U442" s="2">
        <v>-0.110988221819521</v>
      </c>
      <c r="V442" s="2">
        <f t="shared" si="59"/>
        <v>111.72208134459083</v>
      </c>
      <c r="W442" s="5">
        <v>41900</v>
      </c>
      <c r="X442" s="2">
        <v>3.9037999999999999</v>
      </c>
      <c r="Y442" s="2">
        <v>3.7019000000000002</v>
      </c>
      <c r="Z442" s="2">
        <v>4.8929999999999998</v>
      </c>
      <c r="AA442" s="2">
        <v>5.9870999999999999</v>
      </c>
      <c r="AB442" s="2">
        <v>5.5804</v>
      </c>
      <c r="AC442" s="2">
        <v>5.7060000000000004</v>
      </c>
      <c r="AD442" s="12">
        <v>414.40199999999999</v>
      </c>
      <c r="AE442" s="12">
        <v>385.87299999999999</v>
      </c>
      <c r="AF442" s="9">
        <v>398</v>
      </c>
      <c r="AG442" s="2">
        <v>4.9991000000000003</v>
      </c>
      <c r="AH442" s="2">
        <v>4.5404999999999998</v>
      </c>
      <c r="AI442" s="2">
        <v>6.5430000000000001</v>
      </c>
    </row>
    <row r="443" spans="1:35" x14ac:dyDescent="0.25">
      <c r="A443" s="1"/>
      <c r="H443" s="5">
        <v>40086</v>
      </c>
      <c r="I443" s="6">
        <v>47.2791</v>
      </c>
      <c r="J443" s="6">
        <v>101.7668</v>
      </c>
      <c r="K443" s="2">
        <f t="shared" si="60"/>
        <v>-2.6008957231127283E-2</v>
      </c>
      <c r="L443" s="2">
        <f t="shared" si="61"/>
        <v>98.765615207854879</v>
      </c>
      <c r="M443" s="2">
        <f t="shared" si="62"/>
        <v>-2.3086679182593439E-2</v>
      </c>
      <c r="N443" s="2">
        <f t="shared" si="63"/>
        <v>101.03931691818897</v>
      </c>
      <c r="O443" s="10">
        <v>645.96299999999997</v>
      </c>
      <c r="P443" s="2">
        <f t="shared" si="64"/>
        <v>-8.7544410227546887E-2</v>
      </c>
      <c r="Q443" s="2">
        <f t="shared" si="65"/>
        <v>109.34070212261736</v>
      </c>
      <c r="R443" s="2">
        <f t="shared" si="66"/>
        <v>7.523053873261687</v>
      </c>
      <c r="S443" s="2">
        <f t="shared" si="67"/>
        <v>8.6809172636284302</v>
      </c>
      <c r="T443" s="2">
        <f t="shared" si="68"/>
        <v>7.2646339561537099</v>
      </c>
      <c r="U443" s="2">
        <v>-0.30012453153437002</v>
      </c>
      <c r="V443" s="2">
        <f t="shared" si="59"/>
        <v>111.38677597133493</v>
      </c>
      <c r="W443" s="5">
        <v>41901</v>
      </c>
      <c r="X443" s="2">
        <v>3.8805000000000001</v>
      </c>
      <c r="Y443" s="2">
        <v>3.7039999999999997</v>
      </c>
      <c r="Z443" s="2">
        <v>4.8929999999999998</v>
      </c>
      <c r="AA443" s="2">
        <v>5.9401000000000002</v>
      </c>
      <c r="AB443" s="2">
        <v>5.5438999999999998</v>
      </c>
      <c r="AC443" s="2">
        <v>5.6859999999999999</v>
      </c>
      <c r="AD443" s="12">
        <v>413.05599999999998</v>
      </c>
      <c r="AE443" s="12">
        <v>384.18200000000002</v>
      </c>
      <c r="AF443" s="9">
        <v>397</v>
      </c>
      <c r="AG443" s="2">
        <v>4.9436999999999998</v>
      </c>
      <c r="AH443" s="2">
        <v>4.5309999999999997</v>
      </c>
      <c r="AI443" s="2">
        <v>6.5410000000000004</v>
      </c>
    </row>
    <row r="444" spans="1:35" x14ac:dyDescent="0.25">
      <c r="A444" s="1"/>
      <c r="H444" s="5">
        <v>40087</v>
      </c>
      <c r="I444" s="6">
        <v>46.230200000000004</v>
      </c>
      <c r="J444" s="6">
        <v>99.108699999999999</v>
      </c>
      <c r="K444" s="2">
        <f t="shared" si="60"/>
        <v>-2.2185278484573412</v>
      </c>
      <c r="L444" s="2">
        <f t="shared" si="61"/>
        <v>96.5744725297684</v>
      </c>
      <c r="M444" s="2">
        <f t="shared" si="62"/>
        <v>-2.6119520315073363</v>
      </c>
      <c r="N444" s="2">
        <f t="shared" si="63"/>
        <v>98.400218427323196</v>
      </c>
      <c r="O444" s="10">
        <v>644.58600000000001</v>
      </c>
      <c r="P444" s="2">
        <f t="shared" si="64"/>
        <v>-0.21317010417004623</v>
      </c>
      <c r="Q444" s="2">
        <f t="shared" si="65"/>
        <v>109.10762043400231</v>
      </c>
      <c r="R444" s="2">
        <f t="shared" si="66"/>
        <v>7.523053873261687</v>
      </c>
      <c r="S444" s="2">
        <f t="shared" si="67"/>
        <v>8.6809172636284302</v>
      </c>
      <c r="T444" s="2">
        <f t="shared" si="68"/>
        <v>7.2541352784749824</v>
      </c>
      <c r="U444" s="2">
        <v>-0.50546495000000002</v>
      </c>
      <c r="V444" s="2">
        <f t="shared" si="59"/>
        <v>110.82375485986481</v>
      </c>
      <c r="W444" s="5">
        <v>41904</v>
      </c>
      <c r="X444" s="2">
        <v>3.8559999999999999</v>
      </c>
      <c r="Y444" s="2">
        <v>3.6673999999999998</v>
      </c>
      <c r="Z444" s="2">
        <v>4.8840000000000003</v>
      </c>
      <c r="AA444" s="2">
        <v>5.9962</v>
      </c>
      <c r="AB444" s="2">
        <v>5.5914999999999999</v>
      </c>
      <c r="AC444" s="2">
        <v>5.71</v>
      </c>
      <c r="AD444" s="12">
        <v>422.16399999999999</v>
      </c>
      <c r="AE444" s="12">
        <v>392.75700000000001</v>
      </c>
      <c r="AF444" s="9">
        <v>402</v>
      </c>
      <c r="AG444" s="2">
        <v>4.9168000000000003</v>
      </c>
      <c r="AH444" s="2">
        <v>4.4901</v>
      </c>
      <c r="AI444" s="2">
        <v>6.5330000000000004</v>
      </c>
    </row>
    <row r="445" spans="1:35" x14ac:dyDescent="0.25">
      <c r="A445" s="1"/>
      <c r="H445" s="5">
        <v>40088</v>
      </c>
      <c r="I445" s="6">
        <v>46.279800000000002</v>
      </c>
      <c r="J445" s="6">
        <v>99.144300000000001</v>
      </c>
      <c r="K445" s="2">
        <f t="shared" si="60"/>
        <v>0.10728917460880449</v>
      </c>
      <c r="L445" s="2">
        <f t="shared" si="61"/>
        <v>96.678086484228402</v>
      </c>
      <c r="M445" s="2">
        <f t="shared" si="62"/>
        <v>3.592015635358603E-2</v>
      </c>
      <c r="N445" s="2">
        <f t="shared" si="63"/>
        <v>98.435563939634562</v>
      </c>
      <c r="O445" s="10">
        <v>642.33900000000006</v>
      </c>
      <c r="P445" s="2">
        <f t="shared" si="64"/>
        <v>-0.34859584291312418</v>
      </c>
      <c r="Q445" s="2">
        <f t="shared" si="65"/>
        <v>108.72727580486796</v>
      </c>
      <c r="R445" s="2">
        <f t="shared" si="66"/>
        <v>7.523053873261687</v>
      </c>
      <c r="S445" s="2">
        <f t="shared" si="67"/>
        <v>8.6809172636284302</v>
      </c>
      <c r="T445" s="2">
        <f t="shared" si="68"/>
        <v>7.1730622272099698</v>
      </c>
      <c r="U445" s="2">
        <v>-0.77900290665260996</v>
      </c>
      <c r="V445" s="2">
        <f t="shared" si="59"/>
        <v>109.96043458824489</v>
      </c>
      <c r="W445" s="5">
        <v>41905</v>
      </c>
      <c r="X445" s="2">
        <v>3.8357000000000001</v>
      </c>
      <c r="Y445" s="2">
        <v>3.6520000000000001</v>
      </c>
      <c r="Z445" s="2">
        <v>4.8769999999999998</v>
      </c>
      <c r="AA445" s="2">
        <v>6.1149000000000004</v>
      </c>
      <c r="AB445" s="2">
        <v>5.7332999999999998</v>
      </c>
      <c r="AC445" s="2">
        <v>5.8040000000000003</v>
      </c>
      <c r="AD445" s="12">
        <v>436.49200000000002</v>
      </c>
      <c r="AE445" s="12">
        <v>409.327</v>
      </c>
      <c r="AF445" s="9">
        <v>413</v>
      </c>
      <c r="AG445" s="2">
        <v>4.9071999999999996</v>
      </c>
      <c r="AH445" s="2">
        <v>4.4775999999999998</v>
      </c>
      <c r="AI445" s="2">
        <v>6.5289999999999999</v>
      </c>
    </row>
    <row r="446" spans="1:35" x14ac:dyDescent="0.25">
      <c r="A446" s="1"/>
      <c r="H446" s="5">
        <v>40091</v>
      </c>
      <c r="I446" s="6">
        <v>46.788699999999999</v>
      </c>
      <c r="J446" s="6">
        <v>100.47539999999999</v>
      </c>
      <c r="K446" s="2">
        <f t="shared" si="60"/>
        <v>1.0996158151072244</v>
      </c>
      <c r="L446" s="2">
        <f t="shared" si="61"/>
        <v>97.741174012952015</v>
      </c>
      <c r="M446" s="2">
        <f t="shared" si="62"/>
        <v>1.3425885300516471</v>
      </c>
      <c r="N446" s="2">
        <f t="shared" si="63"/>
        <v>99.757148530579755</v>
      </c>
      <c r="O446" s="10">
        <v>643.75699999999995</v>
      </c>
      <c r="P446" s="2">
        <f t="shared" si="64"/>
        <v>0.22075570687749568</v>
      </c>
      <c r="Q446" s="2">
        <f t="shared" si="65"/>
        <v>108.96729747113964</v>
      </c>
      <c r="R446" s="2">
        <f t="shared" si="66"/>
        <v>7.523053873261687</v>
      </c>
      <c r="S446" s="2">
        <f t="shared" si="67"/>
        <v>8.6809172636284302</v>
      </c>
      <c r="T446" s="2">
        <f t="shared" si="68"/>
        <v>6.8183920959587585</v>
      </c>
      <c r="U446" s="2">
        <v>0.710588450199934</v>
      </c>
      <c r="V446" s="2">
        <f t="shared" ref="V446:V509" si="69">V445*(1+(U446/100))</f>
        <v>110.74180073621862</v>
      </c>
      <c r="W446" s="5">
        <v>41906</v>
      </c>
      <c r="X446" s="2">
        <v>3.8618000000000001</v>
      </c>
      <c r="Y446" s="2">
        <v>3.6478000000000002</v>
      </c>
      <c r="Z446" s="2">
        <v>4.8689999999999998</v>
      </c>
      <c r="AA446" s="2">
        <v>6.2217000000000002</v>
      </c>
      <c r="AB446" s="2">
        <v>5.8261000000000003</v>
      </c>
      <c r="AC446" s="2">
        <v>5.8940000000000001</v>
      </c>
      <c r="AD446" s="12">
        <v>441.85300000000001</v>
      </c>
      <c r="AE446" s="12">
        <v>415.46800000000002</v>
      </c>
      <c r="AF446" s="9">
        <v>418</v>
      </c>
      <c r="AG446" s="2">
        <v>4.9671000000000003</v>
      </c>
      <c r="AH446" s="2">
        <v>4.4730999999999996</v>
      </c>
      <c r="AI446" s="2">
        <v>6.524</v>
      </c>
    </row>
    <row r="447" spans="1:35" x14ac:dyDescent="0.25">
      <c r="A447" s="1"/>
      <c r="H447" s="5">
        <v>40092</v>
      </c>
      <c r="I447" s="6">
        <v>46.887999999999998</v>
      </c>
      <c r="J447" s="6">
        <v>100.13079999999999</v>
      </c>
      <c r="K447" s="2">
        <f t="shared" si="60"/>
        <v>0.21223073092435651</v>
      </c>
      <c r="L447" s="2">
        <f t="shared" si="61"/>
        <v>97.948610820973755</v>
      </c>
      <c r="M447" s="2">
        <f t="shared" si="62"/>
        <v>-0.34296952288819238</v>
      </c>
      <c r="N447" s="2">
        <f t="shared" si="63"/>
        <v>99.415011914217558</v>
      </c>
      <c r="O447" s="10">
        <v>645.74699999999996</v>
      </c>
      <c r="P447" s="2">
        <f t="shared" si="64"/>
        <v>0.30912285225637159</v>
      </c>
      <c r="Q447" s="2">
        <f t="shared" si="65"/>
        <v>109.30414028910911</v>
      </c>
      <c r="R447" s="2">
        <f t="shared" si="66"/>
        <v>7.523053873261687</v>
      </c>
      <c r="S447" s="2">
        <f t="shared" si="67"/>
        <v>8.6809172636284302</v>
      </c>
      <c r="T447" s="2">
        <f t="shared" si="68"/>
        <v>6.5971878730322064</v>
      </c>
      <c r="U447" s="2">
        <v>0.40795282460466198</v>
      </c>
      <c r="V447" s="2">
        <f t="shared" si="69"/>
        <v>111.19357504034009</v>
      </c>
      <c r="W447" s="5">
        <v>41907</v>
      </c>
      <c r="X447" s="2">
        <v>3.9009999999999998</v>
      </c>
      <c r="Y447" s="2">
        <v>3.6615000000000002</v>
      </c>
      <c r="Z447" s="2">
        <v>4.8559999999999999</v>
      </c>
      <c r="AA447" s="2">
        <v>6.3497000000000003</v>
      </c>
      <c r="AB447" s="2">
        <v>6.0157999999999996</v>
      </c>
      <c r="AC447" s="2">
        <v>6.0259999999999998</v>
      </c>
      <c r="AD447" s="12">
        <v>459.13299999999998</v>
      </c>
      <c r="AE447" s="12">
        <v>438.97300000000001</v>
      </c>
      <c r="AF447" s="9">
        <v>433</v>
      </c>
      <c r="AG447" s="2">
        <v>5.0385999999999997</v>
      </c>
      <c r="AH447" s="2">
        <v>4.5159000000000002</v>
      </c>
      <c r="AI447" s="2">
        <v>6.5209999999999999</v>
      </c>
    </row>
    <row r="448" spans="1:35" x14ac:dyDescent="0.25">
      <c r="A448" s="1"/>
      <c r="H448" s="5">
        <v>40093</v>
      </c>
      <c r="I448" s="6">
        <v>46.962400000000002</v>
      </c>
      <c r="J448" s="6">
        <v>100.8676</v>
      </c>
      <c r="K448" s="2">
        <f t="shared" si="60"/>
        <v>0.15867599385770426</v>
      </c>
      <c r="L448" s="2">
        <f t="shared" si="61"/>
        <v>98.104031752663744</v>
      </c>
      <c r="M448" s="2">
        <f t="shared" si="62"/>
        <v>0.73583752451793494</v>
      </c>
      <c r="N448" s="2">
        <f t="shared" si="63"/>
        <v>100.14654487688635</v>
      </c>
      <c r="O448" s="10">
        <v>646.22900000000004</v>
      </c>
      <c r="P448" s="2">
        <f t="shared" si="64"/>
        <v>7.4642236046029709E-2</v>
      </c>
      <c r="Q448" s="2">
        <f t="shared" si="65"/>
        <v>109.38572734351179</v>
      </c>
      <c r="R448" s="2">
        <f t="shared" si="66"/>
        <v>7.523053873261687</v>
      </c>
      <c r="S448" s="2">
        <f t="shared" si="67"/>
        <v>8.6809172636284302</v>
      </c>
      <c r="T448" s="2">
        <f t="shared" si="68"/>
        <v>6.4885074983323188</v>
      </c>
      <c r="U448" s="2">
        <v>9.0705919880633007E-2</v>
      </c>
      <c r="V448" s="2">
        <f t="shared" si="69"/>
        <v>111.29443419542859</v>
      </c>
      <c r="W448" s="5">
        <v>41908</v>
      </c>
      <c r="X448" s="2">
        <v>4.0056000000000003</v>
      </c>
      <c r="Y448" s="2">
        <v>3.6932999999999998</v>
      </c>
      <c r="Z448" s="2">
        <v>4.8470000000000004</v>
      </c>
      <c r="AA448" s="2">
        <v>6.3738999999999999</v>
      </c>
      <c r="AB448" s="2">
        <v>6.0385999999999997</v>
      </c>
      <c r="AC448" s="2">
        <v>6.1390000000000002</v>
      </c>
      <c r="AD448" s="12">
        <v>452.762</v>
      </c>
      <c r="AE448" s="12">
        <v>435.39499999999998</v>
      </c>
      <c r="AF448" s="9">
        <v>440</v>
      </c>
      <c r="AG448" s="2">
        <v>5.1984000000000004</v>
      </c>
      <c r="AH448" s="2">
        <v>4.5649999999999995</v>
      </c>
      <c r="AI448" s="2">
        <v>6.5179999999999998</v>
      </c>
    </row>
    <row r="449" spans="1:35" x14ac:dyDescent="0.25">
      <c r="A449" s="1"/>
      <c r="H449" s="5">
        <v>40094</v>
      </c>
      <c r="I449" s="6">
        <v>47.036900000000003</v>
      </c>
      <c r="J449" s="6">
        <v>101.5094</v>
      </c>
      <c r="K449" s="2">
        <f t="shared" si="60"/>
        <v>0.15863754833653765</v>
      </c>
      <c r="L449" s="2">
        <f t="shared" si="61"/>
        <v>98.259661583455468</v>
      </c>
      <c r="M449" s="2">
        <f t="shared" si="62"/>
        <v>0.63627963786190289</v>
      </c>
      <c r="N449" s="2">
        <f t="shared" si="63"/>
        <v>100.78375694996021</v>
      </c>
      <c r="O449" s="10">
        <v>647.69500000000005</v>
      </c>
      <c r="P449" s="2">
        <f t="shared" si="64"/>
        <v>0.22685456703428475</v>
      </c>
      <c r="Q449" s="2">
        <f t="shared" si="65"/>
        <v>109.63387386167422</v>
      </c>
      <c r="R449" s="2">
        <f t="shared" si="66"/>
        <v>7.523053873261687</v>
      </c>
      <c r="S449" s="2">
        <f t="shared" si="67"/>
        <v>8.6809172636284302</v>
      </c>
      <c r="T449" s="2">
        <f t="shared" si="68"/>
        <v>6.5368432480089167</v>
      </c>
      <c r="U449" s="2">
        <v>0.36037540813254998</v>
      </c>
      <c r="V449" s="2">
        <f t="shared" si="69"/>
        <v>111.69551196688917</v>
      </c>
      <c r="W449" s="5">
        <v>41911</v>
      </c>
      <c r="X449" s="2">
        <v>4.0500999999999996</v>
      </c>
      <c r="Y449" s="2">
        <v>3.7774000000000001</v>
      </c>
      <c r="Z449" s="2">
        <v>4.8310000000000004</v>
      </c>
      <c r="AA449" s="2">
        <v>6.4478999999999997</v>
      </c>
      <c r="AB449" s="2">
        <v>6.0849000000000002</v>
      </c>
      <c r="AC449" s="2">
        <v>6.2309999999999999</v>
      </c>
      <c r="AD449" s="12">
        <v>462.23599999999999</v>
      </c>
      <c r="AE449" s="12">
        <v>440.327</v>
      </c>
      <c r="AF449" s="9">
        <v>451</v>
      </c>
      <c r="AG449" s="2">
        <v>5.2637999999999998</v>
      </c>
      <c r="AH449" s="2">
        <v>4.6975999999999996</v>
      </c>
      <c r="AI449" s="2">
        <v>6.5060000000000002</v>
      </c>
    </row>
    <row r="450" spans="1:35" x14ac:dyDescent="0.25">
      <c r="A450" s="1"/>
      <c r="H450" s="5">
        <v>40095</v>
      </c>
      <c r="I450" s="6">
        <v>47.111400000000003</v>
      </c>
      <c r="J450" s="6">
        <v>101.9016</v>
      </c>
      <c r="K450" s="2">
        <f t="shared" si="60"/>
        <v>0.15838628821203127</v>
      </c>
      <c r="L450" s="2">
        <f t="shared" si="61"/>
        <v>98.415291414247207</v>
      </c>
      <c r="M450" s="2">
        <f t="shared" si="62"/>
        <v>0.38636815900794375</v>
      </c>
      <c r="N450" s="2">
        <f t="shared" si="63"/>
        <v>101.1731532962668</v>
      </c>
      <c r="O450" s="10">
        <v>648.06799999999998</v>
      </c>
      <c r="P450" s="2">
        <f t="shared" si="64"/>
        <v>5.7588834250688059E-2</v>
      </c>
      <c r="Q450" s="2">
        <f t="shared" si="65"/>
        <v>109.69701073157502</v>
      </c>
      <c r="R450" s="2">
        <f t="shared" si="66"/>
        <v>7.523053873261687</v>
      </c>
      <c r="S450" s="2">
        <f t="shared" si="67"/>
        <v>8.6809172636284302</v>
      </c>
      <c r="T450" s="2">
        <f t="shared" si="68"/>
        <v>6.4063705771283397</v>
      </c>
      <c r="U450" s="2">
        <v>7.6893081808109998E-2</v>
      </c>
      <c r="V450" s="2">
        <f t="shared" si="69"/>
        <v>111.78139808828186</v>
      </c>
      <c r="W450" s="5">
        <v>41912</v>
      </c>
      <c r="X450" s="2">
        <v>4.1024000000000003</v>
      </c>
      <c r="Y450" s="2">
        <v>3.8519000000000001</v>
      </c>
      <c r="Z450" s="2">
        <v>4.9240000000000004</v>
      </c>
      <c r="AA450" s="2">
        <v>6.3071000000000002</v>
      </c>
      <c r="AB450" s="2">
        <v>5.9177999999999997</v>
      </c>
      <c r="AC450" s="2">
        <v>6.1420000000000003</v>
      </c>
      <c r="AD450" s="12">
        <v>446.75299999999999</v>
      </c>
      <c r="AE450" s="12">
        <v>421.51900000000001</v>
      </c>
      <c r="AF450" s="9">
        <v>440</v>
      </c>
      <c r="AG450" s="2">
        <v>5.3065999999999995</v>
      </c>
      <c r="AH450" s="2">
        <v>4.7827000000000002</v>
      </c>
      <c r="AI450" s="2">
        <v>6.58</v>
      </c>
    </row>
    <row r="451" spans="1:35" x14ac:dyDescent="0.25">
      <c r="A451" s="1"/>
      <c r="H451" s="5">
        <v>40098</v>
      </c>
      <c r="I451" s="6">
        <v>47.1982</v>
      </c>
      <c r="J451" s="6">
        <v>101.8779</v>
      </c>
      <c r="K451" s="2">
        <f t="shared" si="60"/>
        <v>0.18424415321980359</v>
      </c>
      <c r="L451" s="2">
        <f t="shared" si="61"/>
        <v>98.596615834552182</v>
      </c>
      <c r="M451" s="2">
        <f t="shared" si="62"/>
        <v>-2.3257730987547021E-2</v>
      </c>
      <c r="N451" s="2">
        <f t="shared" si="63"/>
        <v>101.14962271644154</v>
      </c>
      <c r="O451" s="10">
        <v>648.53800000000001</v>
      </c>
      <c r="P451" s="2">
        <f t="shared" si="64"/>
        <v>7.2523253732637016E-2</v>
      </c>
      <c r="Q451" s="2">
        <f t="shared" si="65"/>
        <v>109.776566573005</v>
      </c>
      <c r="R451" s="2">
        <f t="shared" si="66"/>
        <v>7.523053873261687</v>
      </c>
      <c r="S451" s="2">
        <f t="shared" si="67"/>
        <v>8.6809172636284302</v>
      </c>
      <c r="T451" s="2">
        <f t="shared" si="68"/>
        <v>6.4389755541149452</v>
      </c>
      <c r="U451" s="2">
        <v>0.1044953774650275</v>
      </c>
      <c r="V451" s="2">
        <f t="shared" si="69"/>
        <v>111.89820448214989</v>
      </c>
      <c r="W451" s="5">
        <v>41913</v>
      </c>
      <c r="X451" s="2">
        <v>4.0967000000000002</v>
      </c>
      <c r="Y451" s="2">
        <v>3.8858999999999999</v>
      </c>
      <c r="Z451" s="2">
        <v>4.9210000000000003</v>
      </c>
      <c r="AA451" s="2">
        <v>6.3678999999999997</v>
      </c>
      <c r="AB451" s="2">
        <v>6.0118999999999998</v>
      </c>
      <c r="AC451" s="2">
        <v>6.0990000000000002</v>
      </c>
      <c r="AD451" s="12">
        <v>461.75400000000002</v>
      </c>
      <c r="AE451" s="12">
        <v>437.93200000000002</v>
      </c>
      <c r="AF451" s="9">
        <v>445</v>
      </c>
      <c r="AG451" s="2">
        <v>5.3065999999999995</v>
      </c>
      <c r="AH451" s="2">
        <v>4.8445999999999998</v>
      </c>
      <c r="AI451" s="2">
        <v>6.5780000000000003</v>
      </c>
    </row>
    <row r="452" spans="1:35" x14ac:dyDescent="0.25">
      <c r="A452" s="1"/>
      <c r="H452" s="5">
        <v>40099</v>
      </c>
      <c r="I452" s="6">
        <v>47.1858</v>
      </c>
      <c r="J452" s="6">
        <v>101.8541</v>
      </c>
      <c r="K452" s="2">
        <f t="shared" ref="K452:K515" si="70">(I452/I451-1)*100</f>
        <v>-2.6272188346165848E-2</v>
      </c>
      <c r="L452" s="2">
        <f t="shared" ref="L452:L515" si="71">L451*(1+(K452/100))</f>
        <v>98.570712345937181</v>
      </c>
      <c r="M452" s="2">
        <f t="shared" ref="M452:M515" si="72">(J452/J451-1)*100</f>
        <v>-2.3361298181445722E-2</v>
      </c>
      <c r="N452" s="2">
        <f t="shared" ref="N452:N515" si="73">N451*(1+(M452/100))</f>
        <v>101.12599285146935</v>
      </c>
      <c r="O452" s="10">
        <v>649.529</v>
      </c>
      <c r="P452" s="2">
        <f t="shared" ref="P452:P515" si="74">(O452/O451-1)*100</f>
        <v>0.15280523269260993</v>
      </c>
      <c r="Q452" s="2">
        <f t="shared" ref="Q452:Q515" si="75">Q451*(1+(P452/100))</f>
        <v>109.94431091099884</v>
      </c>
      <c r="R452" s="2">
        <f t="shared" si="66"/>
        <v>7.523053873261687</v>
      </c>
      <c r="S452" s="2">
        <f t="shared" si="67"/>
        <v>8.6809172636284302</v>
      </c>
      <c r="T452" s="2">
        <f t="shared" si="68"/>
        <v>6.6016198783860558</v>
      </c>
      <c r="U452" s="2">
        <v>0.13209767312194501</v>
      </c>
      <c r="V452" s="2">
        <f t="shared" si="69"/>
        <v>112.04601940653605</v>
      </c>
      <c r="W452" s="5">
        <v>41914</v>
      </c>
      <c r="X452" s="2">
        <v>4.0381</v>
      </c>
      <c r="Y452" s="2">
        <v>3.8317999999999999</v>
      </c>
      <c r="Z452" s="2">
        <v>4.9189999999999996</v>
      </c>
      <c r="AA452" s="2">
        <v>6.2332000000000001</v>
      </c>
      <c r="AB452" s="2">
        <v>5.9684999999999997</v>
      </c>
      <c r="AC452" s="2">
        <v>6.0860000000000003</v>
      </c>
      <c r="AD452" s="12">
        <v>449.39600000000002</v>
      </c>
      <c r="AE452" s="12">
        <v>433.99099999999999</v>
      </c>
      <c r="AF452" s="9">
        <v>442</v>
      </c>
      <c r="AG452" s="2">
        <v>5.1970000000000001</v>
      </c>
      <c r="AH452" s="2">
        <v>4.7660999999999998</v>
      </c>
      <c r="AI452" s="2">
        <v>6.5759999999999996</v>
      </c>
    </row>
    <row r="453" spans="1:35" x14ac:dyDescent="0.25">
      <c r="A453" s="1"/>
      <c r="H453" s="5">
        <v>40100</v>
      </c>
      <c r="I453" s="6">
        <v>47.433999999999997</v>
      </c>
      <c r="J453" s="6">
        <v>102.2582</v>
      </c>
      <c r="K453" s="2">
        <f t="shared" si="70"/>
        <v>0.52600570510619171</v>
      </c>
      <c r="L453" s="2">
        <f t="shared" si="71"/>
        <v>99.08919991644062</v>
      </c>
      <c r="M453" s="2">
        <f t="shared" si="72"/>
        <v>0.39674397005127204</v>
      </c>
      <c r="N453" s="2">
        <f t="shared" si="73"/>
        <v>101.52720413026204</v>
      </c>
      <c r="O453" s="10">
        <v>651.36199999999997</v>
      </c>
      <c r="P453" s="2">
        <f t="shared" si="74"/>
        <v>0.28220448971485457</v>
      </c>
      <c r="Q453" s="2">
        <f t="shared" si="75"/>
        <v>110.25457869257573</v>
      </c>
      <c r="R453" s="2">
        <f t="shared" si="66"/>
        <v>7.8923378843190894</v>
      </c>
      <c r="S453" s="2">
        <f t="shared" si="67"/>
        <v>8.8390107797291719</v>
      </c>
      <c r="T453" s="2">
        <f t="shared" si="68"/>
        <v>6.8361755207214436</v>
      </c>
      <c r="U453" s="2">
        <v>0.481731526394447</v>
      </c>
      <c r="V453" s="2">
        <f t="shared" si="69"/>
        <v>112.58578040608738</v>
      </c>
      <c r="W453" s="5">
        <v>41915</v>
      </c>
      <c r="X453" s="2">
        <v>4.0473999999999997</v>
      </c>
      <c r="Y453" s="2">
        <v>3.8233000000000001</v>
      </c>
      <c r="Z453" s="2">
        <v>4.9210000000000003</v>
      </c>
      <c r="AA453" s="2">
        <v>6.1346999999999996</v>
      </c>
      <c r="AB453" s="2">
        <v>5.7640000000000002</v>
      </c>
      <c r="AC453" s="2">
        <v>5.9710000000000001</v>
      </c>
      <c r="AD453" s="12">
        <v>435.91</v>
      </c>
      <c r="AE453" s="12">
        <v>410.11399999999998</v>
      </c>
      <c r="AF453" s="9">
        <v>429</v>
      </c>
      <c r="AG453" s="2">
        <v>5.1970000000000001</v>
      </c>
      <c r="AH453" s="2">
        <v>4.7424999999999997</v>
      </c>
      <c r="AI453" s="2">
        <v>6.5739999999999998</v>
      </c>
    </row>
    <row r="454" spans="1:35" x14ac:dyDescent="0.25">
      <c r="A454" s="1"/>
      <c r="H454" s="5">
        <v>40101</v>
      </c>
      <c r="I454" s="6">
        <v>47.4465</v>
      </c>
      <c r="J454" s="6">
        <v>102.23439999999999</v>
      </c>
      <c r="K454" s="2">
        <f t="shared" si="70"/>
        <v>2.635240544757167E-2</v>
      </c>
      <c r="L454" s="2">
        <f t="shared" si="71"/>
        <v>99.115312304157356</v>
      </c>
      <c r="M454" s="2">
        <f t="shared" si="72"/>
        <v>-2.3274417112773005E-2</v>
      </c>
      <c r="N454" s="2">
        <f t="shared" si="73"/>
        <v>101.50357426528983</v>
      </c>
      <c r="O454" s="10">
        <v>652.28599999999994</v>
      </c>
      <c r="P454" s="2">
        <f t="shared" si="74"/>
        <v>0.14185660201240236</v>
      </c>
      <c r="Q454" s="2">
        <f t="shared" si="75"/>
        <v>110.41098209147211</v>
      </c>
      <c r="R454" s="2">
        <f t="shared" si="66"/>
        <v>7.1991143809314817</v>
      </c>
      <c r="S454" s="2">
        <f t="shared" si="67"/>
        <v>8.500727202875936</v>
      </c>
      <c r="T454" s="2">
        <f t="shared" si="68"/>
        <v>6.8729130416261386</v>
      </c>
      <c r="U454" s="2">
        <v>7.2695185412299996E-4</v>
      </c>
      <c r="V454" s="2">
        <f t="shared" si="69"/>
        <v>112.58659885050551</v>
      </c>
      <c r="W454" s="5">
        <v>41918</v>
      </c>
      <c r="X454" s="2">
        <v>3.9915000000000003</v>
      </c>
      <c r="Y454" s="2">
        <v>3.8184</v>
      </c>
      <c r="Z454" s="2">
        <v>4.9169999999999998</v>
      </c>
      <c r="AA454" s="2">
        <v>6.1289999999999996</v>
      </c>
      <c r="AB454" s="2">
        <v>5.7397999999999998</v>
      </c>
      <c r="AC454" s="2">
        <v>5.8949999999999996</v>
      </c>
      <c r="AD454" s="12">
        <v>440.798</v>
      </c>
      <c r="AE454" s="12">
        <v>414.38</v>
      </c>
      <c r="AF454" s="9">
        <v>426</v>
      </c>
      <c r="AG454" s="2">
        <v>5.1155999999999997</v>
      </c>
      <c r="AH454" s="2">
        <v>4.7030000000000003</v>
      </c>
      <c r="AI454" s="2">
        <v>6.5659999999999998</v>
      </c>
    </row>
    <row r="455" spans="1:35" x14ac:dyDescent="0.25">
      <c r="A455" s="1"/>
      <c r="H455" s="5">
        <v>40102</v>
      </c>
      <c r="I455" s="6">
        <v>47.396799999999999</v>
      </c>
      <c r="J455" s="6">
        <v>102.2225</v>
      </c>
      <c r="K455" s="2">
        <f t="shared" si="70"/>
        <v>-0.10474956003077018</v>
      </c>
      <c r="L455" s="2">
        <f t="shared" si="71"/>
        <v>99.011489450595633</v>
      </c>
      <c r="M455" s="2">
        <f t="shared" si="72"/>
        <v>-1.1639917679373557E-2</v>
      </c>
      <c r="N455" s="2">
        <f t="shared" si="73"/>
        <v>101.49175933280372</v>
      </c>
      <c r="O455" s="10">
        <v>653.30499999999995</v>
      </c>
      <c r="P455" s="2">
        <f t="shared" si="74"/>
        <v>0.15621981768734194</v>
      </c>
      <c r="Q455" s="2">
        <f t="shared" si="75"/>
        <v>110.58346592640221</v>
      </c>
      <c r="R455" s="2">
        <f t="shared" si="66"/>
        <v>6.3842050069910838</v>
      </c>
      <c r="S455" s="2">
        <f t="shared" si="67"/>
        <v>7.2356034905560529</v>
      </c>
      <c r="T455" s="2">
        <f t="shared" si="68"/>
        <v>6.9793984767875017</v>
      </c>
      <c r="U455" s="2">
        <v>0.27197789653318</v>
      </c>
      <c r="V455" s="2">
        <f t="shared" si="69"/>
        <v>112.89280951383735</v>
      </c>
      <c r="W455" s="5">
        <v>41919</v>
      </c>
      <c r="X455" s="2">
        <v>3.9449000000000001</v>
      </c>
      <c r="Y455" s="2">
        <v>3.7551000000000001</v>
      </c>
      <c r="Z455" s="2">
        <v>4.9130000000000003</v>
      </c>
      <c r="AA455" s="2">
        <v>6.1818</v>
      </c>
      <c r="AB455" s="2">
        <v>5.8440000000000003</v>
      </c>
      <c r="AC455" s="2">
        <v>5.9560000000000004</v>
      </c>
      <c r="AD455" s="12">
        <v>454.05700000000002</v>
      </c>
      <c r="AE455" s="12">
        <v>433.94799999999998</v>
      </c>
      <c r="AF455" s="9">
        <v>437</v>
      </c>
      <c r="AG455" s="2">
        <v>5.0716999999999999</v>
      </c>
      <c r="AH455" s="2">
        <v>4.6279000000000003</v>
      </c>
      <c r="AI455" s="2">
        <v>6.5640000000000001</v>
      </c>
    </row>
    <row r="456" spans="1:35" x14ac:dyDescent="0.25">
      <c r="A456" s="1"/>
      <c r="H456" s="5">
        <v>40105</v>
      </c>
      <c r="I456" s="6">
        <v>47.682299999999998</v>
      </c>
      <c r="J456" s="6">
        <v>102.24630000000001</v>
      </c>
      <c r="K456" s="2">
        <f t="shared" si="70"/>
        <v>0.60236134085001058</v>
      </c>
      <c r="L456" s="2">
        <f t="shared" si="71"/>
        <v>99.607896386045809</v>
      </c>
      <c r="M456" s="2">
        <f t="shared" si="72"/>
        <v>2.3282545427871781E-2</v>
      </c>
      <c r="N456" s="2">
        <f t="shared" si="73"/>
        <v>101.51538919777593</v>
      </c>
      <c r="O456" s="10">
        <v>654.66399999999999</v>
      </c>
      <c r="P456" s="2">
        <f t="shared" si="74"/>
        <v>0.20801922532356354</v>
      </c>
      <c r="Q456" s="2">
        <f t="shared" si="75"/>
        <v>110.81350079555826</v>
      </c>
      <c r="R456" s="2">
        <f t="shared" si="66"/>
        <v>5.8908929743789917</v>
      </c>
      <c r="S456" s="2">
        <f t="shared" si="67"/>
        <v>7.1437720068939559</v>
      </c>
      <c r="T456" s="2">
        <f t="shared" si="68"/>
        <v>6.8326387007706213</v>
      </c>
      <c r="U456" s="2">
        <v>0.27802029415500501</v>
      </c>
      <c r="V456" s="2">
        <f t="shared" si="69"/>
        <v>113.20667443492756</v>
      </c>
      <c r="W456" s="5">
        <v>41920</v>
      </c>
      <c r="X456" s="2">
        <v>3.9656000000000002</v>
      </c>
      <c r="Y456" s="2">
        <v>3.7663000000000002</v>
      </c>
      <c r="Z456" s="2">
        <v>4.9059999999999997</v>
      </c>
      <c r="AA456" s="2">
        <v>6.1052</v>
      </c>
      <c r="AB456" s="2">
        <v>5.7169999999999996</v>
      </c>
      <c r="AC456" s="2">
        <v>6.0289999999999999</v>
      </c>
      <c r="AD456" s="12">
        <v>452.86900000000003</v>
      </c>
      <c r="AE456" s="12">
        <v>428.29599999999999</v>
      </c>
      <c r="AF456" s="9">
        <v>448</v>
      </c>
      <c r="AG456" s="2">
        <v>5.0956999999999999</v>
      </c>
      <c r="AH456" s="2">
        <v>4.6295999999999999</v>
      </c>
      <c r="AI456" s="2">
        <v>6.5609999999999999</v>
      </c>
    </row>
    <row r="457" spans="1:35" x14ac:dyDescent="0.25">
      <c r="A457" s="1"/>
      <c r="H457" s="5">
        <v>40106</v>
      </c>
      <c r="I457" s="6">
        <v>47.731900000000003</v>
      </c>
      <c r="J457" s="6">
        <v>102.4365</v>
      </c>
      <c r="K457" s="2">
        <f t="shared" si="70"/>
        <v>0.10402182780613334</v>
      </c>
      <c r="L457" s="2">
        <f t="shared" si="71"/>
        <v>99.711510340505811</v>
      </c>
      <c r="M457" s="2">
        <f t="shared" si="72"/>
        <v>0.18602140126340316</v>
      </c>
      <c r="N457" s="2">
        <f t="shared" si="73"/>
        <v>101.70422954725963</v>
      </c>
      <c r="O457" s="10">
        <v>656.572</v>
      </c>
      <c r="P457" s="2">
        <f t="shared" si="74"/>
        <v>0.2914472156709369</v>
      </c>
      <c r="Q457" s="2">
        <f t="shared" si="75"/>
        <v>111.1364636582144</v>
      </c>
      <c r="R457" s="2">
        <f t="shared" si="66"/>
        <v>6.075527030301453</v>
      </c>
      <c r="S457" s="2">
        <f t="shared" si="67"/>
        <v>7.2552249169159477</v>
      </c>
      <c r="T457" s="2">
        <f t="shared" si="68"/>
        <v>6.8997743384012544</v>
      </c>
      <c r="U457" s="2">
        <v>0.44170105371482199</v>
      </c>
      <c r="V457" s="2">
        <f t="shared" si="69"/>
        <v>113.70670950878214</v>
      </c>
      <c r="W457" s="5">
        <v>41921</v>
      </c>
      <c r="X457" s="2">
        <v>3.9739</v>
      </c>
      <c r="Y457" s="2">
        <v>3.7302999999999997</v>
      </c>
      <c r="Z457" s="2">
        <v>4.9020000000000001</v>
      </c>
      <c r="AA457" s="2">
        <v>6.3604000000000003</v>
      </c>
      <c r="AB457" s="2">
        <v>6.0237999999999996</v>
      </c>
      <c r="AC457" s="2">
        <v>6.0730000000000004</v>
      </c>
      <c r="AD457" s="12">
        <v>476.41</v>
      </c>
      <c r="AE457" s="12">
        <v>459.13799999999998</v>
      </c>
      <c r="AF457" s="9">
        <v>452</v>
      </c>
      <c r="AG457" s="2">
        <v>5.1422999999999996</v>
      </c>
      <c r="AH457" s="2">
        <v>4.5949</v>
      </c>
      <c r="AI457" s="2">
        <v>6.5579999999999998</v>
      </c>
    </row>
    <row r="458" spans="1:35" x14ac:dyDescent="0.25">
      <c r="A458" s="1"/>
      <c r="H458" s="5">
        <v>40107</v>
      </c>
      <c r="I458" s="6">
        <v>47.8932</v>
      </c>
      <c r="J458" s="6">
        <v>102.6147</v>
      </c>
      <c r="K458" s="2">
        <f t="shared" si="70"/>
        <v>0.33792914172701138</v>
      </c>
      <c r="L458" s="2">
        <f t="shared" si="71"/>
        <v>100.04846459160252</v>
      </c>
      <c r="M458" s="2">
        <f t="shared" si="72"/>
        <v>0.17396142976380258</v>
      </c>
      <c r="N458" s="2">
        <f t="shared" si="73"/>
        <v>101.88115567911031</v>
      </c>
      <c r="O458" s="10">
        <v>657.01099999999997</v>
      </c>
      <c r="P458" s="2">
        <f t="shared" si="74"/>
        <v>6.6862430929126582E-2</v>
      </c>
      <c r="Q458" s="2">
        <f t="shared" si="75"/>
        <v>111.21077219946494</v>
      </c>
      <c r="R458" s="2">
        <f t="shared" si="66"/>
        <v>4.6381933836530109</v>
      </c>
      <c r="S458" s="2">
        <f t="shared" si="67"/>
        <v>5.8071870733421127</v>
      </c>
      <c r="T458" s="2">
        <f t="shared" si="68"/>
        <v>6.3341393229040532</v>
      </c>
      <c r="U458" s="2">
        <v>6.5561309257189004E-2</v>
      </c>
      <c r="V458" s="2">
        <f t="shared" si="69"/>
        <v>113.78125711624936</v>
      </c>
    </row>
    <row r="459" spans="1:35" x14ac:dyDescent="0.25">
      <c r="A459" s="1"/>
      <c r="H459" s="5">
        <v>40108</v>
      </c>
      <c r="I459" s="6">
        <v>48.017299999999999</v>
      </c>
      <c r="J459" s="6">
        <v>103.3991</v>
      </c>
      <c r="K459" s="2">
        <f t="shared" si="70"/>
        <v>0.2591182046720597</v>
      </c>
      <c r="L459" s="2">
        <f t="shared" si="71"/>
        <v>100.30770837685425</v>
      </c>
      <c r="M459" s="2">
        <f t="shared" si="72"/>
        <v>0.76441289600808204</v>
      </c>
      <c r="N459" s="2">
        <f t="shared" si="73"/>
        <v>102.6599483717235</v>
      </c>
      <c r="O459" s="10">
        <v>657.87599999999998</v>
      </c>
      <c r="P459" s="2">
        <f t="shared" si="74"/>
        <v>0.13165685201617094</v>
      </c>
      <c r="Q459" s="2">
        <f t="shared" si="75"/>
        <v>111.35718880124563</v>
      </c>
      <c r="R459" s="2">
        <f t="shared" si="66"/>
        <v>4.4464893956596141</v>
      </c>
      <c r="S459" s="2">
        <f t="shared" si="67"/>
        <v>5.6511818767891242</v>
      </c>
      <c r="T459" s="2">
        <f t="shared" si="68"/>
        <v>5.8609420181413796</v>
      </c>
      <c r="U459" s="2">
        <v>0.21620457064070001</v>
      </c>
      <c r="V459" s="2">
        <f t="shared" si="69"/>
        <v>114.02725739466716</v>
      </c>
    </row>
    <row r="460" spans="1:35" x14ac:dyDescent="0.25">
      <c r="A460" s="1"/>
      <c r="H460" s="5">
        <v>40109</v>
      </c>
      <c r="I460" s="6">
        <v>47.9801</v>
      </c>
      <c r="J460" s="6">
        <v>103.2209</v>
      </c>
      <c r="K460" s="2">
        <f t="shared" si="70"/>
        <v>-7.7472077771967296E-2</v>
      </c>
      <c r="L460" s="2">
        <f t="shared" si="71"/>
        <v>100.22999791100925</v>
      </c>
      <c r="M460" s="2">
        <f t="shared" si="72"/>
        <v>-0.17234192560671158</v>
      </c>
      <c r="N460" s="2">
        <f t="shared" si="73"/>
        <v>102.48302223987282</v>
      </c>
      <c r="O460" s="10">
        <v>658.40300000000002</v>
      </c>
      <c r="P460" s="2">
        <f t="shared" si="74"/>
        <v>8.010628142689491E-2</v>
      </c>
      <c r="Q460" s="2">
        <f t="shared" si="75"/>
        <v>111.44639290429583</v>
      </c>
      <c r="R460" s="2">
        <f t="shared" si="66"/>
        <v>4.328984236499922</v>
      </c>
      <c r="S460" s="2">
        <f t="shared" si="67"/>
        <v>5.3380572130572457</v>
      </c>
      <c r="T460" s="2">
        <f t="shared" si="68"/>
        <v>5.2799644377925281</v>
      </c>
      <c r="U460" s="2">
        <v>0.177023093890152</v>
      </c>
      <c r="V460" s="2">
        <f t="shared" si="69"/>
        <v>114.22911197358529</v>
      </c>
    </row>
    <row r="461" spans="1:35" x14ac:dyDescent="0.25">
      <c r="A461" s="1"/>
      <c r="H461" s="5">
        <v>40112</v>
      </c>
      <c r="I461" s="6">
        <v>47.831200000000003</v>
      </c>
      <c r="J461" s="6">
        <v>103.2803</v>
      </c>
      <c r="K461" s="2">
        <f t="shared" si="70"/>
        <v>-0.31033699387871261</v>
      </c>
      <c r="L461" s="2">
        <f t="shared" si="71"/>
        <v>99.918947148527522</v>
      </c>
      <c r="M461" s="2">
        <f t="shared" si="72"/>
        <v>5.7546485256376734E-2</v>
      </c>
      <c r="N461" s="2">
        <f t="shared" si="73"/>
        <v>102.54199761715638</v>
      </c>
      <c r="O461" s="10">
        <v>659.34500000000003</v>
      </c>
      <c r="P461" s="2">
        <f t="shared" si="74"/>
        <v>0.14307346716220248</v>
      </c>
      <c r="Q461" s="2">
        <f t="shared" si="75"/>
        <v>111.60584312265122</v>
      </c>
      <c r="R461" s="2">
        <f t="shared" si="66"/>
        <v>4.328984236499922</v>
      </c>
      <c r="S461" s="2">
        <f t="shared" si="67"/>
        <v>3.9099338894840185</v>
      </c>
      <c r="T461" s="2">
        <f t="shared" si="68"/>
        <v>4.5905337195394802</v>
      </c>
      <c r="U461" s="2">
        <v>7.0080067522074005E-2</v>
      </c>
      <c r="V461" s="2">
        <f t="shared" si="69"/>
        <v>114.30916381238625</v>
      </c>
    </row>
    <row r="462" spans="1:35" x14ac:dyDescent="0.25">
      <c r="A462" s="1"/>
      <c r="H462" s="5">
        <v>40113</v>
      </c>
      <c r="I462" s="6">
        <v>47.620199999999997</v>
      </c>
      <c r="J462" s="6">
        <v>102.4721</v>
      </c>
      <c r="K462" s="2">
        <f t="shared" si="70"/>
        <v>-0.44113465687669606</v>
      </c>
      <c r="L462" s="2">
        <f t="shared" si="71"/>
        <v>99.478170043869056</v>
      </c>
      <c r="M462" s="2">
        <f t="shared" si="72"/>
        <v>-0.78253064718053489</v>
      </c>
      <c r="N462" s="2">
        <f t="shared" si="73"/>
        <v>101.739575059571</v>
      </c>
      <c r="O462" s="10">
        <v>659.53599999999994</v>
      </c>
      <c r="P462" s="2">
        <f t="shared" si="74"/>
        <v>2.8968142626384363E-2</v>
      </c>
      <c r="Q462" s="2">
        <f t="shared" si="75"/>
        <v>111.63817326246637</v>
      </c>
      <c r="R462" s="2">
        <f t="shared" si="66"/>
        <v>4.328984236499922</v>
      </c>
      <c r="S462" s="2">
        <f t="shared" si="67"/>
        <v>3.8656549182136235</v>
      </c>
      <c r="T462" s="2">
        <f t="shared" si="68"/>
        <v>3.7461402093056373</v>
      </c>
      <c r="U462" s="2">
        <v>-0.10329484003197099</v>
      </c>
      <c r="V462" s="2">
        <f t="shared" si="69"/>
        <v>114.19108834448436</v>
      </c>
    </row>
    <row r="463" spans="1:35" x14ac:dyDescent="0.25">
      <c r="A463" s="1"/>
      <c r="H463" s="5">
        <v>40114</v>
      </c>
      <c r="I463" s="6">
        <v>46.974800000000002</v>
      </c>
      <c r="J463" s="6">
        <v>100.78440000000001</v>
      </c>
      <c r="K463" s="2">
        <f t="shared" si="70"/>
        <v>-1.3553072015657142</v>
      </c>
      <c r="L463" s="2">
        <f t="shared" si="71"/>
        <v>98.129935241278716</v>
      </c>
      <c r="M463" s="2">
        <f t="shared" si="72"/>
        <v>-1.6469848866179082</v>
      </c>
      <c r="N463" s="2">
        <f t="shared" si="73"/>
        <v>100.06393963463057</v>
      </c>
      <c r="O463" s="10">
        <v>657.78899999999999</v>
      </c>
      <c r="P463" s="2">
        <f t="shared" si="74"/>
        <v>-0.26488319060672394</v>
      </c>
      <c r="Q463" s="2">
        <f t="shared" si="75"/>
        <v>111.34246250719369</v>
      </c>
      <c r="R463" s="2">
        <f t="shared" si="66"/>
        <v>4.328984236499922</v>
      </c>
      <c r="S463" s="2">
        <f t="shared" si="67"/>
        <v>3.8656549182136235</v>
      </c>
      <c r="T463" s="2">
        <f t="shared" si="68"/>
        <v>3.4647423327319737</v>
      </c>
      <c r="U463" s="2">
        <v>-0.608967552964509</v>
      </c>
      <c r="V463" s="2">
        <f t="shared" si="69"/>
        <v>113.49570166808941</v>
      </c>
    </row>
    <row r="464" spans="1:35" x14ac:dyDescent="0.25">
      <c r="A464" s="1"/>
      <c r="H464" s="5">
        <v>40115</v>
      </c>
      <c r="I464" s="6">
        <v>47.396799999999999</v>
      </c>
      <c r="J464" s="6">
        <v>102.19880000000001</v>
      </c>
      <c r="K464" s="2">
        <f t="shared" si="70"/>
        <v>0.89835401108679935</v>
      </c>
      <c r="L464" s="2">
        <f t="shared" si="71"/>
        <v>99.011489450595619</v>
      </c>
      <c r="M464" s="2">
        <f t="shared" si="72"/>
        <v>1.403391794761899</v>
      </c>
      <c r="N464" s="2">
        <f t="shared" si="73"/>
        <v>101.46822875297848</v>
      </c>
      <c r="O464" s="10">
        <v>656.63300000000004</v>
      </c>
      <c r="P464" s="2">
        <f t="shared" si="74"/>
        <v>-0.17574024497216678</v>
      </c>
      <c r="Q464" s="2">
        <f t="shared" si="75"/>
        <v>111.1467889908255</v>
      </c>
      <c r="R464" s="2">
        <f t="shared" si="66"/>
        <v>4.328984236499922</v>
      </c>
      <c r="S464" s="2">
        <f t="shared" si="67"/>
        <v>3.8656549182136235</v>
      </c>
      <c r="T464" s="2">
        <f t="shared" si="68"/>
        <v>3.3206493728253905</v>
      </c>
      <c r="U464" s="2">
        <v>-0.32933997323775999</v>
      </c>
      <c r="V464" s="2">
        <f t="shared" si="69"/>
        <v>113.12191495458971</v>
      </c>
    </row>
    <row r="465" spans="1:22" x14ac:dyDescent="0.25">
      <c r="A465" s="1"/>
      <c r="H465" s="5">
        <v>40116</v>
      </c>
      <c r="I465" s="6">
        <v>47.148600000000002</v>
      </c>
      <c r="J465" s="6">
        <v>101.23609999999999</v>
      </c>
      <c r="K465" s="2">
        <f t="shared" si="70"/>
        <v>-0.52366404483003004</v>
      </c>
      <c r="L465" s="2">
        <f t="shared" si="71"/>
        <v>98.493001880092166</v>
      </c>
      <c r="M465" s="2">
        <f t="shared" si="72"/>
        <v>-0.94198757715355796</v>
      </c>
      <c r="N465" s="2">
        <f t="shared" si="73"/>
        <v>100.51241064336766</v>
      </c>
      <c r="O465" s="10">
        <v>657.48299999999995</v>
      </c>
      <c r="P465" s="2">
        <f t="shared" si="74"/>
        <v>0.12944826105296681</v>
      </c>
      <c r="Q465" s="2">
        <f t="shared" si="75"/>
        <v>111.29066657639034</v>
      </c>
      <c r="R465" s="2">
        <f t="shared" si="66"/>
        <v>4.328984236499922</v>
      </c>
      <c r="S465" s="2">
        <f t="shared" si="67"/>
        <v>3.8656549182136235</v>
      </c>
      <c r="T465" s="2">
        <f t="shared" si="68"/>
        <v>3.254329948070378</v>
      </c>
      <c r="U465" s="2">
        <v>4.0991270089100001E-2</v>
      </c>
      <c r="V465" s="2">
        <f t="shared" si="69"/>
        <v>113.16828506427871</v>
      </c>
    </row>
    <row r="466" spans="1:22" x14ac:dyDescent="0.25">
      <c r="A466" s="1"/>
      <c r="H466" s="5">
        <v>40119</v>
      </c>
      <c r="I466" s="6">
        <v>47.319699999999997</v>
      </c>
      <c r="J466" s="6">
        <v>102.0245</v>
      </c>
      <c r="K466" s="2">
        <f t="shared" si="70"/>
        <v>0.36289518670755694</v>
      </c>
      <c r="L466" s="2">
        <f t="shared" si="71"/>
        <v>98.850428243158802</v>
      </c>
      <c r="M466" s="2">
        <f t="shared" si="72"/>
        <v>0.77877357978033412</v>
      </c>
      <c r="N466" s="2">
        <f t="shared" si="73"/>
        <v>101.29517474185852</v>
      </c>
      <c r="O466" s="10">
        <v>656.84100000000001</v>
      </c>
      <c r="P466" s="2">
        <f t="shared" si="74"/>
        <v>-9.7645110215771602E-2</v>
      </c>
      <c r="Q466" s="2">
        <f t="shared" si="75"/>
        <v>111.18199668235195</v>
      </c>
      <c r="R466" s="2">
        <f t="shared" si="66"/>
        <v>4.328984236499922</v>
      </c>
      <c r="S466" s="2">
        <f t="shared" si="67"/>
        <v>3.8656549182136235</v>
      </c>
      <c r="T466" s="2">
        <f t="shared" si="68"/>
        <v>2.824839379062305</v>
      </c>
      <c r="U466" s="2">
        <v>-0.18125417999999999</v>
      </c>
      <c r="V466" s="2">
        <f t="shared" si="69"/>
        <v>112.96316281716538</v>
      </c>
    </row>
    <row r="467" spans="1:22" x14ac:dyDescent="0.25">
      <c r="A467" s="1"/>
      <c r="H467" s="5">
        <v>40120</v>
      </c>
      <c r="I467" s="6">
        <v>47.369799999999998</v>
      </c>
      <c r="J467" s="6">
        <v>102.2522</v>
      </c>
      <c r="K467" s="2">
        <f t="shared" si="70"/>
        <v>0.10587556556782562</v>
      </c>
      <c r="L467" s="2">
        <f t="shared" si="71"/>
        <v>98.95508669312747</v>
      </c>
      <c r="M467" s="2">
        <f t="shared" si="72"/>
        <v>0.22318168675170558</v>
      </c>
      <c r="N467" s="2">
        <f t="shared" si="73"/>
        <v>101.52124702144549</v>
      </c>
      <c r="O467" s="10">
        <v>655.79300000000001</v>
      </c>
      <c r="P467" s="2">
        <f t="shared" si="74"/>
        <v>-0.15955155052744807</v>
      </c>
      <c r="Q467" s="2">
        <f t="shared" si="75"/>
        <v>111.00460408273788</v>
      </c>
      <c r="R467" s="2">
        <f t="shared" si="66"/>
        <v>4.328984236499922</v>
      </c>
      <c r="S467" s="2">
        <f t="shared" si="67"/>
        <v>3.8656549182136235</v>
      </c>
      <c r="T467" s="2">
        <f t="shared" si="68"/>
        <v>2.677246749769191</v>
      </c>
      <c r="U467" s="2">
        <v>-0.33643397063471497</v>
      </c>
      <c r="V467" s="2">
        <f t="shared" si="69"/>
        <v>112.58311636314502</v>
      </c>
    </row>
    <row r="468" spans="1:22" x14ac:dyDescent="0.25">
      <c r="A468" s="1"/>
      <c r="H468" s="5">
        <v>40121</v>
      </c>
      <c r="I468" s="6">
        <v>47.281999999999996</v>
      </c>
      <c r="J468" s="6">
        <v>102.4079</v>
      </c>
      <c r="K468" s="2">
        <f t="shared" si="70"/>
        <v>-0.1853501598064633</v>
      </c>
      <c r="L468" s="2">
        <f t="shared" si="71"/>
        <v>98.771673281805136</v>
      </c>
      <c r="M468" s="2">
        <f t="shared" si="72"/>
        <v>0.15227056239375258</v>
      </c>
      <c r="N468" s="2">
        <f t="shared" si="73"/>
        <v>101.6758339952342</v>
      </c>
      <c r="O468" s="10">
        <v>656.20899999999995</v>
      </c>
      <c r="P468" s="2">
        <f t="shared" si="74"/>
        <v>6.3434650873062104E-2</v>
      </c>
      <c r="Q468" s="2">
        <f t="shared" si="75"/>
        <v>111.07501946579079</v>
      </c>
      <c r="R468" s="2">
        <f t="shared" si="66"/>
        <v>4.328984236499922</v>
      </c>
      <c r="S468" s="2">
        <f t="shared" si="67"/>
        <v>3.8656549182136235</v>
      </c>
      <c r="T468" s="2">
        <f t="shared" si="68"/>
        <v>2.677246749769191</v>
      </c>
      <c r="U468" s="2">
        <v>8.6515412467282005E-2</v>
      </c>
      <c r="V468" s="2">
        <f t="shared" si="69"/>
        <v>112.68051811063513</v>
      </c>
    </row>
    <row r="469" spans="1:22" x14ac:dyDescent="0.25">
      <c r="A469" s="1"/>
      <c r="H469" s="5">
        <v>40122</v>
      </c>
      <c r="I469" s="6">
        <v>47.319699999999997</v>
      </c>
      <c r="J469" s="6">
        <v>102.4918</v>
      </c>
      <c r="K469" s="2">
        <f t="shared" si="70"/>
        <v>7.973435979866661E-2</v>
      </c>
      <c r="L469" s="2">
        <f t="shared" si="71"/>
        <v>98.850428243158817</v>
      </c>
      <c r="M469" s="2">
        <f t="shared" si="72"/>
        <v>8.1927273188875382E-2</v>
      </c>
      <c r="N469" s="2">
        <f t="shared" si="73"/>
        <v>101.75913423351854</v>
      </c>
      <c r="O469" s="10">
        <v>657.05700000000002</v>
      </c>
      <c r="P469" s="2">
        <f t="shared" si="74"/>
        <v>0.12922712123730751</v>
      </c>
      <c r="Q469" s="2">
        <f t="shared" si="75"/>
        <v>111.21855851586021</v>
      </c>
      <c r="R469" s="2">
        <f t="shared" si="66"/>
        <v>4.328984236499922</v>
      </c>
      <c r="S469" s="2">
        <f t="shared" si="67"/>
        <v>3.8656549182136235</v>
      </c>
      <c r="T469" s="2">
        <f t="shared" si="68"/>
        <v>2.677246749769191</v>
      </c>
      <c r="U469" s="2">
        <v>0.17403601312487399</v>
      </c>
      <c r="V469" s="2">
        <f t="shared" si="69"/>
        <v>112.87662279192332</v>
      </c>
    </row>
    <row r="470" spans="1:22" x14ac:dyDescent="0.25">
      <c r="A470" s="1"/>
      <c r="H470" s="5">
        <v>40123</v>
      </c>
      <c r="I470" s="6">
        <v>47.482599999999998</v>
      </c>
      <c r="J470" s="6">
        <v>102.5877</v>
      </c>
      <c r="K470" s="2">
        <f t="shared" si="70"/>
        <v>0.34425408445108996</v>
      </c>
      <c r="L470" s="2">
        <f t="shared" si="71"/>
        <v>99.190724879883291</v>
      </c>
      <c r="M470" s="2">
        <f t="shared" si="72"/>
        <v>9.3568461086634969E-2</v>
      </c>
      <c r="N470" s="2">
        <f t="shared" si="73"/>
        <v>101.85434868943592</v>
      </c>
      <c r="O470" s="10">
        <v>657.31899999999996</v>
      </c>
      <c r="P470" s="2">
        <f t="shared" si="74"/>
        <v>3.9874774943404745E-2</v>
      </c>
      <c r="Q470" s="2">
        <f t="shared" si="75"/>
        <v>111.26290666576371</v>
      </c>
      <c r="R470" s="2">
        <f t="shared" si="66"/>
        <v>4.328984236499922</v>
      </c>
      <c r="S470" s="2">
        <f t="shared" si="67"/>
        <v>3.8656549182136235</v>
      </c>
      <c r="T470" s="2">
        <f t="shared" si="68"/>
        <v>2.677246749769191</v>
      </c>
      <c r="U470" s="2">
        <v>1.599472230048E-3</v>
      </c>
      <c r="V470" s="2">
        <f t="shared" si="69"/>
        <v>112.87842822215909</v>
      </c>
    </row>
    <row r="471" spans="1:22" x14ac:dyDescent="0.25">
      <c r="A471" s="1"/>
      <c r="H471" s="5">
        <v>40126</v>
      </c>
      <c r="I471" s="6">
        <v>47.758400000000002</v>
      </c>
      <c r="J471" s="6">
        <v>102.99509999999999</v>
      </c>
      <c r="K471" s="2">
        <f t="shared" si="70"/>
        <v>0.58084435140453028</v>
      </c>
      <c r="L471" s="2">
        <f t="shared" si="71"/>
        <v>99.766868602465294</v>
      </c>
      <c r="M471" s="2">
        <f t="shared" si="72"/>
        <v>0.3971236317804161</v>
      </c>
      <c r="N471" s="2">
        <f t="shared" si="73"/>
        <v>102.2588363780777</v>
      </c>
      <c r="O471" s="10">
        <v>658.69200000000001</v>
      </c>
      <c r="P471" s="2">
        <f t="shared" si="74"/>
        <v>0.20887879401021436</v>
      </c>
      <c r="Q471" s="2">
        <f t="shared" si="75"/>
        <v>111.49531128338786</v>
      </c>
      <c r="R471" s="2">
        <f t="shared" si="66"/>
        <v>4.328984236499922</v>
      </c>
      <c r="S471" s="2">
        <f t="shared" si="67"/>
        <v>3.8656549182136235</v>
      </c>
      <c r="T471" s="2">
        <f t="shared" si="68"/>
        <v>2.677246749769191</v>
      </c>
      <c r="U471" s="2">
        <v>0.26306335163714001</v>
      </c>
      <c r="V471" s="2">
        <f t="shared" si="69"/>
        <v>113.17536999871564</v>
      </c>
    </row>
    <row r="472" spans="1:22" x14ac:dyDescent="0.25">
      <c r="A472" s="1"/>
      <c r="H472" s="5">
        <v>40127</v>
      </c>
      <c r="I472" s="6">
        <v>47.6205</v>
      </c>
      <c r="J472" s="6">
        <v>102.9592</v>
      </c>
      <c r="K472" s="2">
        <f t="shared" si="70"/>
        <v>-0.28874501658346929</v>
      </c>
      <c r="L472" s="2">
        <f t="shared" si="71"/>
        <v>99.478796741174293</v>
      </c>
      <c r="M472" s="2">
        <f t="shared" si="72"/>
        <v>-3.4856027131391354E-2</v>
      </c>
      <c r="N472" s="2">
        <f t="shared" si="73"/>
        <v>102.22319301032552</v>
      </c>
      <c r="O472" s="10">
        <v>659.93499999999995</v>
      </c>
      <c r="P472" s="2">
        <f t="shared" si="74"/>
        <v>0.18870731692504084</v>
      </c>
      <c r="Q472" s="2">
        <f t="shared" si="75"/>
        <v>111.70571109380796</v>
      </c>
      <c r="R472" s="2">
        <f t="shared" si="66"/>
        <v>4.328984236499922</v>
      </c>
      <c r="S472" s="2">
        <f t="shared" si="67"/>
        <v>3.8656549182136235</v>
      </c>
      <c r="T472" s="2">
        <f t="shared" si="68"/>
        <v>2.7393634825224389</v>
      </c>
      <c r="U472" s="2">
        <v>0.171068300217744</v>
      </c>
      <c r="V472" s="2">
        <f t="shared" si="69"/>
        <v>113.36897718043757</v>
      </c>
    </row>
    <row r="473" spans="1:22" x14ac:dyDescent="0.25">
      <c r="A473" s="1"/>
      <c r="H473" s="5">
        <v>40128</v>
      </c>
      <c r="I473" s="6">
        <v>47.808500000000002</v>
      </c>
      <c r="J473" s="6">
        <v>103.01909999999999</v>
      </c>
      <c r="K473" s="2">
        <f t="shared" si="70"/>
        <v>0.3947879589672576</v>
      </c>
      <c r="L473" s="2">
        <f t="shared" si="71"/>
        <v>99.871527052433962</v>
      </c>
      <c r="M473" s="2">
        <f t="shared" si="72"/>
        <v>5.8178385224438856E-2</v>
      </c>
      <c r="N473" s="2">
        <f t="shared" si="73"/>
        <v>102.28266481334379</v>
      </c>
      <c r="O473" s="10">
        <v>660.09100000000001</v>
      </c>
      <c r="P473" s="2">
        <f t="shared" si="74"/>
        <v>2.3638691689331637E-2</v>
      </c>
      <c r="Q473" s="2">
        <f t="shared" si="75"/>
        <v>111.7321168624528</v>
      </c>
      <c r="R473" s="2">
        <f t="shared" si="66"/>
        <v>4.328984236499922</v>
      </c>
      <c r="S473" s="2">
        <f t="shared" si="67"/>
        <v>3.8656549182136235</v>
      </c>
      <c r="T473" s="2">
        <f t="shared" si="68"/>
        <v>2.7636497238996416</v>
      </c>
      <c r="U473" s="2">
        <v>0.1589613995624565</v>
      </c>
      <c r="V473" s="2">
        <f t="shared" si="69"/>
        <v>113.54919009323324</v>
      </c>
    </row>
    <row r="474" spans="1:22" x14ac:dyDescent="0.25">
      <c r="A474" s="1"/>
      <c r="H474" s="5">
        <v>40129</v>
      </c>
      <c r="I474" s="6">
        <v>47.607999999999997</v>
      </c>
      <c r="J474" s="6">
        <v>103.13890000000001</v>
      </c>
      <c r="K474" s="2">
        <f t="shared" si="70"/>
        <v>-0.41938149073910136</v>
      </c>
      <c r="L474" s="2">
        <f t="shared" si="71"/>
        <v>99.452684353457556</v>
      </c>
      <c r="M474" s="2">
        <f t="shared" si="72"/>
        <v>0.11628911531940123</v>
      </c>
      <c r="N474" s="2">
        <f t="shared" si="73"/>
        <v>102.40160841938034</v>
      </c>
      <c r="O474" s="10">
        <v>660.85900000000004</v>
      </c>
      <c r="P474" s="2">
        <f t="shared" si="74"/>
        <v>0.11634759449834498</v>
      </c>
      <c r="Q474" s="2">
        <f t="shared" si="75"/>
        <v>111.86211449270434</v>
      </c>
      <c r="R474" s="2">
        <f t="shared" si="66"/>
        <v>4.2915225585333561</v>
      </c>
      <c r="S474" s="2">
        <f t="shared" si="67"/>
        <v>3.7543377456255023</v>
      </c>
      <c r="T474" s="2">
        <f t="shared" si="68"/>
        <v>2.8832127583721112</v>
      </c>
      <c r="U474" s="2">
        <v>0.14685449890716901</v>
      </c>
      <c r="V474" s="2">
        <f t="shared" si="69"/>
        <v>113.7159421873578</v>
      </c>
    </row>
    <row r="475" spans="1:22" x14ac:dyDescent="0.25">
      <c r="A475" s="1"/>
      <c r="H475" s="5">
        <v>40130</v>
      </c>
      <c r="I475" s="6">
        <v>47.695700000000002</v>
      </c>
      <c r="J475" s="6">
        <v>102.93519999999999</v>
      </c>
      <c r="K475" s="2">
        <f t="shared" si="70"/>
        <v>0.18421273735507171</v>
      </c>
      <c r="L475" s="2">
        <f t="shared" si="71"/>
        <v>99.635888865678155</v>
      </c>
      <c r="M475" s="2">
        <f t="shared" si="72"/>
        <v>-0.19750065203333333</v>
      </c>
      <c r="N475" s="2">
        <f t="shared" si="73"/>
        <v>102.19936457505943</v>
      </c>
      <c r="O475" s="10">
        <v>661.40200000000004</v>
      </c>
      <c r="P475" s="2">
        <f t="shared" si="74"/>
        <v>8.2165787255683576E-2</v>
      </c>
      <c r="Q475" s="2">
        <f t="shared" si="75"/>
        <v>111.95402687971811</v>
      </c>
      <c r="R475" s="2">
        <f t="shared" si="66"/>
        <v>3.2640306479125192</v>
      </c>
      <c r="S475" s="2">
        <f t="shared" si="67"/>
        <v>2.6258476939944764</v>
      </c>
      <c r="T475" s="2">
        <f t="shared" si="68"/>
        <v>2.7409410693786551</v>
      </c>
      <c r="U475" s="2">
        <v>9.8107784906449995E-3</v>
      </c>
      <c r="V475" s="2">
        <f t="shared" si="69"/>
        <v>113.72709860655435</v>
      </c>
    </row>
    <row r="476" spans="1:22" x14ac:dyDescent="0.25">
      <c r="A476" s="1"/>
      <c r="H476" s="5">
        <v>40133</v>
      </c>
      <c r="I476" s="6">
        <v>47.720799999999997</v>
      </c>
      <c r="J476" s="6">
        <v>103.4145</v>
      </c>
      <c r="K476" s="2">
        <f t="shared" si="70"/>
        <v>5.2625289072172343E-2</v>
      </c>
      <c r="L476" s="2">
        <f t="shared" si="71"/>
        <v>99.688322540213349</v>
      </c>
      <c r="M476" s="2">
        <f t="shared" si="72"/>
        <v>0.46563274759265916</v>
      </c>
      <c r="N476" s="2">
        <f t="shared" si="73"/>
        <v>102.67523828435252</v>
      </c>
      <c r="O476" s="10">
        <v>662.67600000000004</v>
      </c>
      <c r="P476" s="2">
        <f t="shared" si="74"/>
        <v>0.19262112905615858</v>
      </c>
      <c r="Q476" s="2">
        <f t="shared" si="75"/>
        <v>112.16967399031766</v>
      </c>
      <c r="R476" s="2">
        <f t="shared" si="66"/>
        <v>3.2794105310253618</v>
      </c>
      <c r="S476" s="2">
        <f t="shared" si="67"/>
        <v>2.4085053745094509</v>
      </c>
      <c r="T476" s="2">
        <f t="shared" si="68"/>
        <v>2.621614966852337</v>
      </c>
      <c r="U476" s="2">
        <v>9.8429373478598994E-2</v>
      </c>
      <c r="V476" s="2">
        <f t="shared" si="69"/>
        <v>113.83903947718817</v>
      </c>
    </row>
    <row r="477" spans="1:22" x14ac:dyDescent="0.25">
      <c r="A477" s="1"/>
      <c r="H477" s="5">
        <v>40134</v>
      </c>
      <c r="I477" s="6">
        <v>47.871200000000002</v>
      </c>
      <c r="J477" s="6">
        <v>103.39060000000001</v>
      </c>
      <c r="K477" s="2">
        <f t="shared" si="70"/>
        <v>0.31516655211145661</v>
      </c>
      <c r="L477" s="2">
        <f t="shared" si="71"/>
        <v>100.00250678922109</v>
      </c>
      <c r="M477" s="2">
        <f t="shared" si="72"/>
        <v>-2.3110879035337373E-2</v>
      </c>
      <c r="N477" s="2">
        <f t="shared" si="73"/>
        <v>102.65150913423338</v>
      </c>
      <c r="O477" s="10">
        <v>662.96299999999997</v>
      </c>
      <c r="P477" s="2">
        <f t="shared" si="74"/>
        <v>4.3309249165490726E-2</v>
      </c>
      <c r="Q477" s="2">
        <f t="shared" si="75"/>
        <v>112.21825383391425</v>
      </c>
      <c r="R477" s="2">
        <f t="shared" si="66"/>
        <v>2.6096300617952206</v>
      </c>
      <c r="S477" s="2">
        <f t="shared" si="67"/>
        <v>2.2462650971841081</v>
      </c>
      <c r="T477" s="2">
        <f t="shared" si="68"/>
        <v>2.5894845325727722</v>
      </c>
      <c r="U477" s="2">
        <v>-4.1701051303770997E-2</v>
      </c>
      <c r="V477" s="2">
        <f t="shared" si="69"/>
        <v>113.79156740093207</v>
      </c>
    </row>
    <row r="478" spans="1:22" x14ac:dyDescent="0.25">
      <c r="A478" s="1"/>
      <c r="H478" s="5">
        <v>40135</v>
      </c>
      <c r="I478" s="6">
        <v>47.821100000000001</v>
      </c>
      <c r="J478" s="6">
        <v>103.12690000000001</v>
      </c>
      <c r="K478" s="2">
        <f t="shared" si="70"/>
        <v>-0.10465582646769223</v>
      </c>
      <c r="L478" s="2">
        <f t="shared" si="71"/>
        <v>99.89784833925242</v>
      </c>
      <c r="M478" s="2">
        <f t="shared" si="72"/>
        <v>-0.25505220010330065</v>
      </c>
      <c r="N478" s="2">
        <f t="shared" si="73"/>
        <v>102.38969420174728</v>
      </c>
      <c r="O478" s="10">
        <v>663.10400000000004</v>
      </c>
      <c r="P478" s="2">
        <f t="shared" si="74"/>
        <v>2.1268155236420228E-2</v>
      </c>
      <c r="Q478" s="2">
        <f t="shared" si="75"/>
        <v>112.24212058634325</v>
      </c>
      <c r="R478" s="2">
        <f t="shared" si="66"/>
        <v>2.6096300617952206</v>
      </c>
      <c r="S478" s="2">
        <f t="shared" si="67"/>
        <v>2.2192750155402674</v>
      </c>
      <c r="T478" s="2">
        <f t="shared" si="68"/>
        <v>2.3790518685491868</v>
      </c>
      <c r="U478" s="2">
        <v>-3.5908724456466999E-2</v>
      </c>
      <c r="V478" s="2">
        <f t="shared" si="69"/>
        <v>113.75070630053936</v>
      </c>
    </row>
    <row r="479" spans="1:22" x14ac:dyDescent="0.25">
      <c r="A479" s="1"/>
      <c r="H479" s="5">
        <v>40136</v>
      </c>
      <c r="I479" s="6">
        <v>47.7333</v>
      </c>
      <c r="J479" s="6">
        <v>103.3426</v>
      </c>
      <c r="K479" s="2">
        <f t="shared" si="70"/>
        <v>-0.18360096275493731</v>
      </c>
      <c r="L479" s="2">
        <f t="shared" si="71"/>
        <v>99.714434927930085</v>
      </c>
      <c r="M479" s="2">
        <f t="shared" si="72"/>
        <v>0.20915978275308778</v>
      </c>
      <c r="N479" s="2">
        <f t="shared" si="73"/>
        <v>102.6038522637012</v>
      </c>
      <c r="O479" s="10">
        <v>662.96199999999999</v>
      </c>
      <c r="P479" s="2">
        <f t="shared" si="74"/>
        <v>-2.1414438760747334E-2</v>
      </c>
      <c r="Q479" s="2">
        <f t="shared" si="75"/>
        <v>112.21808456616652</v>
      </c>
      <c r="R479" s="2">
        <f t="shared" si="66"/>
        <v>2.6096300617952206</v>
      </c>
      <c r="S479" s="2">
        <f t="shared" si="67"/>
        <v>2.2192750155402674</v>
      </c>
      <c r="T479" s="2">
        <f t="shared" si="68"/>
        <v>2.3201269002635083</v>
      </c>
      <c r="U479" s="2">
        <v>-0.1352655685959</v>
      </c>
      <c r="V479" s="2">
        <f t="shared" si="69"/>
        <v>113.59684076088008</v>
      </c>
    </row>
    <row r="480" spans="1:22" x14ac:dyDescent="0.25">
      <c r="A480" s="1"/>
      <c r="H480" s="5">
        <v>40137</v>
      </c>
      <c r="I480" s="6">
        <v>47.708199999999998</v>
      </c>
      <c r="J480" s="6">
        <v>103.31870000000001</v>
      </c>
      <c r="K480" s="2">
        <f t="shared" si="70"/>
        <v>-5.2583835603237095E-2</v>
      </c>
      <c r="L480" s="2">
        <f t="shared" si="71"/>
        <v>99.662001253394891</v>
      </c>
      <c r="M480" s="2">
        <f t="shared" si="72"/>
        <v>-2.3126958292130073E-2</v>
      </c>
      <c r="N480" s="2">
        <f t="shared" si="73"/>
        <v>102.58012311358206</v>
      </c>
      <c r="O480" s="10">
        <v>662.93</v>
      </c>
      <c r="P480" s="2">
        <f t="shared" si="74"/>
        <v>-4.8268226534919911E-3</v>
      </c>
      <c r="Q480" s="2">
        <f t="shared" si="75"/>
        <v>112.21266799823937</v>
      </c>
      <c r="R480" s="2">
        <f t="shared" si="66"/>
        <v>2.6096300617952206</v>
      </c>
      <c r="S480" s="2">
        <f t="shared" si="67"/>
        <v>2.2192750155402674</v>
      </c>
      <c r="T480" s="2">
        <f t="shared" si="68"/>
        <v>2.2459747925333229</v>
      </c>
      <c r="U480" s="2">
        <v>-0.117500927944786</v>
      </c>
      <c r="V480" s="2">
        <f t="shared" si="69"/>
        <v>113.46336341887009</v>
      </c>
    </row>
    <row r="481" spans="1:22" x14ac:dyDescent="0.25">
      <c r="A481" s="1"/>
      <c r="H481" s="5">
        <v>40140</v>
      </c>
      <c r="I481" s="6">
        <v>47.758400000000002</v>
      </c>
      <c r="J481" s="6">
        <v>103.21080000000001</v>
      </c>
      <c r="K481" s="2">
        <f t="shared" si="70"/>
        <v>0.10522300149660158</v>
      </c>
      <c r="L481" s="2">
        <f t="shared" si="71"/>
        <v>99.766868602465294</v>
      </c>
      <c r="M481" s="2">
        <f t="shared" si="72"/>
        <v>-0.10443414406104967</v>
      </c>
      <c r="N481" s="2">
        <f t="shared" si="73"/>
        <v>102.47299444003163</v>
      </c>
      <c r="O481" s="10">
        <v>663.89300000000003</v>
      </c>
      <c r="P481" s="2">
        <f t="shared" si="74"/>
        <v>0.14526420587392952</v>
      </c>
      <c r="Q481" s="2">
        <f t="shared" si="75"/>
        <v>112.37567283929695</v>
      </c>
      <c r="R481" s="2">
        <f t="shared" ref="R481:R544" si="76">(MAX(N452:N481)/MIN(N452:N481)-1)*100</f>
        <v>2.6096300617952206</v>
      </c>
      <c r="S481" s="2">
        <f t="shared" ref="S481:S544" si="77">(MAX(L452:L481)/MIN(L452:L481)-1)*100</f>
        <v>2.2192750155402674</v>
      </c>
      <c r="T481" s="2">
        <f t="shared" ref="T481:T544" si="78">(MAX(Q452:Q481)/MIN(Q452:Q481)-1)*100</f>
        <v>2.2114486035264891</v>
      </c>
      <c r="U481" s="2">
        <v>0.20625099765368399</v>
      </c>
      <c r="V481" s="2">
        <f t="shared" si="69"/>
        <v>113.69738273789292</v>
      </c>
    </row>
    <row r="482" spans="1:22" x14ac:dyDescent="0.25">
      <c r="A482" s="1"/>
      <c r="H482" s="5">
        <v>40141</v>
      </c>
      <c r="I482" s="6">
        <v>47.695700000000002</v>
      </c>
      <c r="J482" s="6">
        <v>103.27070000000001</v>
      </c>
      <c r="K482" s="2">
        <f t="shared" si="70"/>
        <v>-0.13128580521960531</v>
      </c>
      <c r="L482" s="2">
        <f t="shared" si="71"/>
        <v>99.635888865678169</v>
      </c>
      <c r="M482" s="2">
        <f t="shared" si="72"/>
        <v>5.8036562065200137E-2</v>
      </c>
      <c r="N482" s="2">
        <f t="shared" si="73"/>
        <v>102.53246624304988</v>
      </c>
      <c r="O482" s="10">
        <v>664.51</v>
      </c>
      <c r="P482" s="2">
        <f t="shared" si="74"/>
        <v>9.2936662986353724E-2</v>
      </c>
      <c r="Q482" s="2">
        <f t="shared" si="75"/>
        <v>112.48011103964225</v>
      </c>
      <c r="R482" s="2">
        <f t="shared" si="76"/>
        <v>2.6096300617952206</v>
      </c>
      <c r="S482" s="2">
        <f t="shared" si="77"/>
        <v>2.2192750155402674</v>
      </c>
      <c r="T482" s="2">
        <f t="shared" si="78"/>
        <v>2.0185396139166256</v>
      </c>
      <c r="U482" s="2">
        <v>9.3280261582450993E-2</v>
      </c>
      <c r="V482" s="2">
        <f t="shared" si="69"/>
        <v>113.80343995392322</v>
      </c>
    </row>
    <row r="483" spans="1:22" x14ac:dyDescent="0.25">
      <c r="A483" s="1"/>
      <c r="H483" s="5">
        <v>40142</v>
      </c>
      <c r="I483" s="6">
        <v>47.896299999999997</v>
      </c>
      <c r="J483" s="6">
        <v>103.31870000000001</v>
      </c>
      <c r="K483" s="2">
        <f t="shared" si="70"/>
        <v>0.4205829875649103</v>
      </c>
      <c r="L483" s="2">
        <f t="shared" si="71"/>
        <v>100.0549404637563</v>
      </c>
      <c r="M483" s="2">
        <f t="shared" si="72"/>
        <v>4.647978565073263E-2</v>
      </c>
      <c r="N483" s="2">
        <f t="shared" si="73"/>
        <v>102.58012311358206</v>
      </c>
      <c r="O483" s="10">
        <v>664.94899999999996</v>
      </c>
      <c r="P483" s="2">
        <f t="shared" si="74"/>
        <v>6.6063716121655958E-2</v>
      </c>
      <c r="Q483" s="2">
        <f t="shared" si="75"/>
        <v>112.55441958089281</v>
      </c>
      <c r="R483" s="2">
        <f t="shared" si="76"/>
        <v>2.6096300617952206</v>
      </c>
      <c r="S483" s="2">
        <f t="shared" si="77"/>
        <v>2.2192750155402674</v>
      </c>
      <c r="T483" s="2">
        <f t="shared" si="78"/>
        <v>1.9413263507111367</v>
      </c>
      <c r="U483" s="2">
        <v>2.7233118650075001E-2</v>
      </c>
      <c r="V483" s="2">
        <f t="shared" si="69"/>
        <v>113.83443217975373</v>
      </c>
    </row>
    <row r="484" spans="1:22" x14ac:dyDescent="0.25">
      <c r="A484" s="1"/>
      <c r="H484" s="5">
        <v>40144</v>
      </c>
      <c r="I484" s="6">
        <v>47.633000000000003</v>
      </c>
      <c r="J484" s="6">
        <v>102.5997</v>
      </c>
      <c r="K484" s="2">
        <f t="shared" si="70"/>
        <v>-0.54972931103236533</v>
      </c>
      <c r="L484" s="2">
        <f t="shared" si="71"/>
        <v>99.504909128891043</v>
      </c>
      <c r="M484" s="2">
        <f t="shared" si="72"/>
        <v>-0.69590500074043771</v>
      </c>
      <c r="N484" s="2">
        <f t="shared" si="73"/>
        <v>101.86626290706894</v>
      </c>
      <c r="O484" s="10">
        <v>665.12699999999995</v>
      </c>
      <c r="P484" s="2">
        <f t="shared" si="74"/>
        <v>2.676897025184477E-2</v>
      </c>
      <c r="Q484" s="2">
        <f t="shared" si="75"/>
        <v>112.58454923998755</v>
      </c>
      <c r="R484" s="2">
        <f t="shared" si="76"/>
        <v>2.6096300617952206</v>
      </c>
      <c r="S484" s="2">
        <f t="shared" si="77"/>
        <v>2.2192750155402674</v>
      </c>
      <c r="T484" s="2">
        <f t="shared" si="78"/>
        <v>1.8095682720933537</v>
      </c>
      <c r="U484" s="2">
        <v>-3.2966188095847997E-2</v>
      </c>
      <c r="V484" s="2">
        <f t="shared" si="69"/>
        <v>113.79690530672352</v>
      </c>
    </row>
    <row r="485" spans="1:22" x14ac:dyDescent="0.25">
      <c r="A485" s="1"/>
      <c r="H485" s="5">
        <v>40147</v>
      </c>
      <c r="I485" s="6">
        <v>47.808500000000002</v>
      </c>
      <c r="J485" s="6">
        <v>102.93519999999999</v>
      </c>
      <c r="K485" s="2">
        <f t="shared" si="70"/>
        <v>0.36844204648038836</v>
      </c>
      <c r="L485" s="2">
        <f t="shared" si="71"/>
        <v>99.871527052433976</v>
      </c>
      <c r="M485" s="2">
        <f t="shared" si="72"/>
        <v>0.32699900681969485</v>
      </c>
      <c r="N485" s="2">
        <f t="shared" si="73"/>
        <v>102.19936457505939</v>
      </c>
      <c r="O485" s="10">
        <v>664.16399999999999</v>
      </c>
      <c r="P485" s="2">
        <f t="shared" si="74"/>
        <v>-0.14478437952450962</v>
      </c>
      <c r="Q485" s="2">
        <f t="shared" si="75"/>
        <v>112.42154439892997</v>
      </c>
      <c r="R485" s="2">
        <f t="shared" si="76"/>
        <v>2.6096300617952206</v>
      </c>
      <c r="S485" s="2">
        <f t="shared" si="77"/>
        <v>2.2192750155402674</v>
      </c>
      <c r="T485" s="2">
        <f t="shared" si="78"/>
        <v>1.5982244326860018</v>
      </c>
      <c r="U485" s="2">
        <v>-0.323004987647942</v>
      </c>
      <c r="V485" s="2">
        <f t="shared" si="69"/>
        <v>113.42933562679379</v>
      </c>
    </row>
    <row r="486" spans="1:22" x14ac:dyDescent="0.25">
      <c r="A486" s="1"/>
      <c r="H486" s="5">
        <v>40148</v>
      </c>
      <c r="I486" s="6">
        <v>47.9756</v>
      </c>
      <c r="J486" s="6">
        <v>103.4409</v>
      </c>
      <c r="K486" s="2">
        <f t="shared" si="70"/>
        <v>0.34951943692020926</v>
      </c>
      <c r="L486" s="2">
        <f t="shared" si="71"/>
        <v>100.22059745143126</v>
      </c>
      <c r="M486" s="2">
        <f t="shared" si="72"/>
        <v>0.49127995088171783</v>
      </c>
      <c r="N486" s="2">
        <f t="shared" si="73"/>
        <v>102.70144956314518</v>
      </c>
      <c r="O486" s="10">
        <v>664.64300000000003</v>
      </c>
      <c r="P486" s="2">
        <f t="shared" si="74"/>
        <v>7.2120741262704513E-2</v>
      </c>
      <c r="Q486" s="2">
        <f t="shared" si="75"/>
        <v>112.50262365008946</v>
      </c>
      <c r="R486" s="2">
        <f t="shared" si="76"/>
        <v>2.635824591901037</v>
      </c>
      <c r="S486" s="2">
        <f t="shared" si="77"/>
        <v>2.2192750155402674</v>
      </c>
      <c r="T486" s="2">
        <f t="shared" si="78"/>
        <v>1.4233149789643296</v>
      </c>
      <c r="U486" s="2">
        <v>0.29788040999999998</v>
      </c>
      <c r="V486" s="2">
        <f t="shared" si="69"/>
        <v>113.76721939681916</v>
      </c>
    </row>
    <row r="487" spans="1:22" x14ac:dyDescent="0.25">
      <c r="A487" s="1"/>
      <c r="H487" s="5">
        <v>40149</v>
      </c>
      <c r="I487" s="6">
        <v>47.937600000000003</v>
      </c>
      <c r="J487" s="6">
        <v>103.54949999999999</v>
      </c>
      <c r="K487" s="2">
        <f t="shared" si="70"/>
        <v>-7.9206930189501534E-2</v>
      </c>
      <c r="L487" s="2">
        <f t="shared" si="71"/>
        <v>100.1412157927724</v>
      </c>
      <c r="M487" s="2">
        <f t="shared" si="72"/>
        <v>0.10498748560772153</v>
      </c>
      <c r="N487" s="2">
        <f t="shared" si="73"/>
        <v>102.80927323272421</v>
      </c>
      <c r="O487" s="10">
        <v>665.65</v>
      </c>
      <c r="P487" s="2">
        <f t="shared" si="74"/>
        <v>0.15150990832670796</v>
      </c>
      <c r="Q487" s="2">
        <f t="shared" si="75"/>
        <v>112.67307627204686</v>
      </c>
      <c r="R487" s="2">
        <f t="shared" si="76"/>
        <v>2.7435793634728256</v>
      </c>
      <c r="S487" s="2">
        <f t="shared" si="77"/>
        <v>2.2192750155402674</v>
      </c>
      <c r="T487" s="2">
        <f t="shared" si="78"/>
        <v>1.5030657539802261</v>
      </c>
      <c r="U487" s="2">
        <v>0.12124768689316701</v>
      </c>
      <c r="V487" s="2">
        <f t="shared" si="69"/>
        <v>113.90515951878048</v>
      </c>
    </row>
    <row r="488" spans="1:22" x14ac:dyDescent="0.25">
      <c r="A488" s="1"/>
      <c r="H488" s="5">
        <v>40150</v>
      </c>
      <c r="I488" s="6">
        <v>48.165300000000002</v>
      </c>
      <c r="J488" s="6">
        <v>103.6823</v>
      </c>
      <c r="K488" s="2">
        <f t="shared" si="70"/>
        <v>0.47499249023730261</v>
      </c>
      <c r="L488" s="2">
        <f t="shared" si="71"/>
        <v>100.6168790474204</v>
      </c>
      <c r="M488" s="2">
        <f t="shared" si="72"/>
        <v>0.12824784281912915</v>
      </c>
      <c r="N488" s="2">
        <f t="shared" si="73"/>
        <v>102.9411239078632</v>
      </c>
      <c r="O488" s="10">
        <v>666.91099999999994</v>
      </c>
      <c r="P488" s="2">
        <f t="shared" si="74"/>
        <v>0.18943889431382033</v>
      </c>
      <c r="Q488" s="2">
        <f t="shared" si="75"/>
        <v>112.88652290192599</v>
      </c>
      <c r="R488" s="2">
        <f t="shared" si="76"/>
        <v>2.8753457876416366</v>
      </c>
      <c r="S488" s="2">
        <f t="shared" si="77"/>
        <v>2.534337559712907</v>
      </c>
      <c r="T488" s="2">
        <f t="shared" si="78"/>
        <v>1.6953520394392019</v>
      </c>
      <c r="U488" s="2">
        <v>0.53181268285890804</v>
      </c>
      <c r="V488" s="2">
        <f t="shared" si="69"/>
        <v>114.51092160353203</v>
      </c>
    </row>
    <row r="489" spans="1:22" x14ac:dyDescent="0.25">
      <c r="A489" s="1"/>
      <c r="H489" s="5">
        <v>40151</v>
      </c>
      <c r="I489" s="6">
        <v>48.405700000000003</v>
      </c>
      <c r="J489" s="6">
        <v>104.10469999999999</v>
      </c>
      <c r="K489" s="2">
        <f t="shared" si="70"/>
        <v>0.49911450774728916</v>
      </c>
      <c r="L489" s="2">
        <f t="shared" si="71"/>
        <v>101.11907248798862</v>
      </c>
      <c r="M489" s="2">
        <f t="shared" si="72"/>
        <v>0.40739836982781608</v>
      </c>
      <c r="N489" s="2">
        <f t="shared" si="73"/>
        <v>103.36050436854627</v>
      </c>
      <c r="O489" s="10">
        <v>668.23900000000003</v>
      </c>
      <c r="P489" s="2">
        <f t="shared" si="74"/>
        <v>0.19912701994719839</v>
      </c>
      <c r="Q489" s="2">
        <f t="shared" si="75"/>
        <v>113.11131047090261</v>
      </c>
      <c r="R489" s="2">
        <f t="shared" si="76"/>
        <v>3.294458269335232</v>
      </c>
      <c r="S489" s="2">
        <f t="shared" si="77"/>
        <v>3.0461013138960213</v>
      </c>
      <c r="T489" s="2">
        <f t="shared" si="78"/>
        <v>1.8978549633801522</v>
      </c>
      <c r="U489" s="2">
        <v>0.35509793454444699</v>
      </c>
      <c r="V489" s="2">
        <f t="shared" si="69"/>
        <v>114.91754752097398</v>
      </c>
    </row>
    <row r="490" spans="1:22" x14ac:dyDescent="0.25">
      <c r="A490" s="1"/>
      <c r="H490" s="5">
        <v>40154</v>
      </c>
      <c r="I490" s="6">
        <v>48.469000000000001</v>
      </c>
      <c r="J490" s="6">
        <v>104.2375</v>
      </c>
      <c r="K490" s="2">
        <f t="shared" si="70"/>
        <v>0.13076972340033688</v>
      </c>
      <c r="L490" s="2">
        <f t="shared" si="71"/>
        <v>101.25130561938614</v>
      </c>
      <c r="M490" s="2">
        <f t="shared" si="72"/>
        <v>0.1275638852040295</v>
      </c>
      <c r="N490" s="2">
        <f t="shared" si="73"/>
        <v>103.49235504368527</v>
      </c>
      <c r="O490" s="10">
        <v>669.73</v>
      </c>
      <c r="P490" s="2">
        <f t="shared" si="74"/>
        <v>0.2231237626058924</v>
      </c>
      <c r="Q490" s="2">
        <f t="shared" si="75"/>
        <v>113.36368868275812</v>
      </c>
      <c r="R490" s="2">
        <f t="shared" si="76"/>
        <v>3.426224693504043</v>
      </c>
      <c r="S490" s="2">
        <f t="shared" si="77"/>
        <v>3.1808544155590202</v>
      </c>
      <c r="T490" s="2">
        <f t="shared" si="78"/>
        <v>2.1252132913891497</v>
      </c>
      <c r="U490" s="2">
        <v>0.31298864650100999</v>
      </c>
      <c r="V490" s="2">
        <f t="shared" si="69"/>
        <v>115.27722639755203</v>
      </c>
    </row>
    <row r="491" spans="1:22" x14ac:dyDescent="0.25">
      <c r="A491" s="1"/>
      <c r="H491" s="5">
        <v>40155</v>
      </c>
      <c r="I491" s="6">
        <v>48.506900000000002</v>
      </c>
      <c r="J491" s="6">
        <v>104.3582</v>
      </c>
      <c r="K491" s="2">
        <f t="shared" si="70"/>
        <v>7.8194309765011738E-2</v>
      </c>
      <c r="L491" s="2">
        <f t="shared" si="71"/>
        <v>101.33047837894328</v>
      </c>
      <c r="M491" s="2">
        <f t="shared" si="72"/>
        <v>0.11579326058279715</v>
      </c>
      <c r="N491" s="2">
        <f t="shared" si="73"/>
        <v>103.61219221604428</v>
      </c>
      <c r="O491" s="10">
        <v>670.62099999999998</v>
      </c>
      <c r="P491" s="2">
        <f t="shared" si="74"/>
        <v>0.13303868723215651</v>
      </c>
      <c r="Q491" s="2">
        <f t="shared" si="75"/>
        <v>113.51450624597962</v>
      </c>
      <c r="R491" s="2">
        <f t="shared" si="76"/>
        <v>3.5459852913743539</v>
      </c>
      <c r="S491" s="2">
        <f t="shared" si="77"/>
        <v>3.2615359724789128</v>
      </c>
      <c r="T491" s="2">
        <f t="shared" si="78"/>
        <v>2.2610793344850499</v>
      </c>
      <c r="U491" s="2">
        <v>0.151800578752809</v>
      </c>
      <c r="V491" s="2">
        <f t="shared" si="69"/>
        <v>115.4522178943937</v>
      </c>
    </row>
    <row r="492" spans="1:22" x14ac:dyDescent="0.25">
      <c r="A492" s="1"/>
      <c r="H492" s="5">
        <v>40156</v>
      </c>
      <c r="I492" s="6">
        <v>48.658799999999999</v>
      </c>
      <c r="J492" s="6">
        <v>104.3582</v>
      </c>
      <c r="K492" s="2">
        <f t="shared" si="70"/>
        <v>0.31315132486304798</v>
      </c>
      <c r="L492" s="2">
        <f t="shared" si="71"/>
        <v>101.647796114477</v>
      </c>
      <c r="M492" s="2">
        <f t="shared" si="72"/>
        <v>0</v>
      </c>
      <c r="N492" s="2">
        <f t="shared" si="73"/>
        <v>103.61219221604428</v>
      </c>
      <c r="O492" s="10">
        <v>671.58500000000004</v>
      </c>
      <c r="P492" s="2">
        <f t="shared" si="74"/>
        <v>0.14374736251923093</v>
      </c>
      <c r="Q492" s="2">
        <f t="shared" si="75"/>
        <v>113.67768035478494</v>
      </c>
      <c r="R492" s="2">
        <f t="shared" si="76"/>
        <v>3.5459852913743539</v>
      </c>
      <c r="S492" s="2">
        <f t="shared" si="77"/>
        <v>3.5849008404506666</v>
      </c>
      <c r="T492" s="2">
        <f t="shared" si="78"/>
        <v>2.4080769389120738</v>
      </c>
      <c r="U492" s="2">
        <v>0.18691691100553801</v>
      </c>
      <c r="V492" s="2">
        <f t="shared" si="69"/>
        <v>115.66801761376928</v>
      </c>
    </row>
    <row r="493" spans="1:22" x14ac:dyDescent="0.25">
      <c r="A493" s="1"/>
      <c r="H493" s="5">
        <v>40157</v>
      </c>
      <c r="I493" s="6">
        <v>48.76</v>
      </c>
      <c r="J493" s="6">
        <v>104.8772</v>
      </c>
      <c r="K493" s="2">
        <f t="shared" si="70"/>
        <v>0.20797882397427525</v>
      </c>
      <c r="L493" s="2">
        <f t="shared" si="71"/>
        <v>101.85920200543165</v>
      </c>
      <c r="M493" s="2">
        <f t="shared" si="72"/>
        <v>0.49732555755082064</v>
      </c>
      <c r="N493" s="2">
        <f t="shared" si="73"/>
        <v>104.12748212867335</v>
      </c>
      <c r="O493" s="10">
        <v>672.44</v>
      </c>
      <c r="P493" s="2">
        <f t="shared" si="74"/>
        <v>0.12731076483245563</v>
      </c>
      <c r="Q493" s="2">
        <f t="shared" si="75"/>
        <v>113.82240427908842</v>
      </c>
      <c r="R493" s="2">
        <f t="shared" si="76"/>
        <v>3.5966419093583113</v>
      </c>
      <c r="S493" s="2">
        <f t="shared" si="77"/>
        <v>3.4177048735275495</v>
      </c>
      <c r="T493" s="2">
        <f t="shared" si="78"/>
        <v>2.5384534449132135</v>
      </c>
      <c r="U493" s="2">
        <v>0.30874396847692398</v>
      </c>
      <c r="V493" s="2">
        <f t="shared" si="69"/>
        <v>116.02513564160863</v>
      </c>
    </row>
    <row r="494" spans="1:22" x14ac:dyDescent="0.25">
      <c r="A494" s="1"/>
      <c r="H494" s="5">
        <v>40158</v>
      </c>
      <c r="I494" s="6">
        <v>48.861199999999997</v>
      </c>
      <c r="J494" s="6">
        <v>104.9376</v>
      </c>
      <c r="K494" s="2">
        <f t="shared" si="70"/>
        <v>0.20754716981132848</v>
      </c>
      <c r="L494" s="2">
        <f t="shared" si="71"/>
        <v>102.07060789638633</v>
      </c>
      <c r="M494" s="2">
        <f t="shared" si="72"/>
        <v>5.7591163761050446E-2</v>
      </c>
      <c r="N494" s="2">
        <f t="shared" si="73"/>
        <v>104.18745035742633</v>
      </c>
      <c r="O494" s="10">
        <v>673.40499999999997</v>
      </c>
      <c r="P494" s="2">
        <f t="shared" si="74"/>
        <v>0.14350722741061084</v>
      </c>
      <c r="Q494" s="2">
        <f t="shared" si="75"/>
        <v>113.98574765564143</v>
      </c>
      <c r="R494" s="2">
        <f t="shared" si="76"/>
        <v>3.6563044210512707</v>
      </c>
      <c r="S494" s="2">
        <f t="shared" si="77"/>
        <v>3.6323453930763971</v>
      </c>
      <c r="T494" s="2">
        <f t="shared" si="78"/>
        <v>2.6856035364817288</v>
      </c>
      <c r="U494" s="2">
        <v>5.4519838084051003E-2</v>
      </c>
      <c r="V494" s="2">
        <f t="shared" si="69"/>
        <v>116.08839235769723</v>
      </c>
    </row>
    <row r="495" spans="1:22" x14ac:dyDescent="0.25">
      <c r="A495" s="1"/>
      <c r="H495" s="5">
        <v>40161</v>
      </c>
      <c r="I495" s="6">
        <v>49.341999999999999</v>
      </c>
      <c r="J495" s="6">
        <v>105.7825</v>
      </c>
      <c r="K495" s="2">
        <f t="shared" si="70"/>
        <v>0.98401185398639957</v>
      </c>
      <c r="L495" s="2">
        <f t="shared" si="71"/>
        <v>103.07499477752276</v>
      </c>
      <c r="M495" s="2">
        <f t="shared" si="72"/>
        <v>0.80514515292897659</v>
      </c>
      <c r="N495" s="2">
        <f t="shared" si="73"/>
        <v>105.02631056393943</v>
      </c>
      <c r="O495" s="10">
        <v>675.48400000000004</v>
      </c>
      <c r="P495" s="2">
        <f t="shared" si="74"/>
        <v>0.3087295164128756</v>
      </c>
      <c r="Q495" s="2">
        <f t="shared" si="75"/>
        <v>114.3376553031583</v>
      </c>
      <c r="R495" s="2">
        <f t="shared" si="76"/>
        <v>3.6834289802938569</v>
      </c>
      <c r="S495" s="2">
        <f t="shared" si="77"/>
        <v>4.3568376972209721</v>
      </c>
      <c r="T495" s="2">
        <f t="shared" si="78"/>
        <v>3.0026243037055478</v>
      </c>
      <c r="U495" s="2">
        <v>0.311047527056661</v>
      </c>
      <c r="V495" s="2">
        <f t="shared" si="69"/>
        <v>116.44948243132568</v>
      </c>
    </row>
    <row r="496" spans="1:22" x14ac:dyDescent="0.25">
      <c r="A496" s="1"/>
      <c r="H496" s="5">
        <v>40162</v>
      </c>
      <c r="I496" s="6">
        <v>49.240699999999997</v>
      </c>
      <c r="J496" s="6">
        <v>105.6739</v>
      </c>
      <c r="K496" s="2">
        <f t="shared" si="70"/>
        <v>-0.20530177131045102</v>
      </c>
      <c r="L496" s="2">
        <f t="shared" si="71"/>
        <v>102.86337998746635</v>
      </c>
      <c r="M496" s="2">
        <f t="shared" si="72"/>
        <v>-0.10266348403563663</v>
      </c>
      <c r="N496" s="2">
        <f t="shared" si="73"/>
        <v>104.9184868943604</v>
      </c>
      <c r="O496" s="10">
        <v>677.05700000000002</v>
      </c>
      <c r="P496" s="2">
        <f t="shared" si="74"/>
        <v>0.23287006057877147</v>
      </c>
      <c r="Q496" s="2">
        <f t="shared" si="75"/>
        <v>114.60391347032711</v>
      </c>
      <c r="R496" s="2">
        <f t="shared" si="76"/>
        <v>3.4525418524001372</v>
      </c>
      <c r="S496" s="2">
        <f t="shared" si="77"/>
        <v>4.3568376972209721</v>
      </c>
      <c r="T496" s="2">
        <f t="shared" si="78"/>
        <v>3.2424865773193146</v>
      </c>
      <c r="U496" s="2">
        <v>0.230828360245768</v>
      </c>
      <c r="V496" s="2">
        <f t="shared" si="69"/>
        <v>116.7182808621366</v>
      </c>
    </row>
    <row r="497" spans="1:22" x14ac:dyDescent="0.25">
      <c r="A497" s="1"/>
      <c r="H497" s="5">
        <v>40163</v>
      </c>
      <c r="I497" s="6">
        <v>49.392600000000002</v>
      </c>
      <c r="J497" s="6">
        <v>105.9153</v>
      </c>
      <c r="K497" s="2">
        <f t="shared" si="70"/>
        <v>0.30848464786243923</v>
      </c>
      <c r="L497" s="2">
        <f t="shared" si="71"/>
        <v>103.18069772300008</v>
      </c>
      <c r="M497" s="2">
        <f t="shared" si="72"/>
        <v>0.22843862107861934</v>
      </c>
      <c r="N497" s="2">
        <f t="shared" si="73"/>
        <v>105.15816123907842</v>
      </c>
      <c r="O497" s="10">
        <v>678.63900000000001</v>
      </c>
      <c r="P497" s="2">
        <f t="shared" si="74"/>
        <v>0.23365831828043859</v>
      </c>
      <c r="Q497" s="2">
        <f t="shared" si="75"/>
        <v>114.87169504722544</v>
      </c>
      <c r="R497" s="2">
        <f t="shared" si="76"/>
        <v>3.4249310844181924</v>
      </c>
      <c r="S497" s="2">
        <f t="shared" si="77"/>
        <v>4.4638551668711335</v>
      </c>
      <c r="T497" s="2">
        <f t="shared" si="78"/>
        <v>3.4181183129154968</v>
      </c>
      <c r="U497" s="2">
        <v>0.35367856770508999</v>
      </c>
      <c r="V497" s="2">
        <f t="shared" si="69"/>
        <v>117.13108840613981</v>
      </c>
    </row>
    <row r="498" spans="1:22" x14ac:dyDescent="0.25">
      <c r="A498" s="1"/>
      <c r="H498" s="5">
        <v>40164</v>
      </c>
      <c r="I498" s="6">
        <v>49.139499999999998</v>
      </c>
      <c r="J498" s="6">
        <v>105.8549</v>
      </c>
      <c r="K498" s="2">
        <f t="shared" si="70"/>
        <v>-0.51242493814863677</v>
      </c>
      <c r="L498" s="2">
        <f t="shared" si="71"/>
        <v>102.65197409651167</v>
      </c>
      <c r="M498" s="2">
        <f t="shared" si="72"/>
        <v>-5.7026699636408829E-2</v>
      </c>
      <c r="N498" s="2">
        <f t="shared" si="73"/>
        <v>105.09819301032545</v>
      </c>
      <c r="O498" s="10">
        <v>679.73699999999997</v>
      </c>
      <c r="P498" s="2">
        <f t="shared" si="74"/>
        <v>0.16179441499823977</v>
      </c>
      <c r="Q498" s="2">
        <f t="shared" si="75"/>
        <v>115.05755103422567</v>
      </c>
      <c r="R498" s="2">
        <f t="shared" si="76"/>
        <v>3.3402672213776352</v>
      </c>
      <c r="S498" s="2">
        <f t="shared" si="77"/>
        <v>4.3806279414282168</v>
      </c>
      <c r="T498" s="2">
        <f t="shared" si="78"/>
        <v>3.4517553271633084</v>
      </c>
      <c r="U498" s="2">
        <v>0.13888025937321</v>
      </c>
      <c r="V498" s="2">
        <f t="shared" si="69"/>
        <v>117.29376036552492</v>
      </c>
    </row>
    <row r="499" spans="1:22" x14ac:dyDescent="0.25">
      <c r="A499" s="1"/>
      <c r="H499" s="5">
        <v>40165</v>
      </c>
      <c r="I499" s="6">
        <v>49.215400000000002</v>
      </c>
      <c r="J499" s="6">
        <v>105.7946</v>
      </c>
      <c r="K499" s="2">
        <f t="shared" si="70"/>
        <v>0.15445822607067505</v>
      </c>
      <c r="L499" s="2">
        <f t="shared" si="71"/>
        <v>102.81052851472766</v>
      </c>
      <c r="M499" s="2">
        <f t="shared" si="72"/>
        <v>-5.69647696988973E-2</v>
      </c>
      <c r="N499" s="2">
        <f t="shared" si="73"/>
        <v>105.03832406671941</v>
      </c>
      <c r="O499" s="10">
        <v>680.09199999999998</v>
      </c>
      <c r="P499" s="2">
        <f t="shared" si="74"/>
        <v>5.2226081558015558E-2</v>
      </c>
      <c r="Q499" s="2">
        <f t="shared" si="75"/>
        <v>115.11764108466745</v>
      </c>
      <c r="R499" s="2">
        <f t="shared" si="76"/>
        <v>3.2436637140709212</v>
      </c>
      <c r="S499" s="2">
        <f t="shared" si="77"/>
        <v>4.022526146419958</v>
      </c>
      <c r="T499" s="2">
        <f t="shared" si="78"/>
        <v>3.4645278776362254</v>
      </c>
      <c r="U499" s="2">
        <v>3.7912963027554002E-2</v>
      </c>
      <c r="V499" s="2">
        <f t="shared" si="69"/>
        <v>117.33822990552592</v>
      </c>
    </row>
    <row r="500" spans="1:22" x14ac:dyDescent="0.25">
      <c r="A500" s="1"/>
      <c r="H500" s="5">
        <v>40168</v>
      </c>
      <c r="I500" s="6">
        <v>49.341999999999999</v>
      </c>
      <c r="J500" s="6">
        <v>106.1084</v>
      </c>
      <c r="K500" s="2">
        <f t="shared" si="70"/>
        <v>0.25723655603733242</v>
      </c>
      <c r="L500" s="2">
        <f t="shared" si="71"/>
        <v>103.07499477752273</v>
      </c>
      <c r="M500" s="2">
        <f t="shared" si="72"/>
        <v>0.29661249250907407</v>
      </c>
      <c r="N500" s="2">
        <f t="shared" si="73"/>
        <v>105.34988085782346</v>
      </c>
      <c r="O500" s="10">
        <v>680.43</v>
      </c>
      <c r="P500" s="2">
        <f t="shared" si="74"/>
        <v>4.9699158349159056E-2</v>
      </c>
      <c r="Q500" s="2">
        <f t="shared" si="75"/>
        <v>115.17485358339793</v>
      </c>
      <c r="R500" s="2">
        <f t="shared" si="76"/>
        <v>3.4197955744509567</v>
      </c>
      <c r="S500" s="2">
        <f t="shared" si="77"/>
        <v>3.7485296588808614</v>
      </c>
      <c r="T500" s="2">
        <f t="shared" si="78"/>
        <v>3.3001767138510107</v>
      </c>
      <c r="U500" s="2">
        <v>0.15098959949978299</v>
      </c>
      <c r="V500" s="2">
        <f t="shared" si="69"/>
        <v>117.51539842892039</v>
      </c>
    </row>
    <row r="501" spans="1:22" x14ac:dyDescent="0.25">
      <c r="A501" s="1"/>
      <c r="H501" s="5">
        <v>40169</v>
      </c>
      <c r="I501" s="6">
        <v>49.304000000000002</v>
      </c>
      <c r="J501" s="6">
        <v>106.3377</v>
      </c>
      <c r="K501" s="2">
        <f t="shared" si="70"/>
        <v>-7.7013497628786176E-2</v>
      </c>
      <c r="L501" s="2">
        <f t="shared" si="71"/>
        <v>102.99561311886387</v>
      </c>
      <c r="M501" s="2">
        <f t="shared" si="72"/>
        <v>0.21609976213003979</v>
      </c>
      <c r="N501" s="2">
        <f t="shared" si="73"/>
        <v>105.5775416997615</v>
      </c>
      <c r="O501" s="10">
        <v>681.32399999999996</v>
      </c>
      <c r="P501" s="2">
        <f t="shared" si="74"/>
        <v>0.13138750496008988</v>
      </c>
      <c r="Q501" s="2">
        <f t="shared" si="75"/>
        <v>115.32617894986259</v>
      </c>
      <c r="R501" s="2">
        <f t="shared" si="76"/>
        <v>3.6432855066827141</v>
      </c>
      <c r="S501" s="2">
        <f t="shared" si="77"/>
        <v>3.7485296588808614</v>
      </c>
      <c r="T501" s="2">
        <f t="shared" si="78"/>
        <v>3.2410767727123924</v>
      </c>
      <c r="U501" s="2">
        <v>0.26666979890091802</v>
      </c>
      <c r="V501" s="2">
        <f t="shared" si="69"/>
        <v>117.82877650558839</v>
      </c>
    </row>
    <row r="502" spans="1:22" x14ac:dyDescent="0.25">
      <c r="A502" s="1"/>
      <c r="H502" s="5">
        <v>40170</v>
      </c>
      <c r="I502" s="6">
        <v>49.443199999999997</v>
      </c>
      <c r="J502" s="6">
        <v>106.5912</v>
      </c>
      <c r="K502" s="2">
        <f t="shared" si="70"/>
        <v>0.28233003407429624</v>
      </c>
      <c r="L502" s="2">
        <f t="shared" si="71"/>
        <v>103.28640066847738</v>
      </c>
      <c r="M502" s="2">
        <f t="shared" si="72"/>
        <v>0.2383914641749918</v>
      </c>
      <c r="N502" s="2">
        <f t="shared" si="73"/>
        <v>105.82922954725952</v>
      </c>
      <c r="O502" s="10">
        <v>682.10900000000004</v>
      </c>
      <c r="P502" s="2">
        <f t="shared" si="74"/>
        <v>0.11521684250079822</v>
      </c>
      <c r="Q502" s="2">
        <f t="shared" si="75"/>
        <v>115.45905413182544</v>
      </c>
      <c r="R502" s="2">
        <f t="shared" si="76"/>
        <v>3.8903622525211512</v>
      </c>
      <c r="S502" s="2">
        <f t="shared" si="77"/>
        <v>3.8548143169214955</v>
      </c>
      <c r="T502" s="2">
        <f t="shared" si="78"/>
        <v>3.3356006974795571</v>
      </c>
      <c r="U502" s="2">
        <v>0.11471667857069</v>
      </c>
      <c r="V502" s="2">
        <f t="shared" si="69"/>
        <v>117.96394576439607</v>
      </c>
    </row>
    <row r="503" spans="1:22" x14ac:dyDescent="0.25">
      <c r="A503" s="1"/>
      <c r="H503" s="5">
        <v>40171</v>
      </c>
      <c r="I503" s="6">
        <v>49.784799999999997</v>
      </c>
      <c r="J503" s="6">
        <v>106.98950000000001</v>
      </c>
      <c r="K503" s="2">
        <f t="shared" si="70"/>
        <v>0.69089379328197698</v>
      </c>
      <c r="L503" s="2">
        <f t="shared" si="71"/>
        <v>104.00000000000026</v>
      </c>
      <c r="M503" s="2">
        <f t="shared" si="72"/>
        <v>0.37367062196504985</v>
      </c>
      <c r="N503" s="2">
        <f t="shared" si="73"/>
        <v>106.22468228752957</v>
      </c>
      <c r="O503" s="10">
        <v>682.15200000000004</v>
      </c>
      <c r="P503" s="2">
        <f t="shared" si="74"/>
        <v>6.3039778100071331E-3</v>
      </c>
      <c r="Q503" s="2">
        <f t="shared" si="75"/>
        <v>115.46633264497756</v>
      </c>
      <c r="R503" s="2">
        <f t="shared" si="76"/>
        <v>4.2785700153118889</v>
      </c>
      <c r="S503" s="2">
        <f t="shared" si="77"/>
        <v>4.5723407830616347</v>
      </c>
      <c r="T503" s="2">
        <f t="shared" si="78"/>
        <v>3.222018615165978</v>
      </c>
      <c r="U503" s="2">
        <v>3.3482717928661997E-2</v>
      </c>
      <c r="V503" s="2">
        <f t="shared" si="69"/>
        <v>118.00344329961389</v>
      </c>
    </row>
    <row r="504" spans="1:22" x14ac:dyDescent="0.25">
      <c r="A504" s="1"/>
      <c r="H504" s="5">
        <v>40175</v>
      </c>
      <c r="I504" s="6">
        <v>49.582300000000004</v>
      </c>
      <c r="J504" s="6">
        <v>106.67570000000001</v>
      </c>
      <c r="K504" s="2">
        <f t="shared" si="70"/>
        <v>-0.40675065481832196</v>
      </c>
      <c r="L504" s="2">
        <f t="shared" si="71"/>
        <v>103.5769793189892</v>
      </c>
      <c r="M504" s="2">
        <f t="shared" si="72"/>
        <v>-0.29329980979442283</v>
      </c>
      <c r="N504" s="2">
        <f t="shared" si="73"/>
        <v>105.91312549642552</v>
      </c>
      <c r="O504" s="10">
        <v>682.92700000000002</v>
      </c>
      <c r="P504" s="2">
        <f t="shared" si="74"/>
        <v>0.11361104270015687</v>
      </c>
      <c r="Q504" s="2">
        <f t="shared" si="75"/>
        <v>115.59751514946315</v>
      </c>
      <c r="R504" s="2">
        <f t="shared" si="76"/>
        <v>4.2785700153118889</v>
      </c>
      <c r="S504" s="2">
        <f t="shared" si="77"/>
        <v>4.5174563852790506</v>
      </c>
      <c r="T504" s="2">
        <f t="shared" si="78"/>
        <v>3.2544503947674386</v>
      </c>
      <c r="U504" s="2">
        <v>0.18423325092662801</v>
      </c>
      <c r="V504" s="2">
        <f t="shared" si="69"/>
        <v>118.22084487941012</v>
      </c>
    </row>
    <row r="505" spans="1:22" x14ac:dyDescent="0.25">
      <c r="A505" s="1"/>
      <c r="H505" s="5">
        <v>40176</v>
      </c>
      <c r="I505" s="6">
        <v>49.559199999999997</v>
      </c>
      <c r="J505" s="6">
        <v>106.1082</v>
      </c>
      <c r="K505" s="2">
        <f t="shared" si="70"/>
        <v>-4.6589206228853097E-2</v>
      </c>
      <c r="L505" s="2">
        <f t="shared" si="71"/>
        <v>103.52872362648866</v>
      </c>
      <c r="M505" s="2">
        <f t="shared" si="72"/>
        <v>-0.53198619741890996</v>
      </c>
      <c r="N505" s="2">
        <f t="shared" si="73"/>
        <v>105.34968228752957</v>
      </c>
      <c r="O505" s="10">
        <v>683.72500000000002</v>
      </c>
      <c r="P505" s="2">
        <f t="shared" si="74"/>
        <v>0.11684997078751369</v>
      </c>
      <c r="Q505" s="2">
        <f t="shared" si="75"/>
        <v>115.73259081214638</v>
      </c>
      <c r="R505" s="2">
        <f t="shared" si="76"/>
        <v>4.2785700153118889</v>
      </c>
      <c r="S505" s="2">
        <f t="shared" si="77"/>
        <v>4.5174563852790506</v>
      </c>
      <c r="T505" s="2">
        <f t="shared" si="78"/>
        <v>3.1763637131871025</v>
      </c>
      <c r="U505" s="2">
        <v>0.16988114965387999</v>
      </c>
      <c r="V505" s="2">
        <f t="shared" si="69"/>
        <v>118.4216798098218</v>
      </c>
    </row>
    <row r="506" spans="1:22" x14ac:dyDescent="0.25">
      <c r="A506" s="1"/>
      <c r="H506" s="5">
        <v>40177</v>
      </c>
      <c r="I506" s="6">
        <v>49.686900000000001</v>
      </c>
      <c r="J506" s="6">
        <v>106.5578</v>
      </c>
      <c r="K506" s="2">
        <f t="shared" si="70"/>
        <v>0.25767163311758434</v>
      </c>
      <c r="L506" s="2">
        <f t="shared" si="71"/>
        <v>103.79548777940282</v>
      </c>
      <c r="M506" s="2">
        <f t="shared" si="72"/>
        <v>0.4237184308093056</v>
      </c>
      <c r="N506" s="2">
        <f t="shared" si="73"/>
        <v>105.79606830818088</v>
      </c>
      <c r="O506" s="10">
        <v>684.34100000000001</v>
      </c>
      <c r="P506" s="2">
        <f t="shared" si="74"/>
        <v>9.0094701817244882E-2</v>
      </c>
      <c r="Q506" s="2">
        <f t="shared" si="75"/>
        <v>115.83685974474396</v>
      </c>
      <c r="R506" s="2">
        <f t="shared" si="76"/>
        <v>4.2785700153118889</v>
      </c>
      <c r="S506" s="2">
        <f t="shared" si="77"/>
        <v>4.5174563852790506</v>
      </c>
      <c r="T506" s="2">
        <f t="shared" si="78"/>
        <v>3.2297527642435764</v>
      </c>
      <c r="U506" s="2">
        <v>2.1653364508409E-2</v>
      </c>
      <c r="V506" s="2">
        <f t="shared" si="69"/>
        <v>118.447322087808</v>
      </c>
    </row>
    <row r="507" spans="1:22" x14ac:dyDescent="0.25">
      <c r="A507" s="1"/>
      <c r="H507" s="5">
        <v>40178</v>
      </c>
      <c r="I507" s="6">
        <v>49.559199999999997</v>
      </c>
      <c r="J507" s="6">
        <v>106.72790000000001</v>
      </c>
      <c r="K507" s="2">
        <f t="shared" si="70"/>
        <v>-0.25700939281783075</v>
      </c>
      <c r="L507" s="2">
        <f t="shared" si="71"/>
        <v>103.52872362648867</v>
      </c>
      <c r="M507" s="2">
        <f t="shared" si="72"/>
        <v>0.15963167407735401</v>
      </c>
      <c r="N507" s="2">
        <f t="shared" si="73"/>
        <v>105.96495234312926</v>
      </c>
      <c r="O507" s="10">
        <v>684.98299999999995</v>
      </c>
      <c r="P507" s="2">
        <f t="shared" si="74"/>
        <v>9.3812879836208118E-2</v>
      </c>
      <c r="Q507" s="2">
        <f t="shared" si="75"/>
        <v>115.94552963878233</v>
      </c>
      <c r="R507" s="2">
        <f t="shared" si="76"/>
        <v>4.2785700153118889</v>
      </c>
      <c r="S507" s="2">
        <f t="shared" si="77"/>
        <v>4.5174563852790506</v>
      </c>
      <c r="T507" s="2">
        <f t="shared" si="78"/>
        <v>3.3265955681595072</v>
      </c>
      <c r="U507" s="2">
        <v>0.233448289753692</v>
      </c>
      <c r="V507" s="2">
        <f t="shared" si="69"/>
        <v>118.72383533548104</v>
      </c>
    </row>
    <row r="508" spans="1:22" x14ac:dyDescent="0.25">
      <c r="A508" s="1"/>
      <c r="H508" s="5">
        <v>40182</v>
      </c>
      <c r="I508" s="6">
        <v>50.210500000000003</v>
      </c>
      <c r="J508" s="6">
        <v>107.5663</v>
      </c>
      <c r="K508" s="2">
        <f t="shared" si="70"/>
        <v>1.3141858625643765</v>
      </c>
      <c r="L508" s="2">
        <f t="shared" si="71"/>
        <v>104.88928347608133</v>
      </c>
      <c r="M508" s="2">
        <f t="shared" si="72"/>
        <v>0.78554904575092177</v>
      </c>
      <c r="N508" s="2">
        <f t="shared" si="73"/>
        <v>106.79735901509113</v>
      </c>
      <c r="O508" s="10">
        <v>687.56200000000001</v>
      </c>
      <c r="P508" s="2">
        <f t="shared" si="74"/>
        <v>0.37650569430192071</v>
      </c>
      <c r="Q508" s="2">
        <f t="shared" si="75"/>
        <v>116.38207116016086</v>
      </c>
      <c r="R508" s="2">
        <f t="shared" si="76"/>
        <v>4.840754894994781</v>
      </c>
      <c r="S508" s="2">
        <f t="shared" si="77"/>
        <v>5.4111645287930221</v>
      </c>
      <c r="T508" s="2">
        <f t="shared" si="78"/>
        <v>3.7156260842019284</v>
      </c>
      <c r="U508" s="2">
        <v>0.69380213000000002</v>
      </c>
      <c r="V508" s="2">
        <f t="shared" si="69"/>
        <v>119.54754383385631</v>
      </c>
    </row>
    <row r="509" spans="1:22" x14ac:dyDescent="0.25">
      <c r="A509" s="1"/>
      <c r="H509" s="5">
        <v>40183</v>
      </c>
      <c r="I509" s="6">
        <v>50.682899999999997</v>
      </c>
      <c r="J509" s="6">
        <v>108.0766</v>
      </c>
      <c r="K509" s="2">
        <f t="shared" si="70"/>
        <v>0.94083906752571167</v>
      </c>
      <c r="L509" s="2">
        <f t="shared" si="71"/>
        <v>105.8761228326721</v>
      </c>
      <c r="M509" s="2">
        <f t="shared" si="72"/>
        <v>0.47440508783884727</v>
      </c>
      <c r="N509" s="2">
        <f t="shared" si="73"/>
        <v>107.30401111993625</v>
      </c>
      <c r="O509" s="10">
        <v>690.89200000000005</v>
      </c>
      <c r="P509" s="2">
        <f t="shared" si="74"/>
        <v>0.48431995950910522</v>
      </c>
      <c r="Q509" s="2">
        <f t="shared" si="75"/>
        <v>116.94573276007961</v>
      </c>
      <c r="R509" s="2">
        <f t="shared" si="76"/>
        <v>5.3381247703452983</v>
      </c>
      <c r="S509" s="2">
        <f t="shared" si="77"/>
        <v>6.4029139462137286</v>
      </c>
      <c r="T509" s="2">
        <f t="shared" si="78"/>
        <v>4.2179415624575389</v>
      </c>
      <c r="U509" s="2">
        <v>0.74853895081536304</v>
      </c>
      <c r="V509" s="2">
        <f t="shared" si="69"/>
        <v>120.4424037641958</v>
      </c>
    </row>
    <row r="510" spans="1:22" x14ac:dyDescent="0.25">
      <c r="A510" s="1"/>
      <c r="H510" s="5">
        <v>40184</v>
      </c>
      <c r="I510" s="6">
        <v>50.8489</v>
      </c>
      <c r="J510" s="6">
        <v>108.35599999999999</v>
      </c>
      <c r="K510" s="2">
        <f t="shared" si="70"/>
        <v>0.32752664113537833</v>
      </c>
      <c r="L510" s="2">
        <f t="shared" si="71"/>
        <v>106.22289534155031</v>
      </c>
      <c r="M510" s="2">
        <f t="shared" si="72"/>
        <v>0.25852034575477578</v>
      </c>
      <c r="N510" s="2">
        <f t="shared" si="73"/>
        <v>107.58141382049224</v>
      </c>
      <c r="O510" s="10">
        <v>694.03200000000004</v>
      </c>
      <c r="P510" s="2">
        <f t="shared" si="74"/>
        <v>0.45448492673239027</v>
      </c>
      <c r="Q510" s="2">
        <f t="shared" si="75"/>
        <v>117.47723348793092</v>
      </c>
      <c r="R510" s="2">
        <f t="shared" si="76"/>
        <v>5.61044525471317</v>
      </c>
      <c r="S510" s="2">
        <f t="shared" si="77"/>
        <v>6.751411836331922</v>
      </c>
      <c r="T510" s="2">
        <f t="shared" si="78"/>
        <v>4.5397375781940363</v>
      </c>
      <c r="U510" s="2">
        <v>0.68555498534488502</v>
      </c>
      <c r="V510" s="2">
        <f t="shared" ref="V510:V573" si="79">V509*(1+(U510/100))</f>
        <v>121.26810266767046</v>
      </c>
    </row>
    <row r="511" spans="1:22" x14ac:dyDescent="0.25">
      <c r="A511" s="1"/>
      <c r="H511" s="5">
        <v>40185</v>
      </c>
      <c r="I511" s="6">
        <v>51.014899999999997</v>
      </c>
      <c r="J511" s="6">
        <v>108.79340000000001</v>
      </c>
      <c r="K511" s="2">
        <f t="shared" si="70"/>
        <v>0.32645740615824259</v>
      </c>
      <c r="L511" s="2">
        <f t="shared" si="71"/>
        <v>106.56966785042852</v>
      </c>
      <c r="M511" s="2">
        <f t="shared" si="72"/>
        <v>0.40366938609768255</v>
      </c>
      <c r="N511" s="2">
        <f t="shared" si="73"/>
        <v>108.01568705321664</v>
      </c>
      <c r="O511" s="10">
        <v>697.43600000000004</v>
      </c>
      <c r="P511" s="2">
        <f t="shared" si="74"/>
        <v>0.49046729833783775</v>
      </c>
      <c r="Q511" s="2">
        <f t="shared" si="75"/>
        <v>118.05342090118121</v>
      </c>
      <c r="R511" s="2">
        <f t="shared" si="76"/>
        <v>6.036762290727915</v>
      </c>
      <c r="S511" s="2">
        <f t="shared" si="77"/>
        <v>7.0999097264500932</v>
      </c>
      <c r="T511" s="2">
        <f t="shared" si="78"/>
        <v>5.0096060611535709</v>
      </c>
      <c r="U511" s="2">
        <v>0.564066119228674</v>
      </c>
      <c r="V511" s="2">
        <f t="shared" si="79"/>
        <v>121.95213494825025</v>
      </c>
    </row>
    <row r="512" spans="1:22" x14ac:dyDescent="0.25">
      <c r="A512" s="1"/>
      <c r="H512" s="5">
        <v>40186</v>
      </c>
      <c r="I512" s="6">
        <v>51.206499999999998</v>
      </c>
      <c r="J512" s="6">
        <v>108.9635</v>
      </c>
      <c r="K512" s="2">
        <f t="shared" si="70"/>
        <v>0.37557654724404976</v>
      </c>
      <c r="L512" s="2">
        <f t="shared" si="71"/>
        <v>106.96991852935061</v>
      </c>
      <c r="M512" s="2">
        <f t="shared" si="72"/>
        <v>0.15635139631631212</v>
      </c>
      <c r="N512" s="2">
        <f t="shared" si="73"/>
        <v>108.184571088165</v>
      </c>
      <c r="O512" s="10">
        <v>698.79</v>
      </c>
      <c r="P512" s="2">
        <f t="shared" si="74"/>
        <v>0.19413967733239446</v>
      </c>
      <c r="Q512" s="2">
        <f t="shared" si="75"/>
        <v>118.28260943159862</v>
      </c>
      <c r="R512" s="2">
        <f t="shared" si="76"/>
        <v>6.2025522491780727</v>
      </c>
      <c r="S512" s="2">
        <f t="shared" si="77"/>
        <v>7.5021518695022049</v>
      </c>
      <c r="T512" s="2">
        <f t="shared" si="78"/>
        <v>5.2134713715286995</v>
      </c>
      <c r="U512" s="2">
        <v>4.8254236615685002E-2</v>
      </c>
      <c r="V512" s="2">
        <f t="shared" si="79"/>
        <v>122.01098202000604</v>
      </c>
    </row>
    <row r="513" spans="1:22" x14ac:dyDescent="0.25">
      <c r="A513" s="1"/>
      <c r="H513" s="5">
        <v>40189</v>
      </c>
      <c r="I513" s="6">
        <v>51.1554</v>
      </c>
      <c r="J513" s="6">
        <v>108.8663</v>
      </c>
      <c r="K513" s="2">
        <f t="shared" si="70"/>
        <v>-9.9792018591382536E-2</v>
      </c>
      <c r="L513" s="2">
        <f t="shared" si="71"/>
        <v>106.86317108836461</v>
      </c>
      <c r="M513" s="2">
        <f t="shared" si="72"/>
        <v>-8.9204183052127295E-2</v>
      </c>
      <c r="N513" s="2">
        <f t="shared" si="73"/>
        <v>108.08806592533736</v>
      </c>
      <c r="O513" s="10">
        <v>699.96199999999999</v>
      </c>
      <c r="P513" s="2">
        <f t="shared" si="74"/>
        <v>0.16771848480945373</v>
      </c>
      <c r="Q513" s="2">
        <f t="shared" si="75"/>
        <v>118.48099123193037</v>
      </c>
      <c r="R513" s="2">
        <f t="shared" si="76"/>
        <v>6.2025522491780727</v>
      </c>
      <c r="S513" s="2">
        <f t="shared" si="77"/>
        <v>7.5021518695022049</v>
      </c>
      <c r="T513" s="2">
        <f t="shared" si="78"/>
        <v>5.3899338115284579</v>
      </c>
      <c r="U513" s="2">
        <v>0.17984871816495199</v>
      </c>
      <c r="V513" s="2">
        <f t="shared" si="79"/>
        <v>122.23041720718948</v>
      </c>
    </row>
    <row r="514" spans="1:22" x14ac:dyDescent="0.25">
      <c r="A514" s="1"/>
      <c r="H514" s="5">
        <v>40190</v>
      </c>
      <c r="I514" s="6">
        <v>51.027700000000003</v>
      </c>
      <c r="J514" s="6">
        <v>108.3074</v>
      </c>
      <c r="K514" s="2">
        <f t="shared" si="70"/>
        <v>-0.24963151495247526</v>
      </c>
      <c r="L514" s="2">
        <f t="shared" si="71"/>
        <v>106.59640693545047</v>
      </c>
      <c r="M514" s="2">
        <f t="shared" si="72"/>
        <v>-0.51338201077835155</v>
      </c>
      <c r="N514" s="2">
        <f t="shared" si="73"/>
        <v>107.53316123907844</v>
      </c>
      <c r="O514" s="10">
        <v>700.34900000000005</v>
      </c>
      <c r="P514" s="2">
        <f t="shared" si="74"/>
        <v>5.5288715673151856E-2</v>
      </c>
      <c r="Q514" s="2">
        <f t="shared" si="75"/>
        <v>118.54649785029933</v>
      </c>
      <c r="R514" s="2">
        <f t="shared" si="76"/>
        <v>5.8564028631604925</v>
      </c>
      <c r="S514" s="2">
        <f t="shared" si="77"/>
        <v>7.1075227208550418</v>
      </c>
      <c r="T514" s="2">
        <f t="shared" si="78"/>
        <v>5.4482025523816535</v>
      </c>
      <c r="U514" s="2">
        <v>-9.4708165775239994E-2</v>
      </c>
      <c r="V514" s="2">
        <f t="shared" si="79"/>
        <v>122.11465502103313</v>
      </c>
    </row>
    <row r="515" spans="1:22" x14ac:dyDescent="0.25">
      <c r="A515" s="1"/>
      <c r="H515" s="5">
        <v>40191</v>
      </c>
      <c r="I515" s="6">
        <v>50.8872</v>
      </c>
      <c r="J515" s="6">
        <v>108.5504</v>
      </c>
      <c r="K515" s="2">
        <f t="shared" si="70"/>
        <v>-0.27534064831454819</v>
      </c>
      <c r="L515" s="2">
        <f t="shared" si="71"/>
        <v>106.3029036975144</v>
      </c>
      <c r="M515" s="2">
        <f t="shared" si="72"/>
        <v>0.22436140097537027</v>
      </c>
      <c r="N515" s="2">
        <f t="shared" si="73"/>
        <v>107.77442414614754</v>
      </c>
      <c r="O515" s="10">
        <v>700.24099999999999</v>
      </c>
      <c r="P515" s="2">
        <f t="shared" si="74"/>
        <v>-1.5420883016903364E-2</v>
      </c>
      <c r="Q515" s="2">
        <f t="shared" si="75"/>
        <v>118.5282169335452</v>
      </c>
      <c r="R515" s="2">
        <f t="shared" si="76"/>
        <v>5.3388939964752691</v>
      </c>
      <c r="S515" s="2">
        <f t="shared" si="77"/>
        <v>6.8190731284001993</v>
      </c>
      <c r="T515" s="2">
        <f t="shared" si="78"/>
        <v>5.3722073353664967</v>
      </c>
      <c r="U515" s="2">
        <v>-9.8054177400686005E-2</v>
      </c>
      <c r="V515" s="2">
        <f t="shared" si="79"/>
        <v>121.99491650056657</v>
      </c>
    </row>
    <row r="516" spans="1:22" x14ac:dyDescent="0.25">
      <c r="A516" s="1"/>
      <c r="H516" s="5">
        <v>40192</v>
      </c>
      <c r="I516" s="6">
        <v>51.002200000000002</v>
      </c>
      <c r="J516" s="6">
        <v>108.67189999999999</v>
      </c>
      <c r="K516" s="2">
        <f t="shared" ref="K516:K579" si="80">(I516/I515-1)*100</f>
        <v>0.22599003285699304</v>
      </c>
      <c r="L516" s="2">
        <f t="shared" ref="L516:L579" si="81">L515*(1+(K516/100))</f>
        <v>106.54313766450835</v>
      </c>
      <c r="M516" s="2">
        <f t="shared" ref="M516:M579" si="82">(J516/J515-1)*100</f>
        <v>0.11192957372796464</v>
      </c>
      <c r="N516" s="2">
        <f t="shared" ref="N516:N579" si="83">N515*(1+(M516/100))</f>
        <v>107.8950555996821</v>
      </c>
      <c r="O516" s="10">
        <v>700.68499999999995</v>
      </c>
      <c r="P516" s="2">
        <f t="shared" ref="P516:P579" si="84">(O516/O515-1)*100</f>
        <v>6.3406741393312593E-2</v>
      </c>
      <c r="Q516" s="2">
        <f t="shared" ref="Q516:Q579" si="85">Q515*(1+(P516/100))</f>
        <v>118.60337181353435</v>
      </c>
      <c r="R516" s="2">
        <f t="shared" si="76"/>
        <v>5.2284173269788514</v>
      </c>
      <c r="S516" s="2">
        <f t="shared" si="77"/>
        <v>6.8190731284001993</v>
      </c>
      <c r="T516" s="2">
        <f t="shared" si="78"/>
        <v>5.2632764966573875</v>
      </c>
      <c r="U516" s="2">
        <v>-1.6473015200221E-2</v>
      </c>
      <c r="V516" s="2">
        <f t="shared" si="79"/>
        <v>121.97482025942793</v>
      </c>
    </row>
    <row r="517" spans="1:22" x14ac:dyDescent="0.25">
      <c r="A517" s="1"/>
      <c r="H517" s="5">
        <v>40193</v>
      </c>
      <c r="I517" s="6">
        <v>50.7851</v>
      </c>
      <c r="J517" s="6">
        <v>108.2345</v>
      </c>
      <c r="K517" s="2">
        <f t="shared" si="80"/>
        <v>-0.42566791236456902</v>
      </c>
      <c r="L517" s="2">
        <f t="shared" si="81"/>
        <v>106.08961771464413</v>
      </c>
      <c r="M517" s="2">
        <f t="shared" si="82"/>
        <v>-0.40249595341573796</v>
      </c>
      <c r="N517" s="2">
        <f t="shared" si="83"/>
        <v>107.46078236695772</v>
      </c>
      <c r="O517" s="10">
        <v>700.60500000000002</v>
      </c>
      <c r="P517" s="2">
        <f t="shared" si="84"/>
        <v>-1.1417398688418068E-2</v>
      </c>
      <c r="Q517" s="2">
        <f t="shared" si="85"/>
        <v>118.5898303937165</v>
      </c>
      <c r="R517" s="2">
        <f t="shared" si="76"/>
        <v>5.0936370045803203</v>
      </c>
      <c r="S517" s="2">
        <f t="shared" si="77"/>
        <v>6.3140891886897421</v>
      </c>
      <c r="T517" s="2">
        <f t="shared" si="78"/>
        <v>5.0642439545906415</v>
      </c>
      <c r="U517" s="2">
        <v>-0.20443965046781201</v>
      </c>
      <c r="V517" s="2">
        <f t="shared" si="79"/>
        <v>121.72545536323081</v>
      </c>
    </row>
    <row r="518" spans="1:22" x14ac:dyDescent="0.25">
      <c r="A518" s="1"/>
      <c r="H518" s="5">
        <v>40197</v>
      </c>
      <c r="I518" s="6">
        <v>50.912799999999997</v>
      </c>
      <c r="J518" s="6">
        <v>108.2807</v>
      </c>
      <c r="K518" s="2">
        <f t="shared" si="80"/>
        <v>0.25145170532301364</v>
      </c>
      <c r="L518" s="2">
        <f t="shared" si="81"/>
        <v>106.35638186755827</v>
      </c>
      <c r="M518" s="2">
        <f t="shared" si="82"/>
        <v>4.2685095787375893E-2</v>
      </c>
      <c r="N518" s="2">
        <f t="shared" si="83"/>
        <v>107.50665210484492</v>
      </c>
      <c r="O518" s="10">
        <v>700.16499999999996</v>
      </c>
      <c r="P518" s="2">
        <f t="shared" si="84"/>
        <v>-6.2802863239641571E-2</v>
      </c>
      <c r="Q518" s="2">
        <f t="shared" si="85"/>
        <v>118.51535258471822</v>
      </c>
      <c r="R518" s="2">
        <f t="shared" si="76"/>
        <v>4.6672244384739603</v>
      </c>
      <c r="S518" s="2">
        <f t="shared" si="77"/>
        <v>5.7860954391734332</v>
      </c>
      <c r="T518" s="2">
        <f t="shared" si="78"/>
        <v>4.8554484248898744</v>
      </c>
      <c r="U518" s="2">
        <v>-4.4065090053921001E-2</v>
      </c>
      <c r="V518" s="2">
        <f t="shared" si="79"/>
        <v>121.67181693170645</v>
      </c>
    </row>
    <row r="519" spans="1:22" x14ac:dyDescent="0.25">
      <c r="A519" s="1"/>
      <c r="H519" s="5">
        <v>40198</v>
      </c>
      <c r="I519" s="6">
        <v>50.606299999999997</v>
      </c>
      <c r="J519" s="6">
        <v>108.12520000000001</v>
      </c>
      <c r="K519" s="2">
        <f t="shared" si="80"/>
        <v>-0.60200971072107423</v>
      </c>
      <c r="L519" s="2">
        <f t="shared" si="81"/>
        <v>105.71610612074399</v>
      </c>
      <c r="M519" s="2">
        <f t="shared" si="82"/>
        <v>-0.14360823304613302</v>
      </c>
      <c r="N519" s="2">
        <f t="shared" si="83"/>
        <v>107.3522637013501</v>
      </c>
      <c r="O519" s="10">
        <v>699.928</v>
      </c>
      <c r="P519" s="2">
        <f t="shared" si="84"/>
        <v>-3.3849164125598907E-2</v>
      </c>
      <c r="Q519" s="2">
        <f t="shared" si="85"/>
        <v>118.47523612850779</v>
      </c>
      <c r="R519" s="2">
        <f t="shared" si="76"/>
        <v>4.5338769636646958</v>
      </c>
      <c r="S519" s="2">
        <f t="shared" si="77"/>
        <v>5.6479399203614333</v>
      </c>
      <c r="T519" s="2">
        <f t="shared" si="78"/>
        <v>4.6220118555238443</v>
      </c>
      <c r="U519" s="2">
        <v>-0.220767407405636</v>
      </c>
      <c r="V519" s="2">
        <f t="shared" si="79"/>
        <v>121.40320521592299</v>
      </c>
    </row>
    <row r="520" spans="1:22" x14ac:dyDescent="0.25">
      <c r="A520" s="1"/>
      <c r="H520" s="5">
        <v>40199</v>
      </c>
      <c r="I520" s="6">
        <v>49.789099999999998</v>
      </c>
      <c r="J520" s="6">
        <v>106.4363</v>
      </c>
      <c r="K520" s="2">
        <f t="shared" si="80"/>
        <v>-1.6148187083426357</v>
      </c>
      <c r="L520" s="2">
        <f t="shared" si="81"/>
        <v>104.00898266137486</v>
      </c>
      <c r="M520" s="2">
        <f t="shared" si="82"/>
        <v>-1.5619855500845325</v>
      </c>
      <c r="N520" s="2">
        <f t="shared" si="83"/>
        <v>105.67543685464636</v>
      </c>
      <c r="O520" s="10">
        <v>699.32600000000002</v>
      </c>
      <c r="P520" s="2">
        <f t="shared" si="84"/>
        <v>-8.600884662421926E-2</v>
      </c>
      <c r="Q520" s="2">
        <f t="shared" si="85"/>
        <v>118.37333694437834</v>
      </c>
      <c r="R520" s="2">
        <f t="shared" si="76"/>
        <v>4.4129737768570099</v>
      </c>
      <c r="S520" s="2">
        <f t="shared" si="77"/>
        <v>5.5653937893371364</v>
      </c>
      <c r="T520" s="2">
        <f t="shared" si="78"/>
        <v>4.4830090319271099</v>
      </c>
      <c r="U520" s="2">
        <v>-0.20359506871538199</v>
      </c>
      <c r="V520" s="2">
        <f t="shared" si="79"/>
        <v>121.15603427684097</v>
      </c>
    </row>
    <row r="521" spans="1:22" x14ac:dyDescent="0.25">
      <c r="A521" s="1"/>
      <c r="H521" s="5">
        <v>40200</v>
      </c>
      <c r="I521" s="6">
        <v>49.316600000000001</v>
      </c>
      <c r="J521" s="6">
        <v>105.4278</v>
      </c>
      <c r="K521" s="2">
        <f t="shared" si="80"/>
        <v>-0.94900289420776218</v>
      </c>
      <c r="L521" s="2">
        <f t="shared" si="81"/>
        <v>103.02193440568236</v>
      </c>
      <c r="M521" s="2">
        <f t="shared" si="82"/>
        <v>-0.94751508648834859</v>
      </c>
      <c r="N521" s="2">
        <f t="shared" si="83"/>
        <v>104.67414614773612</v>
      </c>
      <c r="O521" s="10">
        <v>696.73400000000004</v>
      </c>
      <c r="P521" s="2">
        <f t="shared" si="84"/>
        <v>-0.37064259015108236</v>
      </c>
      <c r="Q521" s="2">
        <f t="shared" si="85"/>
        <v>117.93459494227943</v>
      </c>
      <c r="R521" s="2">
        <f t="shared" si="76"/>
        <v>4.4129737768570099</v>
      </c>
      <c r="S521" s="2">
        <f t="shared" si="77"/>
        <v>5.235846342285444</v>
      </c>
      <c r="T521" s="2">
        <f t="shared" si="78"/>
        <v>4.3330330486833102</v>
      </c>
      <c r="U521" s="2">
        <v>-0.68490241951869302</v>
      </c>
      <c r="V521" s="2">
        <f t="shared" si="79"/>
        <v>120.32623366668598</v>
      </c>
    </row>
    <row r="522" spans="1:22" x14ac:dyDescent="0.25">
      <c r="A522" s="1"/>
      <c r="H522" s="5">
        <v>40203</v>
      </c>
      <c r="I522" s="6">
        <v>49.6614</v>
      </c>
      <c r="J522" s="6">
        <v>105.58580000000001</v>
      </c>
      <c r="K522" s="2">
        <f t="shared" si="80"/>
        <v>0.69915606509776129</v>
      </c>
      <c r="L522" s="2">
        <f t="shared" si="81"/>
        <v>103.74221850846072</v>
      </c>
      <c r="M522" s="2">
        <f t="shared" si="82"/>
        <v>0.1498655952225203</v>
      </c>
      <c r="N522" s="2">
        <f t="shared" si="83"/>
        <v>104.83101667990452</v>
      </c>
      <c r="O522" s="10">
        <v>694.91399999999999</v>
      </c>
      <c r="P522" s="2">
        <f t="shared" si="84"/>
        <v>-0.26121877215695699</v>
      </c>
      <c r="Q522" s="2">
        <f t="shared" si="85"/>
        <v>117.62652764142292</v>
      </c>
      <c r="R522" s="2">
        <f t="shared" si="76"/>
        <v>3.8962710674960821</v>
      </c>
      <c r="S522" s="2">
        <f t="shared" si="77"/>
        <v>5.0174323215750549</v>
      </c>
      <c r="T522" s="2">
        <f t="shared" si="78"/>
        <v>4.2003747546249137</v>
      </c>
      <c r="U522" s="2">
        <v>-0.53713416828369598</v>
      </c>
      <c r="V522" s="2">
        <f t="shared" si="79"/>
        <v>119.67992035225333</v>
      </c>
    </row>
    <row r="523" spans="1:22" x14ac:dyDescent="0.25">
      <c r="A523" s="1"/>
      <c r="H523" s="5">
        <v>40204</v>
      </c>
      <c r="I523" s="6">
        <v>49.674100000000003</v>
      </c>
      <c r="J523" s="6">
        <v>105.71939999999999</v>
      </c>
      <c r="K523" s="2">
        <f t="shared" si="80"/>
        <v>2.5573181585714089E-2</v>
      </c>
      <c r="L523" s="2">
        <f t="shared" si="81"/>
        <v>103.76874869438095</v>
      </c>
      <c r="M523" s="2">
        <f t="shared" si="82"/>
        <v>0.12653216625719832</v>
      </c>
      <c r="N523" s="2">
        <f t="shared" si="83"/>
        <v>104.96366163621904</v>
      </c>
      <c r="O523" s="10">
        <v>694.60500000000002</v>
      </c>
      <c r="P523" s="2">
        <f t="shared" si="84"/>
        <v>-4.446593391411735E-2</v>
      </c>
      <c r="Q523" s="2">
        <f t="shared" si="85"/>
        <v>117.57422390737642</v>
      </c>
      <c r="R523" s="2">
        <f t="shared" si="76"/>
        <v>3.8364704357637391</v>
      </c>
      <c r="S523" s="2">
        <f t="shared" si="77"/>
        <v>4.7999230473258825</v>
      </c>
      <c r="T523" s="2">
        <f t="shared" si="78"/>
        <v>4.0510539719782024</v>
      </c>
      <c r="U523" s="2">
        <v>-6.4089496223030007E-2</v>
      </c>
      <c r="V523" s="2">
        <f t="shared" si="79"/>
        <v>119.60321809421946</v>
      </c>
    </row>
    <row r="524" spans="1:22" x14ac:dyDescent="0.25">
      <c r="A524" s="1"/>
      <c r="H524" s="5">
        <v>40205</v>
      </c>
      <c r="I524" s="6">
        <v>49.827399999999997</v>
      </c>
      <c r="J524" s="6">
        <v>105.7559</v>
      </c>
      <c r="K524" s="2">
        <f t="shared" si="80"/>
        <v>0.30861152995220742</v>
      </c>
      <c r="L524" s="2">
        <f t="shared" si="81"/>
        <v>104.08899101733894</v>
      </c>
      <c r="M524" s="2">
        <f t="shared" si="82"/>
        <v>3.4525356746262226E-2</v>
      </c>
      <c r="N524" s="2">
        <f t="shared" si="83"/>
        <v>104.99990071485288</v>
      </c>
      <c r="O524" s="10">
        <v>694.77</v>
      </c>
      <c r="P524" s="2">
        <f t="shared" si="84"/>
        <v>2.3754507957751692E-2</v>
      </c>
      <c r="Q524" s="2">
        <f t="shared" si="85"/>
        <v>117.60215308575076</v>
      </c>
      <c r="R524" s="2">
        <f t="shared" si="76"/>
        <v>3.3536695254951399</v>
      </c>
      <c r="S524" s="2">
        <f t="shared" si="77"/>
        <v>4.2063920064306703</v>
      </c>
      <c r="T524" s="2">
        <f t="shared" si="78"/>
        <v>3.7308063551467763</v>
      </c>
      <c r="U524" s="2">
        <v>-6.9831232816859004E-2</v>
      </c>
      <c r="V524" s="2">
        <f t="shared" si="79"/>
        <v>119.51969769253562</v>
      </c>
    </row>
    <row r="525" spans="1:22" x14ac:dyDescent="0.25">
      <c r="A525" s="1"/>
      <c r="H525" s="5">
        <v>40206</v>
      </c>
      <c r="I525" s="6">
        <v>49.763500000000001</v>
      </c>
      <c r="J525" s="6">
        <v>105.30629999999999</v>
      </c>
      <c r="K525" s="2">
        <f t="shared" si="80"/>
        <v>-0.12824269377892383</v>
      </c>
      <c r="L525" s="2">
        <f t="shared" si="81"/>
        <v>103.955504491331</v>
      </c>
      <c r="M525" s="2">
        <f t="shared" si="82"/>
        <v>-0.42512994546877181</v>
      </c>
      <c r="N525" s="2">
        <f t="shared" si="83"/>
        <v>104.55351469420157</v>
      </c>
      <c r="O525" s="10">
        <v>694.91800000000001</v>
      </c>
      <c r="P525" s="2">
        <f t="shared" si="84"/>
        <v>2.1302013616031346E-2</v>
      </c>
      <c r="Q525" s="2">
        <f t="shared" si="85"/>
        <v>117.62720471241383</v>
      </c>
      <c r="R525" s="2">
        <f t="shared" si="76"/>
        <v>3.4729166251211696</v>
      </c>
      <c r="S525" s="2">
        <f t="shared" si="77"/>
        <v>4.2063920064306703</v>
      </c>
      <c r="T525" s="2">
        <f t="shared" si="78"/>
        <v>3.4898095729015033</v>
      </c>
      <c r="U525" s="2">
        <v>7.5075572715133002E-2</v>
      </c>
      <c r="V525" s="2">
        <f t="shared" si="79"/>
        <v>119.60942779008568</v>
      </c>
    </row>
    <row r="526" spans="1:22" x14ac:dyDescent="0.25">
      <c r="A526" s="1"/>
      <c r="H526" s="5">
        <v>40207</v>
      </c>
      <c r="I526" s="6">
        <v>49.648600000000002</v>
      </c>
      <c r="J526" s="6">
        <v>104.7717</v>
      </c>
      <c r="K526" s="2">
        <f t="shared" si="80"/>
        <v>-0.2308921197263003</v>
      </c>
      <c r="L526" s="2">
        <f t="shared" si="81"/>
        <v>103.71547942343879</v>
      </c>
      <c r="M526" s="2">
        <f t="shared" si="82"/>
        <v>-0.50766193475604293</v>
      </c>
      <c r="N526" s="2">
        <f t="shared" si="83"/>
        <v>104.02273629864953</v>
      </c>
      <c r="O526" s="10">
        <v>695.20399999999995</v>
      </c>
      <c r="P526" s="2">
        <f t="shared" si="84"/>
        <v>4.115593494482539E-2</v>
      </c>
      <c r="Q526" s="2">
        <f t="shared" si="85"/>
        <v>117.67561528826269</v>
      </c>
      <c r="R526" s="2">
        <f t="shared" si="76"/>
        <v>4.000889553190401</v>
      </c>
      <c r="S526" s="2">
        <f t="shared" si="77"/>
        <v>4.2063920064306703</v>
      </c>
      <c r="T526" s="2">
        <f t="shared" si="78"/>
        <v>3.2485607222691115</v>
      </c>
      <c r="U526" s="2">
        <v>-1.2648531263563001E-2</v>
      </c>
      <c r="V526" s="2">
        <f t="shared" si="79"/>
        <v>119.59429895421748</v>
      </c>
    </row>
    <row r="527" spans="1:22" x14ac:dyDescent="0.25">
      <c r="A527" s="1"/>
      <c r="H527" s="5">
        <v>40210</v>
      </c>
      <c r="I527" s="6">
        <v>49.745100000000001</v>
      </c>
      <c r="J527" s="6">
        <v>105.27330000000001</v>
      </c>
      <c r="K527" s="2">
        <f t="shared" si="80"/>
        <v>0.19436600427806816</v>
      </c>
      <c r="L527" s="2">
        <f t="shared" si="81"/>
        <v>103.91706705661197</v>
      </c>
      <c r="M527" s="2">
        <f t="shared" si="82"/>
        <v>0.47875523638540862</v>
      </c>
      <c r="N527" s="2">
        <f t="shared" si="83"/>
        <v>104.52075059571071</v>
      </c>
      <c r="O527" s="10">
        <v>694.60299999999995</v>
      </c>
      <c r="P527" s="2">
        <f t="shared" si="84"/>
        <v>-8.6449445054981311E-2</v>
      </c>
      <c r="Q527" s="2">
        <f t="shared" si="85"/>
        <v>117.57388537188095</v>
      </c>
      <c r="R527" s="2">
        <f t="shared" si="76"/>
        <v>4.000889553190401</v>
      </c>
      <c r="S527" s="2">
        <f t="shared" si="77"/>
        <v>4.2063920064306703</v>
      </c>
      <c r="T527" s="2">
        <f t="shared" si="78"/>
        <v>3.0817801590909299</v>
      </c>
      <c r="U527" s="2">
        <v>-0.18206636000000001</v>
      </c>
      <c r="V527" s="2">
        <f t="shared" si="79"/>
        <v>119.37655796734401</v>
      </c>
    </row>
    <row r="528" spans="1:22" x14ac:dyDescent="0.25">
      <c r="A528" s="1"/>
      <c r="H528" s="5">
        <v>40211</v>
      </c>
      <c r="I528" s="6">
        <v>49.848199999999999</v>
      </c>
      <c r="J528" s="6">
        <v>105.5916</v>
      </c>
      <c r="K528" s="2">
        <f t="shared" si="80"/>
        <v>0.20725659411680031</v>
      </c>
      <c r="L528" s="2">
        <f t="shared" si="81"/>
        <v>104.13244203049958</v>
      </c>
      <c r="M528" s="2">
        <f t="shared" si="82"/>
        <v>0.30235586801210523</v>
      </c>
      <c r="N528" s="2">
        <f t="shared" si="83"/>
        <v>104.83677521842714</v>
      </c>
      <c r="O528" s="10">
        <v>695.149</v>
      </c>
      <c r="P528" s="2">
        <f t="shared" si="84"/>
        <v>7.8606052666052584E-2</v>
      </c>
      <c r="Q528" s="2">
        <f t="shared" si="85"/>
        <v>117.66630556213789</v>
      </c>
      <c r="R528" s="2">
        <f t="shared" si="76"/>
        <v>4.000889553190401</v>
      </c>
      <c r="S528" s="2">
        <f t="shared" si="77"/>
        <v>4.0456848872507223</v>
      </c>
      <c r="T528" s="2">
        <f t="shared" si="78"/>
        <v>3.0279726860483525</v>
      </c>
      <c r="U528" s="2">
        <v>0.13125448025453601</v>
      </c>
      <c r="V528" s="2">
        <f t="shared" si="79"/>
        <v>119.53324504804979</v>
      </c>
    </row>
    <row r="529" spans="1:22" x14ac:dyDescent="0.25">
      <c r="A529" s="1"/>
      <c r="H529" s="5">
        <v>40212</v>
      </c>
      <c r="I529" s="6">
        <v>49.835299999999997</v>
      </c>
      <c r="J529" s="6">
        <v>106.13039999999999</v>
      </c>
      <c r="K529" s="2">
        <f t="shared" si="80"/>
        <v>-2.5878567330417379E-2</v>
      </c>
      <c r="L529" s="2">
        <f t="shared" si="81"/>
        <v>104.10549404637591</v>
      </c>
      <c r="M529" s="2">
        <f t="shared" si="82"/>
        <v>0.51026786221630704</v>
      </c>
      <c r="N529" s="2">
        <f t="shared" si="83"/>
        <v>105.37172359015072</v>
      </c>
      <c r="O529" s="10">
        <v>695.94200000000001</v>
      </c>
      <c r="P529" s="2">
        <f t="shared" si="84"/>
        <v>0.11407626278683303</v>
      </c>
      <c r="Q529" s="2">
        <f t="shared" si="85"/>
        <v>117.80053488608252</v>
      </c>
      <c r="R529" s="2">
        <f t="shared" si="76"/>
        <v>4.000889553190401</v>
      </c>
      <c r="S529" s="2">
        <f t="shared" si="77"/>
        <v>3.8587132889826181</v>
      </c>
      <c r="T529" s="2">
        <f t="shared" si="78"/>
        <v>2.9767940860926156</v>
      </c>
      <c r="U529" s="2">
        <v>0.20670664549953399</v>
      </c>
      <c r="V529" s="2">
        <f t="shared" si="79"/>
        <v>119.78032820914535</v>
      </c>
    </row>
    <row r="530" spans="1:22" x14ac:dyDescent="0.25">
      <c r="A530" s="1"/>
      <c r="H530" s="5">
        <v>40213</v>
      </c>
      <c r="I530" s="6">
        <v>48.863900000000001</v>
      </c>
      <c r="J530" s="6">
        <v>104.62439999999999</v>
      </c>
      <c r="K530" s="2">
        <f t="shared" si="80"/>
        <v>-1.949220733094803</v>
      </c>
      <c r="L530" s="2">
        <f t="shared" si="81"/>
        <v>102.07624817213318</v>
      </c>
      <c r="M530" s="2">
        <f t="shared" si="82"/>
        <v>-1.4190090680898271</v>
      </c>
      <c r="N530" s="2">
        <f t="shared" si="83"/>
        <v>103.87648927720393</v>
      </c>
      <c r="O530" s="10">
        <v>694.88</v>
      </c>
      <c r="P530" s="2">
        <f t="shared" si="84"/>
        <v>-0.15259892347351256</v>
      </c>
      <c r="Q530" s="2">
        <f t="shared" si="85"/>
        <v>117.62077253800031</v>
      </c>
      <c r="R530" s="2">
        <f t="shared" si="76"/>
        <v>4.1473117169608553</v>
      </c>
      <c r="S530" s="2">
        <f t="shared" si="77"/>
        <v>4.7941322735188585</v>
      </c>
      <c r="T530" s="2">
        <f t="shared" si="78"/>
        <v>2.8416729779077388</v>
      </c>
      <c r="U530" s="2">
        <v>-0.36878418520419798</v>
      </c>
      <c r="V530" s="2">
        <f t="shared" si="79"/>
        <v>119.33859730172435</v>
      </c>
    </row>
    <row r="531" spans="1:22" x14ac:dyDescent="0.25">
      <c r="A531" s="1"/>
      <c r="H531" s="5">
        <v>40214</v>
      </c>
      <c r="I531" s="6">
        <v>48.443899999999999</v>
      </c>
      <c r="J531" s="6">
        <v>104.01220000000001</v>
      </c>
      <c r="K531" s="2">
        <f t="shared" si="80"/>
        <v>-0.8595302462554244</v>
      </c>
      <c r="L531" s="2">
        <f t="shared" si="81"/>
        <v>101.19887194485094</v>
      </c>
      <c r="M531" s="2">
        <f t="shared" si="82"/>
        <v>-0.5851407511058504</v>
      </c>
      <c r="N531" s="2">
        <f t="shared" si="83"/>
        <v>103.26866560762491</v>
      </c>
      <c r="O531" s="10">
        <v>691.08799999999997</v>
      </c>
      <c r="P531" s="2">
        <f t="shared" si="84"/>
        <v>-0.5457057333640436</v>
      </c>
      <c r="Q531" s="2">
        <f t="shared" si="85"/>
        <v>116.97890923863336</v>
      </c>
      <c r="R531" s="2">
        <f t="shared" si="76"/>
        <v>4.7603069639907458</v>
      </c>
      <c r="S531" s="2">
        <f t="shared" si="77"/>
        <v>5.7026787686375036</v>
      </c>
      <c r="T531" s="2">
        <f t="shared" si="78"/>
        <v>2.7233184139191735</v>
      </c>
      <c r="U531" s="2">
        <v>-1.08692415601703</v>
      </c>
      <c r="V531" s="2">
        <f t="shared" si="79"/>
        <v>118.04147726020001</v>
      </c>
    </row>
    <row r="532" spans="1:22" x14ac:dyDescent="0.25">
      <c r="A532" s="1"/>
      <c r="H532" s="5">
        <v>40217</v>
      </c>
      <c r="I532" s="6">
        <v>48.572699999999998</v>
      </c>
      <c r="J532" s="6">
        <v>103.5591</v>
      </c>
      <c r="K532" s="2">
        <f t="shared" si="80"/>
        <v>0.26587454767266205</v>
      </c>
      <c r="L532" s="2">
        <f t="shared" si="81"/>
        <v>101.46793398788415</v>
      </c>
      <c r="M532" s="2">
        <f t="shared" si="82"/>
        <v>-0.4356219751144641</v>
      </c>
      <c r="N532" s="2">
        <f t="shared" si="83"/>
        <v>102.81880460683062</v>
      </c>
      <c r="O532" s="10">
        <v>689.18499999999995</v>
      </c>
      <c r="P532" s="2">
        <f t="shared" si="84"/>
        <v>-0.27536290602644398</v>
      </c>
      <c r="Q532" s="2">
        <f t="shared" si="85"/>
        <v>116.65679271471582</v>
      </c>
      <c r="R532" s="2">
        <f t="shared" si="76"/>
        <v>5.2186625801112552</v>
      </c>
      <c r="S532" s="2">
        <f t="shared" si="77"/>
        <v>5.7026787686375036</v>
      </c>
      <c r="T532" s="2">
        <f t="shared" si="78"/>
        <v>2.7168431669188031</v>
      </c>
      <c r="U532" s="2">
        <v>-0.36131118254024402</v>
      </c>
      <c r="V532" s="2">
        <f t="shared" si="79"/>
        <v>117.6149802028232</v>
      </c>
    </row>
    <row r="533" spans="1:22" x14ac:dyDescent="0.25">
      <c r="A533" s="1"/>
      <c r="H533" s="5">
        <v>40218</v>
      </c>
      <c r="I533" s="6">
        <v>48.688600000000001</v>
      </c>
      <c r="J533" s="6">
        <v>103.76730000000001</v>
      </c>
      <c r="K533" s="2">
        <f t="shared" si="80"/>
        <v>0.2386114010545004</v>
      </c>
      <c r="L533" s="2">
        <f t="shared" si="81"/>
        <v>101.7100480467937</v>
      </c>
      <c r="M533" s="2">
        <f t="shared" si="82"/>
        <v>0.20104462089762798</v>
      </c>
      <c r="N533" s="2">
        <f t="shared" si="83"/>
        <v>103.0255162827639</v>
      </c>
      <c r="O533" s="10">
        <v>687.298</v>
      </c>
      <c r="P533" s="2">
        <f t="shared" si="84"/>
        <v>-0.27380166428462305</v>
      </c>
      <c r="Q533" s="2">
        <f t="shared" si="85"/>
        <v>116.33738447476186</v>
      </c>
      <c r="R533" s="2">
        <f t="shared" si="76"/>
        <v>5.2186625801112552</v>
      </c>
      <c r="S533" s="2">
        <f t="shared" si="77"/>
        <v>5.7026787686375036</v>
      </c>
      <c r="T533" s="2">
        <f t="shared" si="78"/>
        <v>2.6002779213590843</v>
      </c>
      <c r="U533" s="2">
        <v>-0.478539216492608</v>
      </c>
      <c r="V533" s="2">
        <f t="shared" si="79"/>
        <v>117.05214639808267</v>
      </c>
    </row>
    <row r="534" spans="1:22" x14ac:dyDescent="0.25">
      <c r="A534" s="1"/>
      <c r="H534" s="5">
        <v>40219</v>
      </c>
      <c r="I534" s="6">
        <v>47.98</v>
      </c>
      <c r="J534" s="6">
        <v>102.3715</v>
      </c>
      <c r="K534" s="2">
        <f t="shared" si="80"/>
        <v>-1.4553714832630349</v>
      </c>
      <c r="L534" s="2">
        <f t="shared" si="81"/>
        <v>100.22978901190754</v>
      </c>
      <c r="M534" s="2">
        <f t="shared" si="82"/>
        <v>-1.3451251020311861</v>
      </c>
      <c r="N534" s="2">
        <f t="shared" si="83"/>
        <v>101.63969420174722</v>
      </c>
      <c r="O534" s="10">
        <v>684.37400000000002</v>
      </c>
      <c r="P534" s="2">
        <f t="shared" si="84"/>
        <v>-0.42543409118024345</v>
      </c>
      <c r="Q534" s="2">
        <f t="shared" si="85"/>
        <v>115.8424455804188</v>
      </c>
      <c r="R534" s="2">
        <f t="shared" si="76"/>
        <v>6.4392921858134278</v>
      </c>
      <c r="S534" s="2">
        <f t="shared" si="77"/>
        <v>6.7246769487286029</v>
      </c>
      <c r="T534" s="2">
        <f t="shared" si="78"/>
        <v>2.4805294526307975</v>
      </c>
      <c r="U534" s="2">
        <v>-0.83590445752265397</v>
      </c>
      <c r="V534" s="2">
        <f t="shared" si="79"/>
        <v>116.07370228871515</v>
      </c>
    </row>
    <row r="535" spans="1:22" x14ac:dyDescent="0.25">
      <c r="A535" s="1"/>
      <c r="H535" s="5">
        <v>40220</v>
      </c>
      <c r="I535" s="6">
        <v>47.889800000000001</v>
      </c>
      <c r="J535" s="6">
        <v>102.78530000000001</v>
      </c>
      <c r="K535" s="2">
        <f t="shared" si="80"/>
        <v>-0.18799499791578578</v>
      </c>
      <c r="L535" s="2">
        <f t="shared" si="81"/>
        <v>100.04136202214362</v>
      </c>
      <c r="M535" s="2">
        <f t="shared" si="82"/>
        <v>0.40421406348447597</v>
      </c>
      <c r="N535" s="2">
        <f t="shared" si="83"/>
        <v>102.05053613979329</v>
      </c>
      <c r="O535" s="10">
        <v>682.875</v>
      </c>
      <c r="P535" s="2">
        <f t="shared" si="84"/>
        <v>-0.21903228351749515</v>
      </c>
      <c r="Q535" s="2">
        <f t="shared" si="85"/>
        <v>115.58871322658149</v>
      </c>
      <c r="R535" s="2">
        <f t="shared" si="76"/>
        <v>6.4392921858134278</v>
      </c>
      <c r="S535" s="2">
        <f t="shared" si="77"/>
        <v>6.9256919009893059</v>
      </c>
      <c r="T535" s="2">
        <f t="shared" si="78"/>
        <v>2.6080907926048225</v>
      </c>
      <c r="U535" s="2">
        <v>-9.123345495554E-2</v>
      </c>
      <c r="V535" s="2">
        <f t="shared" si="79"/>
        <v>115.96780423982234</v>
      </c>
    </row>
    <row r="536" spans="1:22" x14ac:dyDescent="0.25">
      <c r="A536" s="1"/>
      <c r="H536" s="5">
        <v>40221</v>
      </c>
      <c r="I536" s="6">
        <v>48.018700000000003</v>
      </c>
      <c r="J536" s="6">
        <v>102.7266</v>
      </c>
      <c r="K536" s="2">
        <f t="shared" si="80"/>
        <v>0.26915961227651497</v>
      </c>
      <c r="L536" s="2">
        <f t="shared" si="81"/>
        <v>100.31063296427857</v>
      </c>
      <c r="M536" s="2">
        <f t="shared" si="82"/>
        <v>-5.710933372768956E-2</v>
      </c>
      <c r="N536" s="2">
        <f t="shared" si="83"/>
        <v>101.99225575853832</v>
      </c>
      <c r="O536" s="10">
        <v>682.53899999999999</v>
      </c>
      <c r="P536" s="2">
        <f t="shared" si="84"/>
        <v>-4.9203734211977768E-2</v>
      </c>
      <c r="Q536" s="2">
        <f t="shared" si="85"/>
        <v>115.53183926334644</v>
      </c>
      <c r="R536" s="2">
        <f t="shared" si="76"/>
        <v>6.4392921858134278</v>
      </c>
      <c r="S536" s="2">
        <f t="shared" si="77"/>
        <v>6.9256919009893059</v>
      </c>
      <c r="T536" s="2">
        <f t="shared" si="78"/>
        <v>2.6586026586026934</v>
      </c>
      <c r="U536" s="2">
        <v>-5.5045522304853003E-2</v>
      </c>
      <c r="V536" s="2">
        <f t="shared" si="79"/>
        <v>115.90396915627306</v>
      </c>
    </row>
    <row r="537" spans="1:22" x14ac:dyDescent="0.25">
      <c r="A537" s="1"/>
      <c r="H537" s="5">
        <v>40225</v>
      </c>
      <c r="I537" s="6">
        <v>48.546900000000001</v>
      </c>
      <c r="J537" s="6">
        <v>103.7428</v>
      </c>
      <c r="K537" s="2">
        <f t="shared" si="80"/>
        <v>1.0999881296245073</v>
      </c>
      <c r="L537" s="2">
        <f t="shared" si="81"/>
        <v>101.41403801963683</v>
      </c>
      <c r="M537" s="2">
        <f t="shared" si="82"/>
        <v>0.9892277170664654</v>
      </c>
      <c r="N537" s="2">
        <f t="shared" si="83"/>
        <v>103.0011914217631</v>
      </c>
      <c r="O537" s="10">
        <v>683.73400000000004</v>
      </c>
      <c r="P537" s="2">
        <f t="shared" si="84"/>
        <v>0.17508157043042427</v>
      </c>
      <c r="Q537" s="2">
        <f t="shared" si="85"/>
        <v>115.73411422187586</v>
      </c>
      <c r="R537" s="2">
        <f t="shared" si="76"/>
        <v>6.4392921858134278</v>
      </c>
      <c r="S537" s="2">
        <f t="shared" si="77"/>
        <v>6.9256919009893059</v>
      </c>
      <c r="T537" s="2">
        <f t="shared" si="78"/>
        <v>2.6586026586026934</v>
      </c>
      <c r="U537" s="2">
        <v>0.42369019862573698</v>
      </c>
      <c r="V537" s="2">
        <f t="shared" si="79"/>
        <v>116.39504291340639</v>
      </c>
    </row>
    <row r="538" spans="1:22" x14ac:dyDescent="0.25">
      <c r="A538" s="1"/>
      <c r="H538" s="5">
        <v>40226</v>
      </c>
      <c r="I538" s="6">
        <v>48.9206</v>
      </c>
      <c r="J538" s="6">
        <v>104.53870000000001</v>
      </c>
      <c r="K538" s="2">
        <f t="shared" si="80"/>
        <v>0.76977108734028743</v>
      </c>
      <c r="L538" s="2">
        <f t="shared" si="81"/>
        <v>102.19469396281629</v>
      </c>
      <c r="M538" s="2">
        <f t="shared" si="82"/>
        <v>0.76718577096435148</v>
      </c>
      <c r="N538" s="2">
        <f t="shared" si="83"/>
        <v>103.79140190627461</v>
      </c>
      <c r="O538" s="10">
        <v>687.55700000000002</v>
      </c>
      <c r="P538" s="2">
        <f t="shared" si="84"/>
        <v>0.55913557026563421</v>
      </c>
      <c r="Q538" s="2">
        <f t="shared" si="85"/>
        <v>116.38122482142222</v>
      </c>
      <c r="R538" s="2">
        <f t="shared" si="76"/>
        <v>6.4392921858134278</v>
      </c>
      <c r="S538" s="2">
        <f t="shared" si="77"/>
        <v>6.9256919009893059</v>
      </c>
      <c r="T538" s="2">
        <f t="shared" si="78"/>
        <v>2.6586026586026934</v>
      </c>
      <c r="U538" s="2">
        <v>1.11415660026563</v>
      </c>
      <c r="V538" s="2">
        <f t="shared" si="79"/>
        <v>117.69186596640812</v>
      </c>
    </row>
    <row r="539" spans="1:22" x14ac:dyDescent="0.25">
      <c r="A539" s="1"/>
      <c r="H539" s="5">
        <v>40227</v>
      </c>
      <c r="I539" s="6">
        <v>49.474600000000002</v>
      </c>
      <c r="J539" s="6">
        <v>105.5304</v>
      </c>
      <c r="K539" s="2">
        <f t="shared" si="80"/>
        <v>1.1324472717014977</v>
      </c>
      <c r="L539" s="2">
        <f t="shared" si="81"/>
        <v>103.3519949864219</v>
      </c>
      <c r="M539" s="2">
        <f t="shared" si="82"/>
        <v>0.94864389934061766</v>
      </c>
      <c r="N539" s="2">
        <f t="shared" si="83"/>
        <v>104.77601270849858</v>
      </c>
      <c r="O539" s="10">
        <v>690.28200000000004</v>
      </c>
      <c r="P539" s="2">
        <f t="shared" si="84"/>
        <v>0.39633077693921326</v>
      </c>
      <c r="Q539" s="2">
        <f t="shared" si="85"/>
        <v>116.84247943396834</v>
      </c>
      <c r="R539" s="2">
        <f t="shared" si="76"/>
        <v>6.4392921858134278</v>
      </c>
      <c r="S539" s="2">
        <f t="shared" si="77"/>
        <v>6.9256919009893059</v>
      </c>
      <c r="T539" s="2">
        <f t="shared" si="78"/>
        <v>2.6586026586026934</v>
      </c>
      <c r="U539" s="2">
        <v>0.68342161317846895</v>
      </c>
      <c r="V539" s="2">
        <f t="shared" si="79"/>
        <v>118.49619761537558</v>
      </c>
    </row>
    <row r="540" spans="1:22" x14ac:dyDescent="0.25">
      <c r="A540" s="1"/>
      <c r="H540" s="5">
        <v>40228</v>
      </c>
      <c r="I540" s="6">
        <v>49.796700000000001</v>
      </c>
      <c r="J540" s="6">
        <v>106.2406</v>
      </c>
      <c r="K540" s="2">
        <f t="shared" si="80"/>
        <v>0.65104114030229976</v>
      </c>
      <c r="L540" s="2">
        <f t="shared" si="81"/>
        <v>104.02485899310668</v>
      </c>
      <c r="M540" s="2">
        <f t="shared" si="82"/>
        <v>0.67298143473348837</v>
      </c>
      <c r="N540" s="2">
        <f t="shared" si="83"/>
        <v>105.48113582208077</v>
      </c>
      <c r="O540" s="10">
        <v>692.77200000000005</v>
      </c>
      <c r="P540" s="2">
        <f t="shared" si="84"/>
        <v>0.36072213964728483</v>
      </c>
      <c r="Q540" s="2">
        <f t="shared" si="85"/>
        <v>117.26395612579948</v>
      </c>
      <c r="R540" s="2">
        <f t="shared" si="76"/>
        <v>6.4392921858134278</v>
      </c>
      <c r="S540" s="2">
        <f t="shared" si="77"/>
        <v>6.9256919009893059</v>
      </c>
      <c r="T540" s="2">
        <f t="shared" si="78"/>
        <v>2.6586026586026934</v>
      </c>
      <c r="U540" s="2">
        <v>0.64986166638639198</v>
      </c>
      <c r="V540" s="2">
        <f t="shared" si="79"/>
        <v>119.26625897980337</v>
      </c>
    </row>
    <row r="541" spans="1:22" x14ac:dyDescent="0.25">
      <c r="A541" s="1"/>
      <c r="H541" s="5">
        <v>40231</v>
      </c>
      <c r="I541" s="6">
        <v>50.0672</v>
      </c>
      <c r="J541" s="6">
        <v>106.3753</v>
      </c>
      <c r="K541" s="2">
        <f t="shared" si="80"/>
        <v>0.54320868651938081</v>
      </c>
      <c r="L541" s="2">
        <f t="shared" si="81"/>
        <v>104.58993106329677</v>
      </c>
      <c r="M541" s="2">
        <f t="shared" si="82"/>
        <v>0.12678768756952952</v>
      </c>
      <c r="N541" s="2">
        <f t="shared" si="83"/>
        <v>105.61487291501166</v>
      </c>
      <c r="O541" s="10">
        <v>694.95299999999997</v>
      </c>
      <c r="P541" s="2">
        <f t="shared" si="84"/>
        <v>0.31482219258283095</v>
      </c>
      <c r="Q541" s="2">
        <f t="shared" si="85"/>
        <v>117.63312908358409</v>
      </c>
      <c r="R541" s="2">
        <f t="shared" si="76"/>
        <v>6.4392921858134278</v>
      </c>
      <c r="S541" s="2">
        <f t="shared" si="77"/>
        <v>6.9256919009893059</v>
      </c>
      <c r="T541" s="2">
        <f t="shared" si="78"/>
        <v>2.6586026586026934</v>
      </c>
      <c r="U541" s="2">
        <v>0.43534904626943899</v>
      </c>
      <c r="V541" s="2">
        <f t="shared" si="79"/>
        <v>119.78548350079316</v>
      </c>
    </row>
    <row r="542" spans="1:22" x14ac:dyDescent="0.25">
      <c r="A542" s="1"/>
      <c r="H542" s="5">
        <v>40232</v>
      </c>
      <c r="I542" s="6">
        <v>49.616300000000003</v>
      </c>
      <c r="J542" s="6">
        <v>105.6039</v>
      </c>
      <c r="K542" s="2">
        <f t="shared" si="80"/>
        <v>-0.90058960756742579</v>
      </c>
      <c r="L542" s="2">
        <f t="shared" si="81"/>
        <v>103.64800501357878</v>
      </c>
      <c r="M542" s="2">
        <f t="shared" si="82"/>
        <v>-0.72516834265097252</v>
      </c>
      <c r="N542" s="2">
        <f t="shared" si="83"/>
        <v>104.84898729150093</v>
      </c>
      <c r="O542" s="10">
        <v>694.79100000000005</v>
      </c>
      <c r="P542" s="2">
        <f t="shared" si="84"/>
        <v>-2.331092894051201E-2</v>
      </c>
      <c r="Q542" s="2">
        <f t="shared" si="85"/>
        <v>117.60570770845293</v>
      </c>
      <c r="R542" s="2">
        <f t="shared" si="76"/>
        <v>6.3443438847726297</v>
      </c>
      <c r="S542" s="2">
        <f t="shared" si="77"/>
        <v>6.8189885946485118</v>
      </c>
      <c r="T542" s="2">
        <f t="shared" si="78"/>
        <v>2.6586026586026934</v>
      </c>
      <c r="U542" s="2">
        <v>-0.343656926875054</v>
      </c>
      <c r="V542" s="2">
        <f t="shared" si="79"/>
        <v>119.3738323893519</v>
      </c>
    </row>
    <row r="543" spans="1:22" x14ac:dyDescent="0.25">
      <c r="A543" s="1"/>
      <c r="H543" s="5">
        <v>40233</v>
      </c>
      <c r="I543" s="6">
        <v>49.6678</v>
      </c>
      <c r="J543" s="6">
        <v>106.00790000000001</v>
      </c>
      <c r="K543" s="2">
        <f t="shared" si="80"/>
        <v>0.10379653460657057</v>
      </c>
      <c r="L543" s="2">
        <f t="shared" si="81"/>
        <v>103.75558805097172</v>
      </c>
      <c r="M543" s="2">
        <f t="shared" si="82"/>
        <v>0.38256162887924106</v>
      </c>
      <c r="N543" s="2">
        <f t="shared" si="83"/>
        <v>105.25009928514669</v>
      </c>
      <c r="O543" s="10">
        <v>695.06100000000004</v>
      </c>
      <c r="P543" s="2">
        <f t="shared" si="84"/>
        <v>3.8860607002688674E-2</v>
      </c>
      <c r="Q543" s="2">
        <f t="shared" si="85"/>
        <v>117.65141000033823</v>
      </c>
      <c r="R543" s="2">
        <f t="shared" si="76"/>
        <v>6.1544472826910113</v>
      </c>
      <c r="S543" s="2">
        <f t="shared" si="77"/>
        <v>6.5523347351627681</v>
      </c>
      <c r="T543" s="2">
        <f t="shared" si="78"/>
        <v>2.6586026586026934</v>
      </c>
      <c r="U543" s="2">
        <v>-1.0528759281306E-2</v>
      </c>
      <c r="V543" s="2">
        <f t="shared" si="79"/>
        <v>119.36126380589477</v>
      </c>
    </row>
    <row r="544" spans="1:22" x14ac:dyDescent="0.25">
      <c r="A544" s="1"/>
      <c r="H544" s="5">
        <v>40234</v>
      </c>
      <c r="I544" s="6">
        <v>49.886899999999997</v>
      </c>
      <c r="J544" s="6">
        <v>106.0202</v>
      </c>
      <c r="K544" s="2">
        <f t="shared" si="80"/>
        <v>0.44113087352368741</v>
      </c>
      <c r="L544" s="2">
        <f t="shared" si="81"/>
        <v>104.21328598287062</v>
      </c>
      <c r="M544" s="2">
        <f t="shared" si="82"/>
        <v>1.1602908839813963E-2</v>
      </c>
      <c r="N544" s="2">
        <f t="shared" si="83"/>
        <v>105.26231135822056</v>
      </c>
      <c r="O544" s="10">
        <v>694.90499999999997</v>
      </c>
      <c r="P544" s="2">
        <f t="shared" si="84"/>
        <v>-2.2444073254013208E-2</v>
      </c>
      <c r="Q544" s="2">
        <f t="shared" si="85"/>
        <v>117.62500423169338</v>
      </c>
      <c r="R544" s="2">
        <f t="shared" si="76"/>
        <v>6.1544472826910113</v>
      </c>
      <c r="S544" s="2">
        <f t="shared" si="77"/>
        <v>6.4990874883586569</v>
      </c>
      <c r="T544" s="2">
        <f t="shared" si="78"/>
        <v>2.6586026586026934</v>
      </c>
      <c r="U544" s="2">
        <v>-5.9158032223963E-2</v>
      </c>
      <c r="V544" s="2">
        <f t="shared" si="79"/>
        <v>119.29065203098955</v>
      </c>
    </row>
    <row r="545" spans="1:22" x14ac:dyDescent="0.25">
      <c r="A545" s="1"/>
      <c r="H545" s="5">
        <v>40235</v>
      </c>
      <c r="I545" s="6">
        <v>49.976999999999997</v>
      </c>
      <c r="J545" s="6">
        <v>106.7303</v>
      </c>
      <c r="K545" s="2">
        <f t="shared" si="80"/>
        <v>0.18060853650958553</v>
      </c>
      <c r="L545" s="2">
        <f t="shared" si="81"/>
        <v>104.40150407353283</v>
      </c>
      <c r="M545" s="2">
        <f t="shared" si="82"/>
        <v>0.66977802343326509</v>
      </c>
      <c r="N545" s="2">
        <f t="shared" si="83"/>
        <v>105.96733518665582</v>
      </c>
      <c r="O545" s="10">
        <v>695.80600000000004</v>
      </c>
      <c r="P545" s="2">
        <f t="shared" si="84"/>
        <v>0.12965801080724315</v>
      </c>
      <c r="Q545" s="2">
        <f t="shared" si="85"/>
        <v>117.77751447239213</v>
      </c>
      <c r="R545" s="2">
        <f t="shared" ref="R545:R608" si="86">(MAX(N516:N545)/MIN(N516:N545)-1)*100</f>
        <v>6.1544472826910113</v>
      </c>
      <c r="S545" s="2">
        <f t="shared" ref="S545:S608" si="87">(MAX(L516:L545)/MIN(L516:L545)-1)*100</f>
        <v>6.4990874883586569</v>
      </c>
      <c r="T545" s="2">
        <f t="shared" ref="T545:T608" si="88">(MAX(Q516:Q545)/MIN(Q516:Q545)-1)*100</f>
        <v>2.6586026586026934</v>
      </c>
      <c r="U545" s="2">
        <v>0.31054845473179798</v>
      </c>
      <c r="V545" s="2">
        <f t="shared" si="79"/>
        <v>119.66110730751127</v>
      </c>
    </row>
    <row r="546" spans="1:22" x14ac:dyDescent="0.25">
      <c r="A546" s="1"/>
      <c r="H546" s="5">
        <v>40238</v>
      </c>
      <c r="I546" s="6">
        <v>50.094000000000001</v>
      </c>
      <c r="J546" s="6">
        <v>106.8115</v>
      </c>
      <c r="K546" s="2">
        <f t="shared" si="80"/>
        <v>0.23410768953719963</v>
      </c>
      <c r="L546" s="2">
        <f t="shared" si="81"/>
        <v>104.64591602256147</v>
      </c>
      <c r="M546" s="2">
        <f t="shared" si="82"/>
        <v>7.6079613755419828E-2</v>
      </c>
      <c r="N546" s="2">
        <f t="shared" si="83"/>
        <v>106.04795472597273</v>
      </c>
      <c r="O546" s="10">
        <v>697.67899999999997</v>
      </c>
      <c r="P546" s="2">
        <f t="shared" si="84"/>
        <v>0.26918422663786412</v>
      </c>
      <c r="Q546" s="2">
        <f t="shared" si="85"/>
        <v>118.09455296387793</v>
      </c>
      <c r="R546" s="2">
        <f t="shared" si="86"/>
        <v>5.7723096760329051</v>
      </c>
      <c r="S546" s="2">
        <f t="shared" si="87"/>
        <v>6.3124089054453769</v>
      </c>
      <c r="T546" s="2">
        <f t="shared" si="88"/>
        <v>2.6468817166491965</v>
      </c>
      <c r="U546" s="2">
        <v>0.43722441000000001</v>
      </c>
      <c r="V546" s="2">
        <f t="shared" si="79"/>
        <v>120.18429487793601</v>
      </c>
    </row>
    <row r="547" spans="1:22" x14ac:dyDescent="0.25">
      <c r="A547" s="1"/>
      <c r="H547" s="5">
        <v>40239</v>
      </c>
      <c r="I547" s="6">
        <v>50.262900000000002</v>
      </c>
      <c r="J547" s="6">
        <v>107.50230000000001</v>
      </c>
      <c r="K547" s="2">
        <f t="shared" si="80"/>
        <v>0.33716612767995535</v>
      </c>
      <c r="L547" s="2">
        <f t="shared" si="81"/>
        <v>104.99874660538995</v>
      </c>
      <c r="M547" s="2">
        <f t="shared" si="82"/>
        <v>0.64674683905761032</v>
      </c>
      <c r="N547" s="2">
        <f t="shared" si="83"/>
        <v>106.7338165210482</v>
      </c>
      <c r="O547" s="10">
        <v>700.09</v>
      </c>
      <c r="P547" s="2">
        <f t="shared" si="84"/>
        <v>0.34557439739479889</v>
      </c>
      <c r="Q547" s="2">
        <f t="shared" si="85"/>
        <v>118.50265750363893</v>
      </c>
      <c r="R547" s="2">
        <f t="shared" si="86"/>
        <v>5.7723096760329051</v>
      </c>
      <c r="S547" s="2">
        <f t="shared" si="87"/>
        <v>6.3124089054453769</v>
      </c>
      <c r="T547" s="2">
        <f t="shared" si="88"/>
        <v>2.5824165359049411</v>
      </c>
      <c r="U547" s="2">
        <v>0.57926210468045702</v>
      </c>
      <c r="V547" s="2">
        <f t="shared" si="79"/>
        <v>120.88047695394133</v>
      </c>
    </row>
    <row r="548" spans="1:22" x14ac:dyDescent="0.25">
      <c r="A548" s="1"/>
      <c r="H548" s="5">
        <v>40240</v>
      </c>
      <c r="I548" s="6">
        <v>50.587699999999998</v>
      </c>
      <c r="J548" s="6">
        <v>107.6133</v>
      </c>
      <c r="K548" s="2">
        <f t="shared" si="80"/>
        <v>0.64620226847236228</v>
      </c>
      <c r="L548" s="2">
        <f t="shared" si="81"/>
        <v>105.67725088782153</v>
      </c>
      <c r="M548" s="2">
        <f t="shared" si="82"/>
        <v>0.10325360480658574</v>
      </c>
      <c r="N548" s="2">
        <f t="shared" si="83"/>
        <v>106.84402303415382</v>
      </c>
      <c r="O548" s="10">
        <v>701.33199999999999</v>
      </c>
      <c r="P548" s="2">
        <f t="shared" si="84"/>
        <v>0.17740576211628944</v>
      </c>
      <c r="Q548" s="2">
        <f t="shared" si="85"/>
        <v>118.71288804631132</v>
      </c>
      <c r="R548" s="2">
        <f t="shared" si="86"/>
        <v>5.6204119310550693</v>
      </c>
      <c r="S548" s="2">
        <f t="shared" si="87"/>
        <v>5.6723978801331176</v>
      </c>
      <c r="T548" s="2">
        <f t="shared" si="88"/>
        <v>2.7533957766515904</v>
      </c>
      <c r="U548" s="2">
        <v>9.0055497201862997E-2</v>
      </c>
      <c r="V548" s="2">
        <f t="shared" si="79"/>
        <v>120.98933646848219</v>
      </c>
    </row>
    <row r="549" spans="1:22" x14ac:dyDescent="0.25">
      <c r="A549" s="1"/>
      <c r="H549" s="5">
        <v>40241</v>
      </c>
      <c r="I549" s="6">
        <v>50.509799999999998</v>
      </c>
      <c r="J549" s="6">
        <v>107.69970000000001</v>
      </c>
      <c r="K549" s="2">
        <f t="shared" si="80"/>
        <v>-0.15399000152210851</v>
      </c>
      <c r="L549" s="2">
        <f t="shared" si="81"/>
        <v>105.51451848757085</v>
      </c>
      <c r="M549" s="2">
        <f t="shared" si="82"/>
        <v>8.0287473760232153E-2</v>
      </c>
      <c r="N549" s="2">
        <f t="shared" si="83"/>
        <v>106.92980540111175</v>
      </c>
      <c r="O549" s="10">
        <v>702.50099999999998</v>
      </c>
      <c r="P549" s="2">
        <f t="shared" si="84"/>
        <v>0.1666828263932052</v>
      </c>
      <c r="Q549" s="2">
        <f t="shared" si="85"/>
        <v>118.91076204339991</v>
      </c>
      <c r="R549" s="2">
        <f t="shared" si="86"/>
        <v>5.2047689054082191</v>
      </c>
      <c r="S549" s="2">
        <f t="shared" si="87"/>
        <v>5.63355871187603</v>
      </c>
      <c r="T549" s="2">
        <f t="shared" si="88"/>
        <v>2.9246680409471093</v>
      </c>
      <c r="U549" s="2">
        <v>0.162319456418727</v>
      </c>
      <c r="V549" s="2">
        <f t="shared" si="79"/>
        <v>121.18572570176246</v>
      </c>
    </row>
    <row r="550" spans="1:22" x14ac:dyDescent="0.25">
      <c r="A550" s="1"/>
      <c r="H550" s="5">
        <v>40242</v>
      </c>
      <c r="I550" s="6">
        <v>50.886600000000001</v>
      </c>
      <c r="J550" s="6">
        <v>108.3411</v>
      </c>
      <c r="K550" s="2">
        <f t="shared" si="80"/>
        <v>0.74599384673865732</v>
      </c>
      <c r="L550" s="2">
        <f t="shared" si="81"/>
        <v>106.30165030290405</v>
      </c>
      <c r="M550" s="2">
        <f t="shared" si="82"/>
        <v>0.59554483438670758</v>
      </c>
      <c r="N550" s="2">
        <f t="shared" si="83"/>
        <v>107.56662033359783</v>
      </c>
      <c r="O550" s="10">
        <v>704.24099999999999</v>
      </c>
      <c r="P550" s="2">
        <f t="shared" si="84"/>
        <v>0.24768648016160189</v>
      </c>
      <c r="Q550" s="2">
        <f t="shared" si="85"/>
        <v>119.20528792443855</v>
      </c>
      <c r="R550" s="2">
        <f t="shared" si="86"/>
        <v>5.8313104721528397</v>
      </c>
      <c r="S550" s="2">
        <f t="shared" si="87"/>
        <v>6.2576999695133528</v>
      </c>
      <c r="T550" s="2">
        <f t="shared" si="88"/>
        <v>3.1795985284357453</v>
      </c>
      <c r="U550" s="2">
        <v>0.342324744017241</v>
      </c>
      <c r="V550" s="2">
        <f t="shared" si="79"/>
        <v>121.60057442705644</v>
      </c>
    </row>
    <row r="551" spans="1:22" x14ac:dyDescent="0.25">
      <c r="A551" s="1"/>
      <c r="H551" s="5">
        <v>40245</v>
      </c>
      <c r="I551" s="6">
        <v>51.133499999999998</v>
      </c>
      <c r="J551" s="6">
        <v>108.36579999999999</v>
      </c>
      <c r="K551" s="2">
        <f t="shared" si="80"/>
        <v>0.48519649573757206</v>
      </c>
      <c r="L551" s="2">
        <f t="shared" si="81"/>
        <v>106.81742218508495</v>
      </c>
      <c r="M551" s="2">
        <f t="shared" si="82"/>
        <v>2.2798365532561427E-2</v>
      </c>
      <c r="N551" s="2">
        <f t="shared" si="83"/>
        <v>107.59114376489251</v>
      </c>
      <c r="O551" s="10">
        <v>706.83799999999997</v>
      </c>
      <c r="P551" s="2">
        <f t="shared" si="84"/>
        <v>0.36876580602378528</v>
      </c>
      <c r="Q551" s="2">
        <f t="shared" si="85"/>
        <v>119.64487626527608</v>
      </c>
      <c r="R551" s="2">
        <f t="shared" si="86"/>
        <v>5.8554382811621952</v>
      </c>
      <c r="S551" s="2">
        <f t="shared" si="87"/>
        <v>6.773258606216781</v>
      </c>
      <c r="T551" s="2">
        <f t="shared" si="88"/>
        <v>3.5600896066012355</v>
      </c>
      <c r="U551" s="2">
        <v>0.70668735203424804</v>
      </c>
      <c r="V551" s="2">
        <f t="shared" si="79"/>
        <v>122.45991030653344</v>
      </c>
    </row>
    <row r="552" spans="1:22" x14ac:dyDescent="0.25">
      <c r="A552" s="1"/>
      <c r="H552" s="5">
        <v>40246</v>
      </c>
      <c r="I552" s="6">
        <v>51.237499999999997</v>
      </c>
      <c r="J552" s="6">
        <v>108.83450000000001</v>
      </c>
      <c r="K552" s="2">
        <f t="shared" si="80"/>
        <v>0.20338916757116632</v>
      </c>
      <c r="L552" s="2">
        <f t="shared" si="81"/>
        <v>107.03467725088818</v>
      </c>
      <c r="M552" s="2">
        <f t="shared" si="82"/>
        <v>0.4325165319685853</v>
      </c>
      <c r="N552" s="2">
        <f t="shared" si="83"/>
        <v>108.05649324860975</v>
      </c>
      <c r="O552" s="10">
        <v>708.46500000000003</v>
      </c>
      <c r="P552" s="2">
        <f t="shared" si="84"/>
        <v>0.2301800412541688</v>
      </c>
      <c r="Q552" s="2">
        <f t="shared" si="85"/>
        <v>119.920274890822</v>
      </c>
      <c r="R552" s="2">
        <f t="shared" si="86"/>
        <v>6.3132805517160051</v>
      </c>
      <c r="S552" s="2">
        <f t="shared" si="87"/>
        <v>6.9904238480845926</v>
      </c>
      <c r="T552" s="2">
        <f t="shared" si="88"/>
        <v>3.7984642635805699</v>
      </c>
      <c r="U552" s="2">
        <v>0.280169832224056</v>
      </c>
      <c r="V552" s="2">
        <f t="shared" si="79"/>
        <v>122.80300603178098</v>
      </c>
    </row>
    <row r="553" spans="1:22" x14ac:dyDescent="0.25">
      <c r="A553" s="1"/>
      <c r="H553" s="5">
        <v>40247</v>
      </c>
      <c r="I553" s="6">
        <v>51.302399999999999</v>
      </c>
      <c r="J553" s="6">
        <v>108.8715</v>
      </c>
      <c r="K553" s="2">
        <f t="shared" si="80"/>
        <v>0.12666504025371506</v>
      </c>
      <c r="L553" s="2">
        <f t="shared" si="81"/>
        <v>107.17025276791345</v>
      </c>
      <c r="M553" s="2">
        <f t="shared" si="82"/>
        <v>3.3996572777916789E-2</v>
      </c>
      <c r="N553" s="2">
        <f t="shared" si="83"/>
        <v>108.09322875297828</v>
      </c>
      <c r="O553" s="10">
        <v>710.08500000000004</v>
      </c>
      <c r="P553" s="2">
        <f t="shared" si="84"/>
        <v>0.22866337786622282</v>
      </c>
      <c r="Q553" s="2">
        <f t="shared" si="85"/>
        <v>120.19448864213382</v>
      </c>
      <c r="R553" s="2">
        <f t="shared" si="86"/>
        <v>6.3494234235113689</v>
      </c>
      <c r="S553" s="2">
        <f t="shared" si="87"/>
        <v>7.1259433115193893</v>
      </c>
      <c r="T553" s="2">
        <f t="shared" si="88"/>
        <v>4.0358133381389383</v>
      </c>
      <c r="U553" s="2">
        <v>0.19876632400752201</v>
      </c>
      <c r="V553" s="2">
        <f t="shared" si="79"/>
        <v>123.04709705264109</v>
      </c>
    </row>
    <row r="554" spans="1:22" x14ac:dyDescent="0.25">
      <c r="A554" s="1"/>
      <c r="H554" s="5">
        <v>40248</v>
      </c>
      <c r="I554" s="6">
        <v>51.276499999999999</v>
      </c>
      <c r="J554" s="6">
        <v>108.77290000000001</v>
      </c>
      <c r="K554" s="2">
        <f t="shared" si="80"/>
        <v>-5.0484967564867755E-2</v>
      </c>
      <c r="L554" s="2">
        <f t="shared" si="81"/>
        <v>107.11614790056439</v>
      </c>
      <c r="M554" s="2">
        <f t="shared" si="82"/>
        <v>-9.0565483161331173E-2</v>
      </c>
      <c r="N554" s="2">
        <f t="shared" si="83"/>
        <v>107.99533359809345</v>
      </c>
      <c r="O554" s="10">
        <v>709.87699999999995</v>
      </c>
      <c r="P554" s="2">
        <f t="shared" si="84"/>
        <v>-2.9292267827107921E-2</v>
      </c>
      <c r="Q554" s="2">
        <f t="shared" si="85"/>
        <v>120.15928095060734</v>
      </c>
      <c r="R554" s="2">
        <f t="shared" si="86"/>
        <v>6.3494234235113689</v>
      </c>
      <c r="S554" s="2">
        <f t="shared" si="87"/>
        <v>7.1259433115193893</v>
      </c>
      <c r="T554" s="2">
        <f t="shared" si="88"/>
        <v>4.0358133381389383</v>
      </c>
      <c r="U554" s="2">
        <v>-0.33712000594311098</v>
      </c>
      <c r="V554" s="2">
        <f t="shared" si="79"/>
        <v>122.6322806717444</v>
      </c>
    </row>
    <row r="555" spans="1:22" x14ac:dyDescent="0.25">
      <c r="A555" s="1"/>
      <c r="H555" s="5">
        <v>40249</v>
      </c>
      <c r="I555" s="6">
        <v>51.328400000000002</v>
      </c>
      <c r="J555" s="6">
        <v>108.7975</v>
      </c>
      <c r="K555" s="2">
        <f t="shared" si="80"/>
        <v>0.10121595662730964</v>
      </c>
      <c r="L555" s="2">
        <f t="shared" si="81"/>
        <v>107.22456653436427</v>
      </c>
      <c r="M555" s="2">
        <f t="shared" si="82"/>
        <v>2.2615927312763517E-2</v>
      </c>
      <c r="N555" s="2">
        <f t="shared" si="83"/>
        <v>108.01975774424118</v>
      </c>
      <c r="O555" s="10">
        <v>710.84299999999996</v>
      </c>
      <c r="P555" s="2">
        <f t="shared" si="84"/>
        <v>0.1360799124355383</v>
      </c>
      <c r="Q555" s="2">
        <f t="shared" si="85"/>
        <v>120.32279359490809</v>
      </c>
      <c r="R555" s="2">
        <f t="shared" si="86"/>
        <v>6.3494234235113689</v>
      </c>
      <c r="S555" s="2">
        <f t="shared" si="87"/>
        <v>7.1802346219863367</v>
      </c>
      <c r="T555" s="2">
        <f t="shared" si="88"/>
        <v>4.1468692631483339</v>
      </c>
      <c r="U555" s="2">
        <v>0.17986674661428201</v>
      </c>
      <c r="V555" s="2">
        <f t="shared" si="79"/>
        <v>122.85285536528755</v>
      </c>
    </row>
    <row r="556" spans="1:22" x14ac:dyDescent="0.25">
      <c r="A556" s="1"/>
      <c r="H556" s="5">
        <v>40252</v>
      </c>
      <c r="I556" s="6">
        <v>51.133499999999998</v>
      </c>
      <c r="J556" s="6">
        <v>108.6742</v>
      </c>
      <c r="K556" s="2">
        <f t="shared" si="80"/>
        <v>-0.37971181646029306</v>
      </c>
      <c r="L556" s="2">
        <f t="shared" si="81"/>
        <v>106.81742218508496</v>
      </c>
      <c r="M556" s="2">
        <f t="shared" si="82"/>
        <v>-0.11332980996806574</v>
      </c>
      <c r="N556" s="2">
        <f t="shared" si="83"/>
        <v>107.89733915806167</v>
      </c>
      <c r="O556" s="10">
        <v>711.01900000000001</v>
      </c>
      <c r="P556" s="2">
        <f t="shared" si="84"/>
        <v>2.4759335043045283E-2</v>
      </c>
      <c r="Q556" s="2">
        <f t="shared" si="85"/>
        <v>120.3525847185074</v>
      </c>
      <c r="R556" s="2">
        <f t="shared" si="86"/>
        <v>6.3494234235113689</v>
      </c>
      <c r="S556" s="2">
        <f t="shared" si="87"/>
        <v>7.1802346219863367</v>
      </c>
      <c r="T556" s="2">
        <f t="shared" si="88"/>
        <v>4.1726553354460405</v>
      </c>
      <c r="U556" s="2">
        <v>-5.3877551751122001E-2</v>
      </c>
      <c r="V556" s="2">
        <f t="shared" si="79"/>
        <v>122.78666525456039</v>
      </c>
    </row>
    <row r="557" spans="1:22" x14ac:dyDescent="0.25">
      <c r="A557" s="1"/>
      <c r="H557" s="5">
        <v>40253</v>
      </c>
      <c r="I557" s="6">
        <v>51.237499999999997</v>
      </c>
      <c r="J557" s="6">
        <v>109.0393</v>
      </c>
      <c r="K557" s="2">
        <f t="shared" si="80"/>
        <v>0.20338916757116632</v>
      </c>
      <c r="L557" s="2">
        <f t="shared" si="81"/>
        <v>107.03467725088819</v>
      </c>
      <c r="M557" s="2">
        <f t="shared" si="82"/>
        <v>0.33595830473100996</v>
      </c>
      <c r="N557" s="2">
        <f t="shared" si="83"/>
        <v>108.25982922954697</v>
      </c>
      <c r="O557" s="10">
        <v>711.39700000000005</v>
      </c>
      <c r="P557" s="2">
        <f t="shared" si="84"/>
        <v>5.3163136287492918E-2</v>
      </c>
      <c r="Q557" s="2">
        <f t="shared" si="85"/>
        <v>120.41656792714682</v>
      </c>
      <c r="R557" s="2">
        <f t="shared" si="86"/>
        <v>6.5133362312752352</v>
      </c>
      <c r="S557" s="2">
        <f t="shared" si="87"/>
        <v>7.1802346219863367</v>
      </c>
      <c r="T557" s="2">
        <f t="shared" si="88"/>
        <v>4.2280367861763146</v>
      </c>
      <c r="U557" s="2">
        <v>0.119734173556528</v>
      </c>
      <c r="V557" s="2">
        <f t="shared" si="79"/>
        <v>122.93368285344056</v>
      </c>
    </row>
    <row r="558" spans="1:22" x14ac:dyDescent="0.25">
      <c r="A558" s="1"/>
      <c r="H558" s="5">
        <v>40254</v>
      </c>
      <c r="I558" s="6">
        <v>51.224499999999999</v>
      </c>
      <c r="J558" s="6">
        <v>109.0442</v>
      </c>
      <c r="K558" s="2">
        <f t="shared" si="80"/>
        <v>-2.5372041961446712E-2</v>
      </c>
      <c r="L558" s="2">
        <f t="shared" si="81"/>
        <v>107.00752036766281</v>
      </c>
      <c r="M558" s="2">
        <f t="shared" si="82"/>
        <v>4.4937926050536703E-3</v>
      </c>
      <c r="N558" s="2">
        <f t="shared" si="83"/>
        <v>108.26469420174713</v>
      </c>
      <c r="O558" s="10">
        <v>712.72900000000004</v>
      </c>
      <c r="P558" s="2">
        <f t="shared" si="84"/>
        <v>0.18723722478446447</v>
      </c>
      <c r="Q558" s="2">
        <f t="shared" si="85"/>
        <v>120.6420325671143</v>
      </c>
      <c r="R558" s="2">
        <f t="shared" si="86"/>
        <v>6.5181227197021796</v>
      </c>
      <c r="S558" s="2">
        <f t="shared" si="87"/>
        <v>7.1802346219863367</v>
      </c>
      <c r="T558" s="2">
        <f t="shared" si="88"/>
        <v>4.4231904697020763</v>
      </c>
      <c r="U558" s="2">
        <v>0.31800978623617798</v>
      </c>
      <c r="V558" s="2">
        <f t="shared" si="79"/>
        <v>123.32462399549505</v>
      </c>
    </row>
    <row r="559" spans="1:22" x14ac:dyDescent="0.25">
      <c r="A559" s="1"/>
      <c r="H559" s="5">
        <v>40255</v>
      </c>
      <c r="I559" s="6">
        <v>51.445399999999999</v>
      </c>
      <c r="J559" s="6">
        <v>109.2046</v>
      </c>
      <c r="K559" s="2">
        <f t="shared" si="80"/>
        <v>0.43123895792052114</v>
      </c>
      <c r="L559" s="2">
        <f t="shared" si="81"/>
        <v>107.4689784833929</v>
      </c>
      <c r="M559" s="2">
        <f t="shared" si="82"/>
        <v>0.14709631507223708</v>
      </c>
      <c r="N559" s="2">
        <f t="shared" si="83"/>
        <v>108.42394757744214</v>
      </c>
      <c r="O559" s="10">
        <v>713.90200000000004</v>
      </c>
      <c r="P559" s="2">
        <f t="shared" si="84"/>
        <v>0.16457868278125787</v>
      </c>
      <c r="Q559" s="2">
        <f t="shared" si="85"/>
        <v>120.84058363519379</v>
      </c>
      <c r="R559" s="2">
        <f t="shared" si="86"/>
        <v>6.6748069531070042</v>
      </c>
      <c r="S559" s="2">
        <f t="shared" si="87"/>
        <v>7.4245455190876219</v>
      </c>
      <c r="T559" s="2">
        <f t="shared" si="88"/>
        <v>4.5950487810952678</v>
      </c>
      <c r="U559" s="2">
        <v>0.17131053637938401</v>
      </c>
      <c r="V559" s="2">
        <f t="shared" si="79"/>
        <v>123.53589207034958</v>
      </c>
    </row>
    <row r="560" spans="1:22" x14ac:dyDescent="0.25">
      <c r="A560" s="1"/>
      <c r="H560" s="5">
        <v>40256</v>
      </c>
      <c r="I560" s="6">
        <v>51.237499999999997</v>
      </c>
      <c r="J560" s="6">
        <v>108.6618</v>
      </c>
      <c r="K560" s="2">
        <f t="shared" si="80"/>
        <v>-0.40411776368732832</v>
      </c>
      <c r="L560" s="2">
        <f t="shared" si="81"/>
        <v>107.03467725088819</v>
      </c>
      <c r="M560" s="2">
        <f t="shared" si="82"/>
        <v>-0.49704865912241214</v>
      </c>
      <c r="N560" s="2">
        <f t="shared" si="83"/>
        <v>107.88502779984087</v>
      </c>
      <c r="O560" s="10">
        <v>714.35</v>
      </c>
      <c r="P560" s="2">
        <f t="shared" si="84"/>
        <v>6.2753711293694892E-2</v>
      </c>
      <c r="Q560" s="2">
        <f t="shared" si="85"/>
        <v>120.91641558617384</v>
      </c>
      <c r="R560" s="2">
        <f t="shared" si="86"/>
        <v>6.6748069531070042</v>
      </c>
      <c r="S560" s="2">
        <f t="shared" si="87"/>
        <v>7.4245455190876219</v>
      </c>
      <c r="T560" s="2">
        <f t="shared" si="88"/>
        <v>4.6606860560348684</v>
      </c>
      <c r="U560" s="2">
        <v>9.5054896844149993E-3</v>
      </c>
      <c r="V560" s="2">
        <f t="shared" si="79"/>
        <v>123.54763476182687</v>
      </c>
    </row>
    <row r="561" spans="1:22" x14ac:dyDescent="0.25">
      <c r="A561" s="1"/>
      <c r="H561" s="5">
        <v>40259</v>
      </c>
      <c r="I561" s="6">
        <v>51.419400000000003</v>
      </c>
      <c r="J561" s="6">
        <v>109.1799</v>
      </c>
      <c r="K561" s="2">
        <f t="shared" si="80"/>
        <v>0.35501341790682428</v>
      </c>
      <c r="L561" s="2">
        <f t="shared" si="81"/>
        <v>107.41466471694211</v>
      </c>
      <c r="M561" s="2">
        <f t="shared" si="82"/>
        <v>0.47680049474607689</v>
      </c>
      <c r="N561" s="2">
        <f t="shared" si="83"/>
        <v>108.39942414614745</v>
      </c>
      <c r="O561" s="10">
        <v>714.30100000000004</v>
      </c>
      <c r="P561" s="2">
        <f t="shared" si="84"/>
        <v>-6.8593826555551907E-3</v>
      </c>
      <c r="Q561" s="2">
        <f t="shared" si="85"/>
        <v>120.90812146653541</v>
      </c>
      <c r="R561" s="2">
        <f t="shared" si="86"/>
        <v>6.6748069531070042</v>
      </c>
      <c r="S561" s="2">
        <f t="shared" si="87"/>
        <v>7.4245455190876219</v>
      </c>
      <c r="T561" s="2">
        <f t="shared" si="88"/>
        <v>4.6606860560348684</v>
      </c>
      <c r="U561" s="2">
        <v>-0.183556282141077</v>
      </c>
      <c r="V561" s="2">
        <f t="shared" si="79"/>
        <v>123.32085531678483</v>
      </c>
    </row>
    <row r="562" spans="1:22" x14ac:dyDescent="0.25">
      <c r="A562" s="1"/>
      <c r="H562" s="5">
        <v>40260</v>
      </c>
      <c r="I562" s="6">
        <v>51.406399999999998</v>
      </c>
      <c r="J562" s="6">
        <v>109.16759999999999</v>
      </c>
      <c r="K562" s="2">
        <f t="shared" si="80"/>
        <v>-2.5282286452210645E-2</v>
      </c>
      <c r="L562" s="2">
        <f t="shared" si="81"/>
        <v>107.3875078337167</v>
      </c>
      <c r="M562" s="2">
        <f t="shared" si="82"/>
        <v>-1.1265809915572689E-2</v>
      </c>
      <c r="N562" s="2">
        <f t="shared" si="83"/>
        <v>108.38721207307357</v>
      </c>
      <c r="O562" s="10">
        <v>714.87300000000005</v>
      </c>
      <c r="P562" s="2">
        <f t="shared" si="84"/>
        <v>8.0078286324680725E-2</v>
      </c>
      <c r="Q562" s="2">
        <f t="shared" si="85"/>
        <v>121.00494261823317</v>
      </c>
      <c r="R562" s="2">
        <f t="shared" si="86"/>
        <v>6.6748069531070042</v>
      </c>
      <c r="S562" s="2">
        <f t="shared" si="87"/>
        <v>7.4245455190876219</v>
      </c>
      <c r="T562" s="2">
        <f t="shared" si="88"/>
        <v>4.7373117140558918</v>
      </c>
      <c r="U562" s="2">
        <v>0.127823190604474</v>
      </c>
      <c r="V562" s="2">
        <f t="shared" si="79"/>
        <v>123.47848796873147</v>
      </c>
    </row>
    <row r="563" spans="1:22" x14ac:dyDescent="0.25">
      <c r="A563" s="1"/>
      <c r="H563" s="5">
        <v>40261</v>
      </c>
      <c r="I563" s="6">
        <v>51.354399999999998</v>
      </c>
      <c r="J563" s="6">
        <v>109.10590000000001</v>
      </c>
      <c r="K563" s="2">
        <f t="shared" si="80"/>
        <v>-0.10115472003485726</v>
      </c>
      <c r="L563" s="2">
        <f t="shared" si="81"/>
        <v>107.27888030081509</v>
      </c>
      <c r="M563" s="2">
        <f t="shared" si="82"/>
        <v>-5.6518600756993997E-2</v>
      </c>
      <c r="N563" s="2">
        <f t="shared" si="83"/>
        <v>108.32595313741035</v>
      </c>
      <c r="O563" s="10">
        <v>715.05700000000002</v>
      </c>
      <c r="P563" s="2">
        <f t="shared" si="84"/>
        <v>2.5738837527788938E-2</v>
      </c>
      <c r="Q563" s="2">
        <f t="shared" si="85"/>
        <v>121.03608788381428</v>
      </c>
      <c r="R563" s="2">
        <f t="shared" si="86"/>
        <v>6.6748069531070042</v>
      </c>
      <c r="S563" s="2">
        <f t="shared" si="87"/>
        <v>7.4245455190876219</v>
      </c>
      <c r="T563" s="2">
        <f t="shared" si="88"/>
        <v>4.7642698805489436</v>
      </c>
      <c r="U563" s="2">
        <v>0.12984852444249401</v>
      </c>
      <c r="V563" s="2">
        <f t="shared" si="79"/>
        <v>123.63882296336277</v>
      </c>
    </row>
    <row r="564" spans="1:22" x14ac:dyDescent="0.25">
      <c r="A564" s="1"/>
      <c r="H564" s="5">
        <v>40262</v>
      </c>
      <c r="I564" s="6">
        <v>51.601300000000002</v>
      </c>
      <c r="J564" s="6">
        <v>109.36490000000001</v>
      </c>
      <c r="K564" s="2">
        <f t="shared" si="80"/>
        <v>0.48077672020314655</v>
      </c>
      <c r="L564" s="2">
        <f t="shared" si="81"/>
        <v>107.794652182996</v>
      </c>
      <c r="M564" s="2">
        <f t="shared" si="82"/>
        <v>0.23738404614233044</v>
      </c>
      <c r="N564" s="2">
        <f t="shared" si="83"/>
        <v>108.58310166799018</v>
      </c>
      <c r="O564" s="10">
        <v>715.68100000000004</v>
      </c>
      <c r="P564" s="2">
        <f t="shared" si="84"/>
        <v>8.7265770421107725E-2</v>
      </c>
      <c r="Q564" s="2">
        <f t="shared" si="85"/>
        <v>121.14171095839366</v>
      </c>
      <c r="R564" s="2">
        <f t="shared" si="86"/>
        <v>6.4621042651074934</v>
      </c>
      <c r="S564" s="2">
        <f t="shared" si="87"/>
        <v>7.7500845691567344</v>
      </c>
      <c r="T564" s="2">
        <f t="shared" si="88"/>
        <v>4.8556932277862508</v>
      </c>
      <c r="U564" s="2">
        <v>0.15610910784277199</v>
      </c>
      <c r="V564" s="2">
        <f t="shared" si="79"/>
        <v>123.83183442683817</v>
      </c>
    </row>
    <row r="565" spans="1:22" x14ac:dyDescent="0.25">
      <c r="A565" s="1"/>
      <c r="H565" s="5">
        <v>40263</v>
      </c>
      <c r="I565" s="6">
        <v>51.523400000000002</v>
      </c>
      <c r="J565" s="6">
        <v>109.3279</v>
      </c>
      <c r="K565" s="2">
        <f t="shared" si="80"/>
        <v>-0.15096518886151822</v>
      </c>
      <c r="L565" s="2">
        <f t="shared" si="81"/>
        <v>107.63191978274533</v>
      </c>
      <c r="M565" s="2">
        <f t="shared" si="82"/>
        <v>-3.3831695544006557E-2</v>
      </c>
      <c r="N565" s="2">
        <f t="shared" si="83"/>
        <v>108.54636616362163</v>
      </c>
      <c r="O565" s="10">
        <v>716.73800000000006</v>
      </c>
      <c r="P565" s="2">
        <f t="shared" si="84"/>
        <v>0.1476914994250178</v>
      </c>
      <c r="Q565" s="2">
        <f t="shared" si="85"/>
        <v>121.32062696773723</v>
      </c>
      <c r="R565" s="2">
        <f t="shared" si="86"/>
        <v>6.4621042651074934</v>
      </c>
      <c r="S565" s="2">
        <f t="shared" si="87"/>
        <v>7.4608433797666907</v>
      </c>
      <c r="T565" s="2">
        <f t="shared" si="88"/>
        <v>5.0105561733468695</v>
      </c>
      <c r="U565" s="2">
        <v>0.16437548592441401</v>
      </c>
      <c r="V565" s="2">
        <f t="shared" si="79"/>
        <v>124.0353836064064</v>
      </c>
    </row>
    <row r="566" spans="1:22" x14ac:dyDescent="0.25">
      <c r="A566" s="1"/>
      <c r="H566" s="5">
        <v>40266</v>
      </c>
      <c r="I566" s="6">
        <v>51.679299999999998</v>
      </c>
      <c r="J566" s="6">
        <v>109.4636</v>
      </c>
      <c r="K566" s="2">
        <f t="shared" si="80"/>
        <v>0.30258096321282846</v>
      </c>
      <c r="L566" s="2">
        <f t="shared" si="81"/>
        <v>107.95759348234841</v>
      </c>
      <c r="M566" s="2">
        <f t="shared" si="82"/>
        <v>0.12412202191756094</v>
      </c>
      <c r="N566" s="2">
        <f t="shared" si="83"/>
        <v>108.68109610802195</v>
      </c>
      <c r="O566" s="10">
        <v>717.774</v>
      </c>
      <c r="P566" s="2">
        <f t="shared" si="84"/>
        <v>0.14454375238928119</v>
      </c>
      <c r="Q566" s="2">
        <f t="shared" si="85"/>
        <v>121.4959883543786</v>
      </c>
      <c r="R566" s="2">
        <f t="shared" si="86"/>
        <v>5.5144067829284715</v>
      </c>
      <c r="S566" s="2">
        <f t="shared" si="87"/>
        <v>6.4523172437375376</v>
      </c>
      <c r="T566" s="2">
        <f t="shared" si="88"/>
        <v>4.9785442876908004</v>
      </c>
      <c r="U566" s="2">
        <v>0.21957219019412899</v>
      </c>
      <c r="V566" s="2">
        <f t="shared" si="79"/>
        <v>124.30773081480667</v>
      </c>
    </row>
    <row r="567" spans="1:22" x14ac:dyDescent="0.25">
      <c r="A567" s="1"/>
      <c r="H567" s="5">
        <v>40267</v>
      </c>
      <c r="I567" s="6">
        <v>51.744300000000003</v>
      </c>
      <c r="J567" s="6">
        <v>109.3526</v>
      </c>
      <c r="K567" s="2">
        <f t="shared" si="80"/>
        <v>0.12577569742624473</v>
      </c>
      <c r="L567" s="2">
        <f t="shared" si="81"/>
        <v>108.09337789847542</v>
      </c>
      <c r="M567" s="2">
        <f t="shared" si="82"/>
        <v>-0.10140357159823532</v>
      </c>
      <c r="N567" s="2">
        <f t="shared" si="83"/>
        <v>108.5708895949163</v>
      </c>
      <c r="O567" s="10">
        <v>718.101</v>
      </c>
      <c r="P567" s="2">
        <f t="shared" si="84"/>
        <v>4.5557515318184194E-2</v>
      </c>
      <c r="Q567" s="2">
        <f t="shared" si="85"/>
        <v>121.55133890788412</v>
      </c>
      <c r="R567" s="2">
        <f t="shared" si="86"/>
        <v>4.7110782896668146</v>
      </c>
      <c r="S567" s="2">
        <f t="shared" si="87"/>
        <v>5.7720060669738782</v>
      </c>
      <c r="T567" s="2">
        <f t="shared" si="88"/>
        <v>4.442395321406023</v>
      </c>
      <c r="U567" s="2">
        <v>-4.1105904946328001E-2</v>
      </c>
      <c r="V567" s="2">
        <f t="shared" si="79"/>
        <v>124.256632997137</v>
      </c>
    </row>
    <row r="568" spans="1:22" x14ac:dyDescent="0.25">
      <c r="A568" s="1"/>
      <c r="H568" s="5">
        <v>40268</v>
      </c>
      <c r="I568" s="6">
        <v>51.705300000000001</v>
      </c>
      <c r="J568" s="6">
        <v>109.0072</v>
      </c>
      <c r="K568" s="2">
        <f t="shared" si="80"/>
        <v>-7.5370620532122512E-2</v>
      </c>
      <c r="L568" s="2">
        <f t="shared" si="81"/>
        <v>108.0119072487992</v>
      </c>
      <c r="M568" s="2">
        <f t="shared" si="82"/>
        <v>-0.31585897363208826</v>
      </c>
      <c r="N568" s="2">
        <f t="shared" si="83"/>
        <v>108.22795869737857</v>
      </c>
      <c r="O568" s="10">
        <v>718.00099999999998</v>
      </c>
      <c r="P568" s="2">
        <f t="shared" si="84"/>
        <v>-1.3925617705590199E-2</v>
      </c>
      <c r="Q568" s="2">
        <f t="shared" si="85"/>
        <v>121.53441213311177</v>
      </c>
      <c r="R568" s="2">
        <f t="shared" si="86"/>
        <v>3.7270776951475071</v>
      </c>
      <c r="S568" s="2">
        <f t="shared" si="87"/>
        <v>4.5876065698358559</v>
      </c>
      <c r="T568" s="2">
        <f t="shared" si="88"/>
        <v>4.030092049336309</v>
      </c>
      <c r="U568" s="2">
        <v>-0.181828775727949</v>
      </c>
      <c r="V568" s="2">
        <f t="shared" si="79"/>
        <v>124.03069868259755</v>
      </c>
    </row>
    <row r="569" spans="1:22" x14ac:dyDescent="0.25">
      <c r="A569" s="1"/>
      <c r="H569" s="5">
        <v>40269</v>
      </c>
      <c r="I569" s="6">
        <v>51.765599999999999</v>
      </c>
      <c r="J569" s="6">
        <v>108.7454</v>
      </c>
      <c r="K569" s="2">
        <f t="shared" si="80"/>
        <v>0.11662247390498148</v>
      </c>
      <c r="L569" s="2">
        <f t="shared" si="81"/>
        <v>108.13787340714471</v>
      </c>
      <c r="M569" s="2">
        <f t="shared" si="82"/>
        <v>-0.2401676219552451</v>
      </c>
      <c r="N569" s="2">
        <f t="shared" si="83"/>
        <v>107.96803018268437</v>
      </c>
      <c r="O569" s="10">
        <v>718.00400000000002</v>
      </c>
      <c r="P569" s="2">
        <f t="shared" si="84"/>
        <v>4.1782671611478861E-4</v>
      </c>
      <c r="Q569" s="2">
        <f t="shared" si="85"/>
        <v>121.53491993635494</v>
      </c>
      <c r="R569" s="2">
        <f t="shared" si="86"/>
        <v>3.6548839578841141</v>
      </c>
      <c r="S569" s="2">
        <f t="shared" si="87"/>
        <v>4.3318425598039445</v>
      </c>
      <c r="T569" s="2">
        <f t="shared" si="88"/>
        <v>3.6561812544386507</v>
      </c>
      <c r="U569" s="2">
        <v>0.17406805</v>
      </c>
      <c r="V569" s="2">
        <f t="shared" si="79"/>
        <v>124.24659650119571</v>
      </c>
    </row>
    <row r="570" spans="1:22" x14ac:dyDescent="0.25">
      <c r="A570" s="1"/>
      <c r="H570" s="5">
        <v>40273</v>
      </c>
      <c r="I570" s="6">
        <v>51.503500000000003</v>
      </c>
      <c r="J570" s="6">
        <v>108.6957</v>
      </c>
      <c r="K570" s="2">
        <f t="shared" si="80"/>
        <v>-0.50632079991345114</v>
      </c>
      <c r="L570" s="2">
        <f t="shared" si="81"/>
        <v>107.59034886150026</v>
      </c>
      <c r="M570" s="2">
        <f t="shared" si="82"/>
        <v>-4.5703082613146595E-2</v>
      </c>
      <c r="N570" s="2">
        <f t="shared" si="83"/>
        <v>107.91868546465419</v>
      </c>
      <c r="O570" s="10">
        <v>719.13800000000003</v>
      </c>
      <c r="P570" s="2">
        <f t="shared" si="84"/>
        <v>0.15793783878641499</v>
      </c>
      <c r="Q570" s="2">
        <f t="shared" si="85"/>
        <v>121.72686956227322</v>
      </c>
      <c r="R570" s="2">
        <f t="shared" si="86"/>
        <v>3.6548839578841141</v>
      </c>
      <c r="S570" s="2">
        <f t="shared" si="87"/>
        <v>4.3318425598039445</v>
      </c>
      <c r="T570" s="2">
        <f t="shared" si="88"/>
        <v>3.5042192544232131</v>
      </c>
      <c r="U570" s="2">
        <v>0.26617127692710202</v>
      </c>
      <c r="V570" s="2">
        <f t="shared" si="79"/>
        <v>124.5773052536414</v>
      </c>
    </row>
    <row r="571" spans="1:22" x14ac:dyDescent="0.25">
      <c r="A571" s="1"/>
      <c r="H571" s="5">
        <v>40274</v>
      </c>
      <c r="I571" s="6">
        <v>51.700099999999999</v>
      </c>
      <c r="J571" s="6">
        <v>109.4041</v>
      </c>
      <c r="K571" s="2">
        <f t="shared" si="80"/>
        <v>0.38172163056879871</v>
      </c>
      <c r="L571" s="2">
        <f t="shared" si="81"/>
        <v>108.00104449550903</v>
      </c>
      <c r="M571" s="2">
        <f t="shared" si="82"/>
        <v>0.6517277132398025</v>
      </c>
      <c r="N571" s="2">
        <f t="shared" si="83"/>
        <v>108.62202144559143</v>
      </c>
      <c r="O571" s="10">
        <v>720.03200000000004</v>
      </c>
      <c r="P571" s="2">
        <f t="shared" si="84"/>
        <v>0.12431549994575963</v>
      </c>
      <c r="Q571" s="2">
        <f t="shared" si="85"/>
        <v>121.87819492873788</v>
      </c>
      <c r="R571" s="2">
        <f t="shared" si="86"/>
        <v>3.6548839578841141</v>
      </c>
      <c r="S571" s="2">
        <f t="shared" si="87"/>
        <v>4.3318425598039445</v>
      </c>
      <c r="T571" s="2">
        <f t="shared" si="88"/>
        <v>3.6328910420543092</v>
      </c>
      <c r="U571" s="2">
        <v>0.112217079178007</v>
      </c>
      <c r="V571" s="2">
        <f t="shared" si="79"/>
        <v>124.71710226691572</v>
      </c>
    </row>
    <row r="572" spans="1:22" x14ac:dyDescent="0.25">
      <c r="A572" s="1"/>
      <c r="H572" s="5">
        <v>40275</v>
      </c>
      <c r="I572" s="6">
        <v>51.752499999999998</v>
      </c>
      <c r="J572" s="6">
        <v>109.56570000000001</v>
      </c>
      <c r="K572" s="2">
        <f t="shared" si="80"/>
        <v>0.10135376914164329</v>
      </c>
      <c r="L572" s="2">
        <f t="shared" si="81"/>
        <v>108.11050762481757</v>
      </c>
      <c r="M572" s="2">
        <f t="shared" si="82"/>
        <v>0.14770927232161668</v>
      </c>
      <c r="N572" s="2">
        <f t="shared" si="83"/>
        <v>108.78246624304974</v>
      </c>
      <c r="O572" s="10">
        <v>721.31500000000005</v>
      </c>
      <c r="P572" s="2">
        <f t="shared" si="84"/>
        <v>0.17818652504333343</v>
      </c>
      <c r="Q572" s="2">
        <f t="shared" si="85"/>
        <v>122.09536544906695</v>
      </c>
      <c r="R572" s="2">
        <f t="shared" si="86"/>
        <v>3.3561649650638792</v>
      </c>
      <c r="S572" s="2">
        <f t="shared" si="87"/>
        <v>4.2236620103970779</v>
      </c>
      <c r="T572" s="2">
        <f t="shared" si="88"/>
        <v>3.8005194954705557</v>
      </c>
      <c r="U572" s="2">
        <v>0.23255625590426299</v>
      </c>
      <c r="V572" s="2">
        <f t="shared" si="79"/>
        <v>125.00713969041995</v>
      </c>
    </row>
    <row r="573" spans="1:22" x14ac:dyDescent="0.25">
      <c r="A573" s="1"/>
      <c r="H573" s="5">
        <v>40276</v>
      </c>
      <c r="I573" s="6">
        <v>51.896599999999999</v>
      </c>
      <c r="J573" s="6">
        <v>109.7521</v>
      </c>
      <c r="K573" s="2">
        <f t="shared" si="80"/>
        <v>0.2784406550408125</v>
      </c>
      <c r="L573" s="2">
        <f t="shared" si="81"/>
        <v>108.41153123041606</v>
      </c>
      <c r="M573" s="2">
        <f t="shared" si="82"/>
        <v>0.17012623476142519</v>
      </c>
      <c r="N573" s="2">
        <f t="shared" si="83"/>
        <v>108.96753375694966</v>
      </c>
      <c r="O573" s="10">
        <v>721.16700000000003</v>
      </c>
      <c r="P573" s="2">
        <f t="shared" si="84"/>
        <v>-2.0518081559373069E-2</v>
      </c>
      <c r="Q573" s="2">
        <f t="shared" si="85"/>
        <v>122.07031382240389</v>
      </c>
      <c r="R573" s="2">
        <f t="shared" si="86"/>
        <v>3.5199895868900155</v>
      </c>
      <c r="S573" s="2">
        <f t="shared" si="87"/>
        <v>4.0285124952642803</v>
      </c>
      <c r="T573" s="2">
        <f t="shared" si="88"/>
        <v>3.8005194954705557</v>
      </c>
      <c r="U573" s="2">
        <v>-7.7072064452572003E-2</v>
      </c>
      <c r="V573" s="2">
        <f t="shared" si="79"/>
        <v>124.91079410714742</v>
      </c>
    </row>
    <row r="574" spans="1:22" x14ac:dyDescent="0.25">
      <c r="A574" s="1"/>
      <c r="H574" s="5">
        <v>40277</v>
      </c>
      <c r="I574" s="6">
        <v>52.001399999999997</v>
      </c>
      <c r="J574" s="6">
        <v>109.91370000000001</v>
      </c>
      <c r="K574" s="2">
        <f t="shared" si="80"/>
        <v>0.20194001148436946</v>
      </c>
      <c r="L574" s="2">
        <f t="shared" si="81"/>
        <v>108.63045748903315</v>
      </c>
      <c r="M574" s="2">
        <f t="shared" si="82"/>
        <v>0.14724091839701803</v>
      </c>
      <c r="N574" s="2">
        <f t="shared" si="83"/>
        <v>109.12797855440797</v>
      </c>
      <c r="O574" s="10">
        <v>722.21299999999997</v>
      </c>
      <c r="P574" s="2">
        <f t="shared" si="84"/>
        <v>0.14504268775470397</v>
      </c>
      <c r="Q574" s="2">
        <f t="shared" si="85"/>
        <v>122.24736788652251</v>
      </c>
      <c r="R574" s="2">
        <f t="shared" si="86"/>
        <v>2.9826581579926126</v>
      </c>
      <c r="S574" s="2">
        <f t="shared" si="87"/>
        <v>4.0506633051203389</v>
      </c>
      <c r="T574" s="2">
        <f t="shared" si="88"/>
        <v>3.7951670436874085</v>
      </c>
      <c r="U574" s="2">
        <v>0.103128403987839</v>
      </c>
      <c r="V574" s="2">
        <f t="shared" ref="V574:V637" si="89">V573*(1+(U574/100))</f>
        <v>125.03961261551865</v>
      </c>
    </row>
    <row r="575" spans="1:22" x14ac:dyDescent="0.25">
      <c r="A575" s="1"/>
      <c r="H575" s="5">
        <v>40280</v>
      </c>
      <c r="I575" s="6">
        <v>51.9621</v>
      </c>
      <c r="J575" s="6">
        <v>109.9385</v>
      </c>
      <c r="K575" s="2">
        <f t="shared" si="80"/>
        <v>-7.5574888368379334E-2</v>
      </c>
      <c r="L575" s="2">
        <f t="shared" si="81"/>
        <v>108.54836014205175</v>
      </c>
      <c r="M575" s="2">
        <f t="shared" si="82"/>
        <v>2.2563156367216841E-2</v>
      </c>
      <c r="N575" s="2">
        <f t="shared" si="83"/>
        <v>109.15260127084959</v>
      </c>
      <c r="O575" s="10">
        <v>724.077</v>
      </c>
      <c r="P575" s="2">
        <f t="shared" si="84"/>
        <v>0.25809560337464177</v>
      </c>
      <c r="Q575" s="2">
        <f t="shared" si="85"/>
        <v>122.56288296827886</v>
      </c>
      <c r="R575" s="2">
        <f t="shared" si="86"/>
        <v>2.9275873852534495</v>
      </c>
      <c r="S575" s="2">
        <f t="shared" si="87"/>
        <v>3.8076416337285757</v>
      </c>
      <c r="T575" s="2">
        <f t="shared" si="88"/>
        <v>3.7836884871122578</v>
      </c>
      <c r="U575" s="2">
        <v>0.39746376211795997</v>
      </c>
      <c r="V575" s="2">
        <f t="shared" si="89"/>
        <v>125.53659976395801</v>
      </c>
    </row>
    <row r="576" spans="1:22" x14ac:dyDescent="0.25">
      <c r="A576" s="1"/>
      <c r="H576" s="5">
        <v>40281</v>
      </c>
      <c r="I576" s="6">
        <v>52.132399999999997</v>
      </c>
      <c r="J576" s="6">
        <v>110.2368</v>
      </c>
      <c r="K576" s="2">
        <f t="shared" si="80"/>
        <v>0.32773887121575473</v>
      </c>
      <c r="L576" s="2">
        <f t="shared" si="81"/>
        <v>108.90411531230453</v>
      </c>
      <c r="M576" s="2">
        <f t="shared" si="82"/>
        <v>0.27133351828521057</v>
      </c>
      <c r="N576" s="2">
        <f t="shared" si="83"/>
        <v>109.44876886417761</v>
      </c>
      <c r="O576" s="10">
        <v>725.3</v>
      </c>
      <c r="P576" s="2">
        <f t="shared" si="84"/>
        <v>0.16890468831352035</v>
      </c>
      <c r="Q576" s="2">
        <f t="shared" si="85"/>
        <v>122.7698974237445</v>
      </c>
      <c r="R576" s="2">
        <f t="shared" si="86"/>
        <v>2.5436665076002507</v>
      </c>
      <c r="S576" s="2">
        <f t="shared" si="87"/>
        <v>3.7194431678235773</v>
      </c>
      <c r="T576" s="2">
        <f t="shared" si="88"/>
        <v>3.600965590138383</v>
      </c>
      <c r="U576" s="2">
        <v>0.16214766789614499</v>
      </c>
      <c r="V576" s="2">
        <f t="shared" si="89"/>
        <v>125.74015443283139</v>
      </c>
    </row>
    <row r="577" spans="1:22" x14ac:dyDescent="0.25">
      <c r="A577" s="1"/>
      <c r="H577" s="5">
        <v>40282</v>
      </c>
      <c r="I577" s="6">
        <v>52.250300000000003</v>
      </c>
      <c r="J577" s="6">
        <v>110.5351</v>
      </c>
      <c r="K577" s="2">
        <f t="shared" si="80"/>
        <v>0.22615494395041846</v>
      </c>
      <c r="L577" s="2">
        <f t="shared" si="81"/>
        <v>109.15040735324877</v>
      </c>
      <c r="M577" s="2">
        <f t="shared" si="82"/>
        <v>0.27059929170658581</v>
      </c>
      <c r="N577" s="2">
        <f t="shared" si="83"/>
        <v>109.74493645750564</v>
      </c>
      <c r="O577" s="10">
        <v>726.697</v>
      </c>
      <c r="P577" s="2">
        <f t="shared" si="84"/>
        <v>0.19260995450158802</v>
      </c>
      <c r="Q577" s="2">
        <f t="shared" si="85"/>
        <v>123.00636446731401</v>
      </c>
      <c r="R577" s="2">
        <f t="shared" si="86"/>
        <v>2.7150919077846059</v>
      </c>
      <c r="S577" s="2">
        <f t="shared" si="87"/>
        <v>3.4458659507660139</v>
      </c>
      <c r="T577" s="2">
        <f t="shared" si="88"/>
        <v>3.6166893853410098</v>
      </c>
      <c r="U577" s="2">
        <v>0.40055336309018802</v>
      </c>
      <c r="V577" s="2">
        <f t="shared" si="89"/>
        <v>126.24381085016689</v>
      </c>
    </row>
    <row r="578" spans="1:22" x14ac:dyDescent="0.25">
      <c r="A578" s="1"/>
      <c r="H578" s="5">
        <v>40283</v>
      </c>
      <c r="I578" s="6">
        <v>52.525500000000001</v>
      </c>
      <c r="J578" s="6">
        <v>110.8334</v>
      </c>
      <c r="K578" s="2">
        <f t="shared" si="80"/>
        <v>0.52669554050406298</v>
      </c>
      <c r="L578" s="2">
        <f t="shared" si="81"/>
        <v>109.72529768122034</v>
      </c>
      <c r="M578" s="2">
        <f t="shared" si="82"/>
        <v>0.26986902802819124</v>
      </c>
      <c r="N578" s="2">
        <f t="shared" si="83"/>
        <v>110.04110405083367</v>
      </c>
      <c r="O578" s="10">
        <v>728.93</v>
      </c>
      <c r="P578" s="2">
        <f t="shared" si="84"/>
        <v>0.30728075112460562</v>
      </c>
      <c r="Q578" s="2">
        <f t="shared" si="85"/>
        <v>123.38433934798024</v>
      </c>
      <c r="R578" s="2">
        <f t="shared" si="86"/>
        <v>2.9096645580256153</v>
      </c>
      <c r="S578" s="2">
        <f t="shared" si="87"/>
        <v>3.9907107135644937</v>
      </c>
      <c r="T578" s="2">
        <f t="shared" si="88"/>
        <v>3.7621298759716648</v>
      </c>
      <c r="U578" s="2">
        <v>0.34685374080571102</v>
      </c>
      <c r="V578" s="2">
        <f t="shared" si="89"/>
        <v>126.6816922306364</v>
      </c>
    </row>
    <row r="579" spans="1:22" x14ac:dyDescent="0.25">
      <c r="A579" s="1"/>
      <c r="H579" s="5">
        <v>40284</v>
      </c>
      <c r="I579" s="6">
        <v>52.0931</v>
      </c>
      <c r="J579" s="6">
        <v>109.9385</v>
      </c>
      <c r="K579" s="2">
        <f t="shared" si="80"/>
        <v>-0.82321919829416723</v>
      </c>
      <c r="L579" s="2">
        <f t="shared" si="81"/>
        <v>108.82201796532311</v>
      </c>
      <c r="M579" s="2">
        <f t="shared" si="82"/>
        <v>-0.80742808575753333</v>
      </c>
      <c r="N579" s="2">
        <f t="shared" si="83"/>
        <v>109.15260127084956</v>
      </c>
      <c r="O579" s="10">
        <v>729.98</v>
      </c>
      <c r="P579" s="2">
        <f t="shared" si="84"/>
        <v>0.14404675346055829</v>
      </c>
      <c r="Q579" s="2">
        <f t="shared" si="85"/>
        <v>123.56207048308977</v>
      </c>
      <c r="R579" s="2">
        <f t="shared" si="86"/>
        <v>2.3004196929881093</v>
      </c>
      <c r="S579" s="2">
        <f t="shared" si="87"/>
        <v>3.2206907122896755</v>
      </c>
      <c r="T579" s="2">
        <f t="shared" si="88"/>
        <v>3.654856789082106</v>
      </c>
      <c r="U579" s="2">
        <v>8.4987567950924006E-2</v>
      </c>
      <c r="V579" s="2">
        <f t="shared" si="89"/>
        <v>126.78935591990229</v>
      </c>
    </row>
    <row r="580" spans="1:22" x14ac:dyDescent="0.25">
      <c r="A580" s="1"/>
      <c r="H580" s="5">
        <v>40287</v>
      </c>
      <c r="I580" s="6">
        <v>51.870399999999997</v>
      </c>
      <c r="J580" s="6">
        <v>109.7273</v>
      </c>
      <c r="K580" s="2">
        <f t="shared" ref="K580:K643" si="90">(I580/I579-1)*100</f>
        <v>-0.42750383448096896</v>
      </c>
      <c r="L580" s="2">
        <f t="shared" ref="L580:L643" si="91">L579*(1+(K580/100))</f>
        <v>108.35679966576178</v>
      </c>
      <c r="M580" s="2">
        <f t="shared" ref="M580:M643" si="92">(J580/J579-1)*100</f>
        <v>-0.19210740550399397</v>
      </c>
      <c r="N580" s="2">
        <f t="shared" ref="N580:N643" si="93">N579*(1+(M580/100))</f>
        <v>108.94291104050801</v>
      </c>
      <c r="O580" s="10">
        <v>729.03200000000004</v>
      </c>
      <c r="P580" s="2">
        <f t="shared" ref="P580:P643" si="94">(O580/O579-1)*100</f>
        <v>-0.12986657168688742</v>
      </c>
      <c r="Q580" s="2">
        <f t="shared" ref="Q580:Q643" si="95">Q579*(1+(P580/100))</f>
        <v>123.40160465824805</v>
      </c>
      <c r="R580" s="2">
        <f t="shared" si="86"/>
        <v>2.2771021853757789</v>
      </c>
      <c r="S580" s="2">
        <f t="shared" si="87"/>
        <v>2.7222857813371082</v>
      </c>
      <c r="T580" s="2">
        <f t="shared" si="88"/>
        <v>3.2740175259394322</v>
      </c>
      <c r="U580" s="2">
        <v>-0.223487145043958</v>
      </c>
      <c r="V580" s="2">
        <f t="shared" si="89"/>
        <v>126.50599800813728</v>
      </c>
    </row>
    <row r="581" spans="1:22" x14ac:dyDescent="0.25">
      <c r="A581" s="1"/>
      <c r="H581" s="5">
        <v>40288</v>
      </c>
      <c r="I581" s="6">
        <v>52.473100000000002</v>
      </c>
      <c r="J581" s="6">
        <v>110.9079</v>
      </c>
      <c r="K581" s="2">
        <f t="shared" si="90"/>
        <v>1.1619343594805542</v>
      </c>
      <c r="L581" s="2">
        <f t="shared" si="91"/>
        <v>109.61583455191177</v>
      </c>
      <c r="M581" s="2">
        <f t="shared" si="92"/>
        <v>1.0759400805451236</v>
      </c>
      <c r="N581" s="2">
        <f t="shared" si="93"/>
        <v>110.11507148530545</v>
      </c>
      <c r="O581" s="10">
        <v>730.15700000000004</v>
      </c>
      <c r="P581" s="2">
        <f t="shared" si="94"/>
        <v>0.15431421391653988</v>
      </c>
      <c r="Q581" s="2">
        <f t="shared" si="95"/>
        <v>123.59203087443682</v>
      </c>
      <c r="R581" s="2">
        <f t="shared" si="86"/>
        <v>2.0670557638470255</v>
      </c>
      <c r="S581" s="2">
        <f t="shared" si="87"/>
        <v>2.722285781337086</v>
      </c>
      <c r="T581" s="2">
        <f t="shared" si="88"/>
        <v>3.0618308596754407</v>
      </c>
      <c r="U581" s="2">
        <v>0.23356074390537801</v>
      </c>
      <c r="V581" s="2">
        <f t="shared" si="89"/>
        <v>126.80146635817</v>
      </c>
    </row>
    <row r="582" spans="1:22" x14ac:dyDescent="0.25">
      <c r="A582" s="1"/>
      <c r="H582" s="5">
        <v>40289</v>
      </c>
      <c r="I582" s="6">
        <v>52.5124</v>
      </c>
      <c r="J582" s="6">
        <v>110.9204</v>
      </c>
      <c r="K582" s="2">
        <f t="shared" si="90"/>
        <v>7.489551789392479E-2</v>
      </c>
      <c r="L582" s="2">
        <f t="shared" si="91"/>
        <v>109.69793189889317</v>
      </c>
      <c r="M582" s="2">
        <f t="shared" si="92"/>
        <v>1.1270612823799375E-2</v>
      </c>
      <c r="N582" s="2">
        <f t="shared" si="93"/>
        <v>110.12748212867321</v>
      </c>
      <c r="O582" s="10">
        <v>731.42200000000003</v>
      </c>
      <c r="P582" s="2">
        <f t="shared" si="94"/>
        <v>0.17325041052813628</v>
      </c>
      <c r="Q582" s="2">
        <f t="shared" si="95"/>
        <v>123.80615457530683</v>
      </c>
      <c r="R582" s="2">
        <f t="shared" si="86"/>
        <v>2.0785593465228125</v>
      </c>
      <c r="S582" s="2">
        <f t="shared" si="87"/>
        <v>2.722285781337086</v>
      </c>
      <c r="T582" s="2">
        <f t="shared" si="88"/>
        <v>3.0350328296310014</v>
      </c>
      <c r="U582" s="2">
        <v>0.21807782967376399</v>
      </c>
      <c r="V582" s="2">
        <f t="shared" si="89"/>
        <v>127.07799224399839</v>
      </c>
    </row>
    <row r="583" spans="1:22" x14ac:dyDescent="0.25">
      <c r="A583" s="1"/>
      <c r="H583" s="5">
        <v>40290</v>
      </c>
      <c r="I583" s="6">
        <v>52.184800000000003</v>
      </c>
      <c r="J583" s="6">
        <v>110.5972</v>
      </c>
      <c r="K583" s="2">
        <f t="shared" si="90"/>
        <v>-0.62385265194505601</v>
      </c>
      <c r="L583" s="2">
        <f t="shared" si="91"/>
        <v>109.01357844161305</v>
      </c>
      <c r="M583" s="2">
        <f t="shared" si="92"/>
        <v>-0.2913801248462855</v>
      </c>
      <c r="N583" s="2">
        <f t="shared" si="93"/>
        <v>109.80659253375661</v>
      </c>
      <c r="O583" s="10">
        <v>731.69600000000003</v>
      </c>
      <c r="P583" s="2">
        <f t="shared" si="94"/>
        <v>3.7461274066141748E-2</v>
      </c>
      <c r="Q583" s="2">
        <f t="shared" si="95"/>
        <v>123.85253393818304</v>
      </c>
      <c r="R583" s="2">
        <f t="shared" si="86"/>
        <v>2.0785593465228125</v>
      </c>
      <c r="S583" s="2">
        <f t="shared" si="87"/>
        <v>2.722285781337086</v>
      </c>
      <c r="T583" s="2">
        <f t="shared" si="88"/>
        <v>3.0736310656634513</v>
      </c>
      <c r="U583" s="2">
        <v>-3.8663254653889999E-2</v>
      </c>
      <c r="V583" s="2">
        <f t="shared" si="89"/>
        <v>127.02885975624804</v>
      </c>
    </row>
    <row r="584" spans="1:22" x14ac:dyDescent="0.25">
      <c r="A584" s="1"/>
      <c r="H584" s="5">
        <v>40291</v>
      </c>
      <c r="I584" s="6">
        <v>52.5779</v>
      </c>
      <c r="J584" s="6">
        <v>111.318</v>
      </c>
      <c r="K584" s="2">
        <f t="shared" si="90"/>
        <v>0.75328448130489445</v>
      </c>
      <c r="L584" s="2">
        <f t="shared" si="91"/>
        <v>109.83476081052886</v>
      </c>
      <c r="M584" s="2">
        <f t="shared" si="92"/>
        <v>0.65173440195591681</v>
      </c>
      <c r="N584" s="2">
        <f t="shared" si="93"/>
        <v>110.52223987291467</v>
      </c>
      <c r="O584" s="10">
        <v>732.18299999999999</v>
      </c>
      <c r="P584" s="2">
        <f t="shared" si="94"/>
        <v>6.6557696092361951E-2</v>
      </c>
      <c r="Q584" s="2">
        <f t="shared" si="95"/>
        <v>123.93496733132432</v>
      </c>
      <c r="R584" s="2">
        <f t="shared" si="86"/>
        <v>2.4444653042743125</v>
      </c>
      <c r="S584" s="2">
        <f t="shared" si="87"/>
        <v>2.8247626311517671</v>
      </c>
      <c r="T584" s="2">
        <f t="shared" si="88"/>
        <v>3.0020693739686299</v>
      </c>
      <c r="U584" s="2">
        <v>0.135402831652053</v>
      </c>
      <c r="V584" s="2">
        <f t="shared" si="89"/>
        <v>127.20086042937332</v>
      </c>
    </row>
    <row r="585" spans="1:22" x14ac:dyDescent="0.25">
      <c r="A585" s="1"/>
      <c r="H585" s="5">
        <v>40294</v>
      </c>
      <c r="I585" s="6">
        <v>52.604100000000003</v>
      </c>
      <c r="J585" s="6">
        <v>111.318</v>
      </c>
      <c r="K585" s="2">
        <f t="shared" si="90"/>
        <v>4.9830822455820822E-2</v>
      </c>
      <c r="L585" s="2">
        <f t="shared" si="91"/>
        <v>109.88949237518314</v>
      </c>
      <c r="M585" s="2">
        <f t="shared" si="92"/>
        <v>0</v>
      </c>
      <c r="N585" s="2">
        <f t="shared" si="93"/>
        <v>110.52223987291467</v>
      </c>
      <c r="O585" s="10">
        <v>733.7</v>
      </c>
      <c r="P585" s="2">
        <f t="shared" si="94"/>
        <v>0.20718863999846793</v>
      </c>
      <c r="Q585" s="2">
        <f t="shared" si="95"/>
        <v>124.19174650462064</v>
      </c>
      <c r="R585" s="2">
        <f t="shared" si="86"/>
        <v>2.4444653042743125</v>
      </c>
      <c r="S585" s="2">
        <f t="shared" si="87"/>
        <v>2.8760010560591187</v>
      </c>
      <c r="T585" s="2">
        <f t="shared" si="88"/>
        <v>3.1899288204675136</v>
      </c>
      <c r="U585" s="2">
        <v>0.28596998477249003</v>
      </c>
      <c r="V585" s="2">
        <f t="shared" si="89"/>
        <v>127.56461671057367</v>
      </c>
    </row>
    <row r="586" spans="1:22" x14ac:dyDescent="0.25">
      <c r="A586" s="1"/>
      <c r="H586" s="5">
        <v>40295</v>
      </c>
      <c r="I586" s="6">
        <v>52.014499999999998</v>
      </c>
      <c r="J586" s="6">
        <v>109.91370000000001</v>
      </c>
      <c r="K586" s="2">
        <f t="shared" si="90"/>
        <v>-1.1208251828279669</v>
      </c>
      <c r="L586" s="2">
        <f t="shared" si="91"/>
        <v>108.65782327136027</v>
      </c>
      <c r="M586" s="2">
        <f t="shared" si="92"/>
        <v>-1.2615210478089778</v>
      </c>
      <c r="N586" s="2">
        <f t="shared" si="93"/>
        <v>109.12797855440792</v>
      </c>
      <c r="O586" s="10">
        <v>734.16800000000001</v>
      </c>
      <c r="P586" s="2">
        <f t="shared" si="94"/>
        <v>6.37862886738505E-2</v>
      </c>
      <c r="Q586" s="2">
        <f t="shared" si="95"/>
        <v>124.27096381055517</v>
      </c>
      <c r="R586" s="2">
        <f t="shared" si="86"/>
        <v>2.4444653042743125</v>
      </c>
      <c r="S586" s="2">
        <f t="shared" si="87"/>
        <v>2.6932424913859165</v>
      </c>
      <c r="T586" s="2">
        <f t="shared" si="88"/>
        <v>3.2008850191946214</v>
      </c>
      <c r="U586" s="2">
        <v>-9.6004781598218E-2</v>
      </c>
      <c r="V586" s="2">
        <f t="shared" si="89"/>
        <v>127.4421485789041</v>
      </c>
    </row>
    <row r="587" spans="1:22" x14ac:dyDescent="0.25">
      <c r="A587" s="1"/>
      <c r="H587" s="5">
        <v>40296</v>
      </c>
      <c r="I587" s="6">
        <v>52.302799999999998</v>
      </c>
      <c r="J587" s="6">
        <v>109.98820000000001</v>
      </c>
      <c r="K587" s="2">
        <f t="shared" si="90"/>
        <v>0.55426852127771209</v>
      </c>
      <c r="L587" s="2">
        <f t="shared" si="91"/>
        <v>109.260079381659</v>
      </c>
      <c r="M587" s="2">
        <f t="shared" si="92"/>
        <v>6.7780449570897794E-2</v>
      </c>
      <c r="N587" s="2">
        <f t="shared" si="93"/>
        <v>109.20194598887973</v>
      </c>
      <c r="O587" s="10">
        <v>732.92200000000003</v>
      </c>
      <c r="P587" s="2">
        <f t="shared" si="94"/>
        <v>-0.16971592333089314</v>
      </c>
      <c r="Q587" s="2">
        <f t="shared" si="95"/>
        <v>124.06005619689189</v>
      </c>
      <c r="R587" s="2">
        <f t="shared" si="86"/>
        <v>2.4444653042743125</v>
      </c>
      <c r="S587" s="2">
        <f t="shared" si="87"/>
        <v>2.6932424913859165</v>
      </c>
      <c r="T587" s="2">
        <f t="shared" si="88"/>
        <v>3.0080156693497839</v>
      </c>
      <c r="U587" s="2">
        <v>-0.28159418231690903</v>
      </c>
      <c r="V587" s="2">
        <f t="shared" si="89"/>
        <v>127.08327890268623</v>
      </c>
    </row>
    <row r="588" spans="1:22" x14ac:dyDescent="0.25">
      <c r="A588" s="1"/>
      <c r="H588" s="5">
        <v>40297</v>
      </c>
      <c r="I588" s="6">
        <v>52.551699999999997</v>
      </c>
      <c r="J588" s="6">
        <v>110.74639999999999</v>
      </c>
      <c r="K588" s="2">
        <f t="shared" si="90"/>
        <v>0.47588274432726063</v>
      </c>
      <c r="L588" s="2">
        <f t="shared" si="91"/>
        <v>109.78002924587457</v>
      </c>
      <c r="M588" s="2">
        <f t="shared" si="92"/>
        <v>0.68934667537061678</v>
      </c>
      <c r="N588" s="2">
        <f t="shared" si="93"/>
        <v>109.95472597299408</v>
      </c>
      <c r="O588" s="10">
        <v>733.63800000000003</v>
      </c>
      <c r="P588" s="2">
        <f t="shared" si="94"/>
        <v>9.7691159495827407E-2</v>
      </c>
      <c r="Q588" s="2">
        <f t="shared" si="95"/>
        <v>124.18125190426181</v>
      </c>
      <c r="R588" s="2">
        <f t="shared" si="86"/>
        <v>2.4444653042743125</v>
      </c>
      <c r="S588" s="2">
        <f t="shared" si="87"/>
        <v>2.6671871188094443</v>
      </c>
      <c r="T588" s="2">
        <f t="shared" si="88"/>
        <v>2.838764984549691</v>
      </c>
      <c r="U588" s="2">
        <v>0.15943792019331399</v>
      </c>
      <c r="V588" s="2">
        <f t="shared" si="89"/>
        <v>127.28589783948213</v>
      </c>
    </row>
    <row r="589" spans="1:22" x14ac:dyDescent="0.25">
      <c r="A589" s="1"/>
      <c r="H589" s="5">
        <v>40298</v>
      </c>
      <c r="I589" s="6">
        <v>52.669600000000003</v>
      </c>
      <c r="J589" s="6">
        <v>111.10680000000001</v>
      </c>
      <c r="K589" s="2">
        <f t="shared" si="90"/>
        <v>0.22435049674893737</v>
      </c>
      <c r="L589" s="2">
        <f t="shared" si="91"/>
        <v>110.02632128681883</v>
      </c>
      <c r="M589" s="2">
        <f t="shared" si="92"/>
        <v>0.32542818547602881</v>
      </c>
      <c r="N589" s="2">
        <f t="shared" si="93"/>
        <v>110.31254964257313</v>
      </c>
      <c r="O589" s="10">
        <v>734.07600000000002</v>
      </c>
      <c r="P589" s="2">
        <f t="shared" si="94"/>
        <v>5.9702469065125996E-2</v>
      </c>
      <c r="Q589" s="2">
        <f t="shared" si="95"/>
        <v>124.25539117776464</v>
      </c>
      <c r="R589" s="2">
        <f t="shared" si="86"/>
        <v>2.4444653042743125</v>
      </c>
      <c r="S589" s="2">
        <f t="shared" si="87"/>
        <v>2.7950231763844702</v>
      </c>
      <c r="T589" s="2">
        <f t="shared" si="88"/>
        <v>2.7813204797417335</v>
      </c>
      <c r="U589" s="2">
        <v>-6.8157995742219998E-3</v>
      </c>
      <c r="V589" s="2">
        <f t="shared" si="89"/>
        <v>127.27722228779915</v>
      </c>
    </row>
    <row r="590" spans="1:22" x14ac:dyDescent="0.25">
      <c r="A590" s="1"/>
      <c r="H590" s="5">
        <v>40301</v>
      </c>
      <c r="I590" s="6">
        <v>52.713200000000001</v>
      </c>
      <c r="J590" s="6">
        <v>111.09480000000001</v>
      </c>
      <c r="K590" s="2">
        <f t="shared" si="90"/>
        <v>8.2780199583809555E-2</v>
      </c>
      <c r="L590" s="2">
        <f t="shared" si="91"/>
        <v>110.11740129517477</v>
      </c>
      <c r="M590" s="2">
        <f t="shared" si="92"/>
        <v>-1.0800419056256061E-2</v>
      </c>
      <c r="N590" s="2">
        <f t="shared" si="93"/>
        <v>110.3006354249401</v>
      </c>
      <c r="O590" s="10">
        <v>734.053</v>
      </c>
      <c r="P590" s="2">
        <f t="shared" si="94"/>
        <v>-3.1331905688269934E-3</v>
      </c>
      <c r="Q590" s="2">
        <f t="shared" si="95"/>
        <v>124.25149801956699</v>
      </c>
      <c r="R590" s="2">
        <f t="shared" si="86"/>
        <v>2.412514938493393</v>
      </c>
      <c r="S590" s="2">
        <f t="shared" si="87"/>
        <v>2.6459271260105721</v>
      </c>
      <c r="T590" s="2">
        <f t="shared" si="88"/>
        <v>2.7813204797417335</v>
      </c>
      <c r="U590" s="2">
        <v>-2.5620810000000001E-2</v>
      </c>
      <c r="V590" s="2">
        <f t="shared" si="89"/>
        <v>127.24461283250351</v>
      </c>
    </row>
    <row r="591" spans="1:22" x14ac:dyDescent="0.25">
      <c r="A591" s="1"/>
      <c r="H591" s="5">
        <v>40302</v>
      </c>
      <c r="I591" s="6">
        <v>52.0002</v>
      </c>
      <c r="J591" s="6">
        <v>109.95569999999999</v>
      </c>
      <c r="K591" s="2">
        <f t="shared" si="90"/>
        <v>-1.3526023842225454</v>
      </c>
      <c r="L591" s="2">
        <f t="shared" si="91"/>
        <v>108.62795069981233</v>
      </c>
      <c r="M591" s="2">
        <f t="shared" si="92"/>
        <v>-1.0253405199883492</v>
      </c>
      <c r="N591" s="2">
        <f t="shared" si="93"/>
        <v>109.16967831612357</v>
      </c>
      <c r="O591" s="10">
        <v>733.31600000000003</v>
      </c>
      <c r="P591" s="2">
        <f t="shared" si="94"/>
        <v>-0.10040146964864771</v>
      </c>
      <c r="Q591" s="2">
        <f t="shared" si="95"/>
        <v>124.12674768949489</v>
      </c>
      <c r="R591" s="2">
        <f t="shared" si="86"/>
        <v>2.412514938493393</v>
      </c>
      <c r="S591" s="2">
        <f t="shared" si="87"/>
        <v>2.6459271260105721</v>
      </c>
      <c r="T591" s="2">
        <f t="shared" si="88"/>
        <v>2.6990808157532742</v>
      </c>
      <c r="U591" s="2">
        <v>-0.37339234614355998</v>
      </c>
      <c r="V591" s="2">
        <f t="shared" si="89"/>
        <v>126.76949118730693</v>
      </c>
    </row>
    <row r="592" spans="1:22" x14ac:dyDescent="0.25">
      <c r="A592" s="1"/>
      <c r="H592" s="5">
        <v>40303</v>
      </c>
      <c r="I592" s="6">
        <v>51.1815</v>
      </c>
      <c r="J592" s="6">
        <v>108.45350000000001</v>
      </c>
      <c r="K592" s="2">
        <f t="shared" si="90"/>
        <v>-1.5744170214729958</v>
      </c>
      <c r="L592" s="2">
        <f t="shared" si="91"/>
        <v>106.91769375391719</v>
      </c>
      <c r="M592" s="2">
        <f t="shared" si="92"/>
        <v>-1.3661865642254023</v>
      </c>
      <c r="N592" s="2">
        <f t="shared" si="93"/>
        <v>107.67821683876059</v>
      </c>
      <c r="O592" s="10">
        <v>729.31399999999996</v>
      </c>
      <c r="P592" s="2">
        <f t="shared" si="94"/>
        <v>-0.54574017204044312</v>
      </c>
      <c r="Q592" s="2">
        <f t="shared" si="95"/>
        <v>123.44933816310603</v>
      </c>
      <c r="R592" s="2">
        <f t="shared" si="86"/>
        <v>2.6412241190925112</v>
      </c>
      <c r="S592" s="2">
        <f t="shared" si="87"/>
        <v>2.992682903002053</v>
      </c>
      <c r="T592" s="2">
        <f t="shared" si="88"/>
        <v>2.6726540681372146</v>
      </c>
      <c r="U592" s="2">
        <v>-0.89434740823280201</v>
      </c>
      <c r="V592" s="2">
        <f t="shared" si="89"/>
        <v>125.63573152844334</v>
      </c>
    </row>
    <row r="593" spans="1:22" x14ac:dyDescent="0.25">
      <c r="A593" s="1"/>
      <c r="H593" s="5">
        <v>40304</v>
      </c>
      <c r="I593" s="6">
        <v>49.808</v>
      </c>
      <c r="J593" s="6">
        <v>105.7572</v>
      </c>
      <c r="K593" s="2">
        <f t="shared" si="90"/>
        <v>-2.6835868429022192</v>
      </c>
      <c r="L593" s="2">
        <f t="shared" si="91"/>
        <v>104.04846459160258</v>
      </c>
      <c r="M593" s="2">
        <f t="shared" si="92"/>
        <v>-2.4861346106856974</v>
      </c>
      <c r="N593" s="2">
        <f t="shared" si="93"/>
        <v>105.00119142176297</v>
      </c>
      <c r="O593" s="10">
        <v>722.99</v>
      </c>
      <c r="P593" s="2">
        <f t="shared" si="94"/>
        <v>-0.86711622154517221</v>
      </c>
      <c r="Q593" s="2">
        <f t="shared" si="95"/>
        <v>122.37888892650359</v>
      </c>
      <c r="R593" s="2">
        <f t="shared" si="86"/>
        <v>5.2580817192588336</v>
      </c>
      <c r="S593" s="2">
        <f t="shared" si="87"/>
        <v>5.8327979441053612</v>
      </c>
      <c r="T593" s="2">
        <f t="shared" si="88"/>
        <v>2.5831341058376367</v>
      </c>
      <c r="U593" s="2">
        <v>-1.33279497939775</v>
      </c>
      <c r="V593" s="2">
        <f t="shared" si="89"/>
        <v>123.96126480630261</v>
      </c>
    </row>
    <row r="594" spans="1:22" x14ac:dyDescent="0.25">
      <c r="A594" s="1"/>
      <c r="H594" s="5">
        <v>40305</v>
      </c>
      <c r="I594" s="6">
        <v>50.204300000000003</v>
      </c>
      <c r="J594" s="6">
        <v>105.7497</v>
      </c>
      <c r="K594" s="2">
        <f t="shared" si="90"/>
        <v>0.79565531641503373</v>
      </c>
      <c r="L594" s="2">
        <f t="shared" si="91"/>
        <v>104.87633173177389</v>
      </c>
      <c r="M594" s="2">
        <f t="shared" si="92"/>
        <v>-7.0917157413363796E-3</v>
      </c>
      <c r="N594" s="2">
        <f t="shared" si="93"/>
        <v>104.99374503574232</v>
      </c>
      <c r="O594" s="10">
        <v>715.78399999999999</v>
      </c>
      <c r="P594" s="2">
        <f t="shared" si="94"/>
        <v>-0.99669428346174094</v>
      </c>
      <c r="Q594" s="2">
        <f t="shared" si="95"/>
        <v>121.15914553640914</v>
      </c>
      <c r="R594" s="2">
        <f t="shared" si="86"/>
        <v>5.2655468526151994</v>
      </c>
      <c r="S594" s="2">
        <f t="shared" si="87"/>
        <v>5.8327979441053612</v>
      </c>
      <c r="T594" s="2">
        <f t="shared" si="88"/>
        <v>2.5683725816726843</v>
      </c>
      <c r="U594" s="2">
        <v>-1.63494241627181</v>
      </c>
      <c r="V594" s="2">
        <f t="shared" si="89"/>
        <v>121.93456950823735</v>
      </c>
    </row>
    <row r="595" spans="1:22" x14ac:dyDescent="0.25">
      <c r="A595" s="1"/>
      <c r="H595" s="5">
        <v>40308</v>
      </c>
      <c r="I595" s="6">
        <v>51.168300000000002</v>
      </c>
      <c r="J595" s="6">
        <v>107.72750000000001</v>
      </c>
      <c r="K595" s="2">
        <f t="shared" si="90"/>
        <v>1.9201542497355728</v>
      </c>
      <c r="L595" s="2">
        <f t="shared" si="91"/>
        <v>106.89011907248832</v>
      </c>
      <c r="M595" s="2">
        <f t="shared" si="92"/>
        <v>1.8702653529986346</v>
      </c>
      <c r="N595" s="2">
        <f t="shared" si="93"/>
        <v>106.95740667196154</v>
      </c>
      <c r="O595" s="10">
        <v>720.28300000000002</v>
      </c>
      <c r="P595" s="2">
        <f t="shared" si="94"/>
        <v>0.62854157120024734</v>
      </c>
      <c r="Q595" s="2">
        <f t="shared" si="95"/>
        <v>121.92068113341648</v>
      </c>
      <c r="R595" s="2">
        <f t="shared" si="86"/>
        <v>5.2655468526151994</v>
      </c>
      <c r="S595" s="2">
        <f t="shared" si="87"/>
        <v>5.8327979441053612</v>
      </c>
      <c r="T595" s="2">
        <f t="shared" si="88"/>
        <v>2.5683725816726843</v>
      </c>
      <c r="U595" s="2">
        <v>1.3541244394055501</v>
      </c>
      <c r="V595" s="2">
        <f t="shared" si="89"/>
        <v>123.58571531403233</v>
      </c>
    </row>
    <row r="596" spans="1:22" x14ac:dyDescent="0.25">
      <c r="A596" s="1"/>
      <c r="H596" s="5">
        <v>40309</v>
      </c>
      <c r="I596" s="6">
        <v>50.877800000000001</v>
      </c>
      <c r="J596" s="6">
        <v>107.6023</v>
      </c>
      <c r="K596" s="2">
        <f t="shared" si="90"/>
        <v>-0.56773431988165202</v>
      </c>
      <c r="L596" s="2">
        <f t="shared" si="91"/>
        <v>106.28326718195144</v>
      </c>
      <c r="M596" s="2">
        <f t="shared" si="92"/>
        <v>-0.11621916409459976</v>
      </c>
      <c r="N596" s="2">
        <f t="shared" si="93"/>
        <v>106.83310166799012</v>
      </c>
      <c r="O596" s="10">
        <v>718.24</v>
      </c>
      <c r="P596" s="2">
        <f t="shared" si="94"/>
        <v>-0.2836385143061837</v>
      </c>
      <c r="Q596" s="2">
        <f t="shared" si="95"/>
        <v>121.57486712481767</v>
      </c>
      <c r="R596" s="2">
        <f t="shared" si="86"/>
        <v>5.2655468526151994</v>
      </c>
      <c r="S596" s="2">
        <f t="shared" si="87"/>
        <v>5.8327979441053612</v>
      </c>
      <c r="T596" s="2">
        <f t="shared" si="88"/>
        <v>2.5683725816726843</v>
      </c>
      <c r="U596" s="2">
        <v>-0.37484774142966898</v>
      </c>
      <c r="V596" s="2">
        <f t="shared" si="89"/>
        <v>123.12245705144797</v>
      </c>
    </row>
    <row r="597" spans="1:22" x14ac:dyDescent="0.25">
      <c r="A597" s="1"/>
      <c r="H597" s="5">
        <v>40310</v>
      </c>
      <c r="I597" s="6">
        <v>51.432400000000001</v>
      </c>
      <c r="J597" s="6">
        <v>108.91670000000001</v>
      </c>
      <c r="K597" s="2">
        <f t="shared" si="90"/>
        <v>1.0900628564914472</v>
      </c>
      <c r="L597" s="2">
        <f t="shared" si="91"/>
        <v>107.44182160016746</v>
      </c>
      <c r="M597" s="2">
        <f t="shared" si="92"/>
        <v>1.2215352274068447</v>
      </c>
      <c r="N597" s="2">
        <f t="shared" si="93"/>
        <v>108.13810563939599</v>
      </c>
      <c r="O597" s="10">
        <v>721.90899999999999</v>
      </c>
      <c r="P597" s="2">
        <f t="shared" si="94"/>
        <v>0.5108320338605532</v>
      </c>
      <c r="Q597" s="2">
        <f t="shared" si="95"/>
        <v>122.19591049121465</v>
      </c>
      <c r="R597" s="2">
        <f t="shared" si="86"/>
        <v>5.2655468526151994</v>
      </c>
      <c r="S597" s="2">
        <f t="shared" si="87"/>
        <v>5.8327979441053612</v>
      </c>
      <c r="T597" s="2">
        <f t="shared" si="88"/>
        <v>2.5683725816726843</v>
      </c>
      <c r="U597" s="2">
        <v>0.96178993342441299</v>
      </c>
      <c r="V597" s="2">
        <f t="shared" si="89"/>
        <v>124.3066364491536</v>
      </c>
    </row>
    <row r="598" spans="1:22" x14ac:dyDescent="0.25">
      <c r="A598" s="1"/>
      <c r="H598" s="5">
        <v>40311</v>
      </c>
      <c r="I598" s="6">
        <v>51.194699999999997</v>
      </c>
      <c r="J598" s="6">
        <v>108.2407</v>
      </c>
      <c r="K598" s="2">
        <f t="shared" si="90"/>
        <v>-0.46216003919709037</v>
      </c>
      <c r="L598" s="2">
        <f t="shared" si="91"/>
        <v>106.94526843534605</v>
      </c>
      <c r="M598" s="2">
        <f t="shared" si="92"/>
        <v>-0.62065780546050053</v>
      </c>
      <c r="N598" s="2">
        <f t="shared" si="93"/>
        <v>107.46693804606795</v>
      </c>
      <c r="O598" s="10">
        <v>723.47</v>
      </c>
      <c r="P598" s="2">
        <f t="shared" si="94"/>
        <v>0.21623223979754247</v>
      </c>
      <c r="Q598" s="2">
        <f t="shared" si="95"/>
        <v>122.46013744541079</v>
      </c>
      <c r="R598" s="2">
        <f t="shared" si="86"/>
        <v>5.2655468526151994</v>
      </c>
      <c r="S598" s="2">
        <f t="shared" si="87"/>
        <v>5.8327979441053612</v>
      </c>
      <c r="T598" s="2">
        <f t="shared" si="88"/>
        <v>2.5683725816726843</v>
      </c>
      <c r="U598" s="2">
        <v>0.26970797745177999</v>
      </c>
      <c r="V598" s="2">
        <f t="shared" si="89"/>
        <v>124.64190136415895</v>
      </c>
    </row>
    <row r="599" spans="1:22" x14ac:dyDescent="0.25">
      <c r="A599" s="1"/>
      <c r="H599" s="5">
        <v>40312</v>
      </c>
      <c r="I599" s="6">
        <v>50.758899999999997</v>
      </c>
      <c r="J599" s="6">
        <v>107.61490000000001</v>
      </c>
      <c r="K599" s="2">
        <f t="shared" si="90"/>
        <v>-0.85125999371028493</v>
      </c>
      <c r="L599" s="2">
        <f t="shared" si="91"/>
        <v>106.03488614998987</v>
      </c>
      <c r="M599" s="2">
        <f t="shared" si="92"/>
        <v>-0.57815590623490065</v>
      </c>
      <c r="N599" s="2">
        <f t="shared" si="93"/>
        <v>106.84561159650481</v>
      </c>
      <c r="O599" s="10">
        <v>720.74199999999996</v>
      </c>
      <c r="P599" s="2">
        <f t="shared" si="94"/>
        <v>-0.37707161319751048</v>
      </c>
      <c r="Q599" s="2">
        <f t="shared" si="95"/>
        <v>121.9983750296215</v>
      </c>
      <c r="R599" s="2">
        <f t="shared" si="86"/>
        <v>5.2655468526151994</v>
      </c>
      <c r="S599" s="2">
        <f t="shared" si="87"/>
        <v>5.8327979441053612</v>
      </c>
      <c r="T599" s="2">
        <f t="shared" si="88"/>
        <v>2.5683725816726843</v>
      </c>
      <c r="U599" s="2">
        <v>-0.78872258643305604</v>
      </c>
      <c r="V599" s="2">
        <f t="shared" si="89"/>
        <v>123.65882253594022</v>
      </c>
    </row>
    <row r="600" spans="1:22" x14ac:dyDescent="0.25">
      <c r="A600" s="1"/>
      <c r="H600" s="5">
        <v>40315</v>
      </c>
      <c r="I600" s="6">
        <v>50.838200000000001</v>
      </c>
      <c r="J600" s="6">
        <v>107.4772</v>
      </c>
      <c r="K600" s="2">
        <f t="shared" si="90"/>
        <v>0.15622875988250406</v>
      </c>
      <c r="L600" s="2">
        <f t="shared" si="91"/>
        <v>106.20054313766482</v>
      </c>
      <c r="M600" s="2">
        <f t="shared" si="92"/>
        <v>-0.12795625884520767</v>
      </c>
      <c r="N600" s="2">
        <f t="shared" si="93"/>
        <v>106.70889594916564</v>
      </c>
      <c r="O600" s="10">
        <v>719.404</v>
      </c>
      <c r="P600" s="2">
        <f t="shared" si="94"/>
        <v>-0.18564201891938525</v>
      </c>
      <c r="Q600" s="2">
        <f t="shared" si="95"/>
        <v>121.77189478316767</v>
      </c>
      <c r="R600" s="2">
        <f t="shared" si="86"/>
        <v>5.2655468526151994</v>
      </c>
      <c r="S600" s="2">
        <f t="shared" si="87"/>
        <v>5.8327979441053612</v>
      </c>
      <c r="T600" s="2">
        <f t="shared" si="88"/>
        <v>2.5683725816726843</v>
      </c>
      <c r="U600" s="2">
        <v>-0.30715475854176999</v>
      </c>
      <c r="V600" s="2">
        <f t="shared" si="89"/>
        <v>123.27899857816435</v>
      </c>
    </row>
    <row r="601" spans="1:22" x14ac:dyDescent="0.25">
      <c r="A601" s="1"/>
      <c r="H601" s="5">
        <v>40316</v>
      </c>
      <c r="I601" s="6">
        <v>50.593899999999998</v>
      </c>
      <c r="J601" s="6">
        <v>107.2518</v>
      </c>
      <c r="K601" s="2">
        <f t="shared" si="90"/>
        <v>-0.48054415773965964</v>
      </c>
      <c r="L601" s="2">
        <f t="shared" si="91"/>
        <v>105.69020263212899</v>
      </c>
      <c r="M601" s="2">
        <f t="shared" si="92"/>
        <v>-0.2097188985198617</v>
      </c>
      <c r="N601" s="2">
        <f t="shared" si="93"/>
        <v>106.48510722795834</v>
      </c>
      <c r="O601" s="10">
        <v>719.17899999999997</v>
      </c>
      <c r="P601" s="2">
        <f t="shared" si="94"/>
        <v>-3.1275889486304109E-2</v>
      </c>
      <c r="Q601" s="2">
        <f t="shared" si="95"/>
        <v>121.73380953992991</v>
      </c>
      <c r="R601" s="2">
        <f t="shared" si="86"/>
        <v>5.2655468526151994</v>
      </c>
      <c r="S601" s="2">
        <f t="shared" si="87"/>
        <v>5.8327979441053612</v>
      </c>
      <c r="T601" s="2">
        <f t="shared" si="88"/>
        <v>2.5683725816726843</v>
      </c>
      <c r="U601" s="2">
        <v>-0.115065273593378</v>
      </c>
      <c r="V601" s="2">
        <f t="shared" si="89"/>
        <v>123.13714726116721</v>
      </c>
    </row>
    <row r="602" spans="1:22" x14ac:dyDescent="0.25">
      <c r="A602" s="1"/>
      <c r="H602" s="5">
        <v>40317</v>
      </c>
      <c r="I602" s="6">
        <v>50.072299999999998</v>
      </c>
      <c r="J602" s="6">
        <v>106.626</v>
      </c>
      <c r="K602" s="2">
        <f t="shared" si="90"/>
        <v>-1.0309543245331954</v>
      </c>
      <c r="L602" s="2">
        <f t="shared" si="91"/>
        <v>104.60058491748515</v>
      </c>
      <c r="M602" s="2">
        <f t="shared" si="92"/>
        <v>-0.5834867107125441</v>
      </c>
      <c r="N602" s="2">
        <f t="shared" si="93"/>
        <v>105.8637807783952</v>
      </c>
      <c r="O602" s="10">
        <v>715.19500000000005</v>
      </c>
      <c r="P602" s="2">
        <f t="shared" si="94"/>
        <v>-0.55396500732083354</v>
      </c>
      <c r="Q602" s="2">
        <f t="shared" si="95"/>
        <v>121.05944683300011</v>
      </c>
      <c r="R602" s="2">
        <f t="shared" si="86"/>
        <v>5.2655468526151994</v>
      </c>
      <c r="S602" s="2">
        <f t="shared" si="87"/>
        <v>5.8327979441053612</v>
      </c>
      <c r="T602" s="2">
        <f t="shared" si="88"/>
        <v>2.6528429309488732</v>
      </c>
      <c r="U602" s="2">
        <v>-0.81005363442213196</v>
      </c>
      <c r="V602" s="2">
        <f t="shared" si="89"/>
        <v>122.13967032445439</v>
      </c>
    </row>
    <row r="603" spans="1:22" x14ac:dyDescent="0.25">
      <c r="A603" s="1"/>
      <c r="H603" s="5">
        <v>40318</v>
      </c>
      <c r="I603" s="6">
        <v>48.104799999999997</v>
      </c>
      <c r="J603" s="6">
        <v>103.4465</v>
      </c>
      <c r="K603" s="2">
        <f t="shared" si="90"/>
        <v>-3.9293182058743104</v>
      </c>
      <c r="L603" s="2">
        <f t="shared" si="91"/>
        <v>100.49049509087139</v>
      </c>
      <c r="M603" s="2">
        <f t="shared" si="92"/>
        <v>-2.9819181062780253</v>
      </c>
      <c r="N603" s="2">
        <f t="shared" si="93"/>
        <v>102.70700953137376</v>
      </c>
      <c r="O603" s="10">
        <v>708.29399999999998</v>
      </c>
      <c r="P603" s="2">
        <f t="shared" si="94"/>
        <v>-0.96491166744734347</v>
      </c>
      <c r="Q603" s="2">
        <f t="shared" si="95"/>
        <v>119.89133010596127</v>
      </c>
      <c r="R603" s="2">
        <f t="shared" si="86"/>
        <v>7.609247292078547</v>
      </c>
      <c r="S603" s="2">
        <f t="shared" si="87"/>
        <v>9.5799171808218944</v>
      </c>
      <c r="T603" s="2">
        <f t="shared" si="88"/>
        <v>3.6530028490993738</v>
      </c>
      <c r="U603" s="2">
        <v>-1.69739630362496</v>
      </c>
      <c r="V603" s="2">
        <f t="shared" si="89"/>
        <v>120.06647607510737</v>
      </c>
    </row>
    <row r="604" spans="1:22" x14ac:dyDescent="0.25">
      <c r="A604" s="1"/>
      <c r="H604" s="5">
        <v>40319</v>
      </c>
      <c r="I604" s="6">
        <v>49.610100000000003</v>
      </c>
      <c r="J604" s="6">
        <v>105.5244</v>
      </c>
      <c r="K604" s="2">
        <f t="shared" si="90"/>
        <v>3.1292095591292535</v>
      </c>
      <c r="L604" s="2">
        <f t="shared" si="91"/>
        <v>103.63505326927125</v>
      </c>
      <c r="M604" s="2">
        <f t="shared" si="92"/>
        <v>2.0086711488547238</v>
      </c>
      <c r="N604" s="2">
        <f t="shared" si="93"/>
        <v>104.77005559968194</v>
      </c>
      <c r="O604" s="10">
        <v>706.31799999999998</v>
      </c>
      <c r="P604" s="2">
        <f t="shared" si="94"/>
        <v>-0.27898019748860969</v>
      </c>
      <c r="Q604" s="2">
        <f t="shared" si="95"/>
        <v>119.55685703645995</v>
      </c>
      <c r="R604" s="2">
        <f t="shared" si="86"/>
        <v>7.609247292078547</v>
      </c>
      <c r="S604" s="2">
        <f t="shared" si="87"/>
        <v>9.5799171808218944</v>
      </c>
      <c r="T604" s="2">
        <f t="shared" si="88"/>
        <v>3.9429831888752487</v>
      </c>
      <c r="U604" s="2">
        <v>-0.36340758313750698</v>
      </c>
      <c r="V604" s="2">
        <f t="shared" si="89"/>
        <v>119.63014539624444</v>
      </c>
    </row>
    <row r="605" spans="1:22" x14ac:dyDescent="0.25">
      <c r="A605" s="1"/>
      <c r="H605" s="5">
        <v>40322</v>
      </c>
      <c r="I605" s="6">
        <v>49.610100000000003</v>
      </c>
      <c r="J605" s="6">
        <v>105.6871</v>
      </c>
      <c r="K605" s="2">
        <f t="shared" si="90"/>
        <v>0</v>
      </c>
      <c r="L605" s="2">
        <f t="shared" si="91"/>
        <v>103.63505326927125</v>
      </c>
      <c r="M605" s="2">
        <f t="shared" si="92"/>
        <v>0.15418235024315941</v>
      </c>
      <c r="N605" s="2">
        <f t="shared" si="93"/>
        <v>104.9315925337566</v>
      </c>
      <c r="O605" s="10">
        <v>707.37400000000002</v>
      </c>
      <c r="P605" s="2">
        <f t="shared" si="94"/>
        <v>0.14950772881336949</v>
      </c>
      <c r="Q605" s="2">
        <f t="shared" si="95"/>
        <v>119.7356037780558</v>
      </c>
      <c r="R605" s="2">
        <f t="shared" si="86"/>
        <v>7.609247292078547</v>
      </c>
      <c r="S605" s="2">
        <f t="shared" si="87"/>
        <v>9.5799171808218944</v>
      </c>
      <c r="T605" s="2">
        <f t="shared" si="88"/>
        <v>3.9429831888752487</v>
      </c>
      <c r="U605" s="2">
        <v>0.51856161685902602</v>
      </c>
      <c r="V605" s="2">
        <f t="shared" si="89"/>
        <v>120.25050141246203</v>
      </c>
    </row>
    <row r="606" spans="1:22" x14ac:dyDescent="0.25">
      <c r="A606" s="1"/>
      <c r="H606" s="5">
        <v>40323</v>
      </c>
      <c r="I606" s="6">
        <v>49.517699999999998</v>
      </c>
      <c r="J606" s="6">
        <v>105.56189999999999</v>
      </c>
      <c r="K606" s="2">
        <f t="shared" si="90"/>
        <v>-0.18625239618546008</v>
      </c>
      <c r="L606" s="2">
        <f t="shared" si="91"/>
        <v>103.44203049926915</v>
      </c>
      <c r="M606" s="2">
        <f t="shared" si="92"/>
        <v>-0.11846289660706333</v>
      </c>
      <c r="N606" s="2">
        <f t="shared" si="93"/>
        <v>104.80728752978519</v>
      </c>
      <c r="O606" s="10">
        <v>700.62900000000002</v>
      </c>
      <c r="P606" s="2">
        <f t="shared" si="94"/>
        <v>-0.95352670581616561</v>
      </c>
      <c r="Q606" s="2">
        <f t="shared" si="95"/>
        <v>118.59389281966182</v>
      </c>
      <c r="R606" s="2">
        <f t="shared" si="86"/>
        <v>7.609247292078547</v>
      </c>
      <c r="S606" s="2">
        <f t="shared" si="87"/>
        <v>9.5799171808218944</v>
      </c>
      <c r="T606" s="2">
        <f t="shared" si="88"/>
        <v>4.7869842669943541</v>
      </c>
      <c r="U606" s="2">
        <v>-1.4181403841884599</v>
      </c>
      <c r="V606" s="2">
        <f t="shared" si="89"/>
        <v>118.54518048974279</v>
      </c>
    </row>
    <row r="607" spans="1:22" x14ac:dyDescent="0.25">
      <c r="A607" s="1"/>
      <c r="H607" s="5">
        <v>40324</v>
      </c>
      <c r="I607" s="6">
        <v>48.652799999999999</v>
      </c>
      <c r="J607" s="6">
        <v>104.29770000000001</v>
      </c>
      <c r="K607" s="2">
        <f t="shared" si="90"/>
        <v>-1.7466481682307466</v>
      </c>
      <c r="L607" s="2">
        <f t="shared" si="91"/>
        <v>101.63526216837298</v>
      </c>
      <c r="M607" s="2">
        <f t="shared" si="92"/>
        <v>-1.1975911763619118</v>
      </c>
      <c r="N607" s="2">
        <f t="shared" si="93"/>
        <v>103.55212470214423</v>
      </c>
      <c r="O607" s="10">
        <v>703.8</v>
      </c>
      <c r="P607" s="2">
        <f t="shared" si="94"/>
        <v>0.45259331258054036</v>
      </c>
      <c r="Q607" s="2">
        <f t="shared" si="95"/>
        <v>119.13064084769255</v>
      </c>
      <c r="R607" s="2">
        <f t="shared" si="86"/>
        <v>7.609247292078547</v>
      </c>
      <c r="S607" s="2">
        <f t="shared" si="87"/>
        <v>9.5799171808218944</v>
      </c>
      <c r="T607" s="2">
        <f t="shared" si="88"/>
        <v>4.7869842669943541</v>
      </c>
      <c r="U607" s="2">
        <v>1.06077245051643</v>
      </c>
      <c r="V607" s="2">
        <f t="shared" si="89"/>
        <v>119.80267510579297</v>
      </c>
    </row>
    <row r="608" spans="1:22" x14ac:dyDescent="0.25">
      <c r="A608" s="1"/>
      <c r="H608" s="5">
        <v>40325</v>
      </c>
      <c r="I608" s="6">
        <v>49.557299999999998</v>
      </c>
      <c r="J608" s="6">
        <v>105.7372</v>
      </c>
      <c r="K608" s="2">
        <f t="shared" si="90"/>
        <v>1.859091357537479</v>
      </c>
      <c r="L608" s="2">
        <f t="shared" si="91"/>
        <v>103.52475454355576</v>
      </c>
      <c r="M608" s="2">
        <f t="shared" si="92"/>
        <v>1.380183839145066</v>
      </c>
      <c r="N608" s="2">
        <f t="shared" si="93"/>
        <v>104.98133439237456</v>
      </c>
      <c r="O608" s="10">
        <v>705.995</v>
      </c>
      <c r="P608" s="2">
        <f t="shared" si="94"/>
        <v>0.31187837453823253</v>
      </c>
      <c r="Q608" s="2">
        <f t="shared" si="95"/>
        <v>119.50218355394531</v>
      </c>
      <c r="R608" s="2">
        <f t="shared" si="86"/>
        <v>7.609247292078547</v>
      </c>
      <c r="S608" s="2">
        <f t="shared" si="87"/>
        <v>9.5799171808218944</v>
      </c>
      <c r="T608" s="2">
        <f t="shared" si="88"/>
        <v>4.7869842669943541</v>
      </c>
      <c r="U608" s="2">
        <v>0.280354512323851</v>
      </c>
      <c r="V608" s="2">
        <f t="shared" si="89"/>
        <v>120.13854731133674</v>
      </c>
    </row>
    <row r="609" spans="1:22" x14ac:dyDescent="0.25">
      <c r="A609" s="1"/>
      <c r="H609" s="5">
        <v>40326</v>
      </c>
      <c r="I609" s="6">
        <v>49.927</v>
      </c>
      <c r="J609" s="6">
        <v>105.91240000000001</v>
      </c>
      <c r="K609" s="2">
        <f t="shared" si="90"/>
        <v>0.74600512941584984</v>
      </c>
      <c r="L609" s="2">
        <f t="shared" si="91"/>
        <v>104.29705452266585</v>
      </c>
      <c r="M609" s="2">
        <f t="shared" si="92"/>
        <v>0.16569381447588682</v>
      </c>
      <c r="N609" s="2">
        <f t="shared" si="93"/>
        <v>105.15528196981697</v>
      </c>
      <c r="O609" s="10">
        <v>707.904</v>
      </c>
      <c r="P609" s="2">
        <f t="shared" si="94"/>
        <v>0.27039851557022487</v>
      </c>
      <c r="Q609" s="2">
        <f t="shared" si="95"/>
        <v>119.82531568434919</v>
      </c>
      <c r="R609" s="2">
        <f t="shared" ref="R609:R672" si="96">(MAX(N580:N609)/MIN(N580:N609)-1)*100</f>
        <v>7.609247292078547</v>
      </c>
      <c r="S609" s="2">
        <f t="shared" ref="S609:S672" si="97">(MAX(L580:L609)/MIN(L580:L609)-1)*100</f>
        <v>9.5799171808218944</v>
      </c>
      <c r="T609" s="2">
        <f t="shared" ref="T609:T672" si="98">(MAX(Q580:Q609)/MIN(Q580:Q609)-1)*100</f>
        <v>4.7869842669943541</v>
      </c>
      <c r="U609" s="2">
        <v>0.39762099031699499</v>
      </c>
      <c r="V609" s="2">
        <f t="shared" si="89"/>
        <v>120.61624339290853</v>
      </c>
    </row>
    <row r="610" spans="1:22" x14ac:dyDescent="0.25">
      <c r="A610" s="1"/>
      <c r="H610" s="5">
        <v>40330</v>
      </c>
      <c r="I610" s="6">
        <v>49.543999999999997</v>
      </c>
      <c r="J610" s="6">
        <v>105.4151</v>
      </c>
      <c r="K610" s="2">
        <f t="shared" si="90"/>
        <v>-0.76711999519298857</v>
      </c>
      <c r="L610" s="2">
        <f t="shared" si="91"/>
        <v>103.49697096302515</v>
      </c>
      <c r="M610" s="2">
        <f t="shared" si="92"/>
        <v>-0.46953897749462126</v>
      </c>
      <c r="N610" s="2">
        <f t="shared" si="93"/>
        <v>104.66153693407431</v>
      </c>
      <c r="O610" s="10">
        <v>706.94600000000003</v>
      </c>
      <c r="P610" s="2">
        <f t="shared" si="94"/>
        <v>-0.13532908416959977</v>
      </c>
      <c r="Q610" s="2">
        <f t="shared" si="95"/>
        <v>119.66315718203023</v>
      </c>
      <c r="R610" s="2">
        <f t="shared" si="96"/>
        <v>7.609247292078547</v>
      </c>
      <c r="S610" s="2">
        <f t="shared" si="97"/>
        <v>9.5799171808218944</v>
      </c>
      <c r="T610" s="2">
        <f t="shared" si="98"/>
        <v>4.7869842669943541</v>
      </c>
      <c r="U610" s="2">
        <v>-0.23709116999999999</v>
      </c>
      <c r="V610" s="2">
        <f t="shared" si="89"/>
        <v>120.33027293023824</v>
      </c>
    </row>
    <row r="611" spans="1:22" x14ac:dyDescent="0.25">
      <c r="A611" s="1"/>
      <c r="H611" s="5">
        <v>40331</v>
      </c>
      <c r="I611" s="6">
        <v>49.770400000000002</v>
      </c>
      <c r="J611" s="6">
        <v>105.9575</v>
      </c>
      <c r="K611" s="2">
        <f t="shared" si="90"/>
        <v>0.45696754400130768</v>
      </c>
      <c r="L611" s="2">
        <f t="shared" si="91"/>
        <v>103.96991852935064</v>
      </c>
      <c r="M611" s="2">
        <f t="shared" si="92"/>
        <v>0.51453729114709912</v>
      </c>
      <c r="N611" s="2">
        <f t="shared" si="93"/>
        <v>105.20005957108781</v>
      </c>
      <c r="O611" s="10">
        <v>706.08900000000006</v>
      </c>
      <c r="P611" s="2">
        <f t="shared" si="94"/>
        <v>-0.12122566645825783</v>
      </c>
      <c r="Q611" s="2">
        <f t="shared" si="95"/>
        <v>119.51809472223133</v>
      </c>
      <c r="R611" s="2">
        <f t="shared" si="96"/>
        <v>7.609247292078547</v>
      </c>
      <c r="S611" s="2">
        <f t="shared" si="97"/>
        <v>9.5799171808218944</v>
      </c>
      <c r="T611" s="2">
        <f t="shared" si="98"/>
        <v>4.7869842669943541</v>
      </c>
      <c r="U611" s="2">
        <v>-5.2900833204383997E-2</v>
      </c>
      <c r="V611" s="2">
        <f t="shared" si="89"/>
        <v>120.26661721326103</v>
      </c>
    </row>
    <row r="612" spans="1:22" x14ac:dyDescent="0.25">
      <c r="A612" s="1"/>
      <c r="H612" s="5">
        <v>40332</v>
      </c>
      <c r="I612" s="6">
        <v>49.7438</v>
      </c>
      <c r="J612" s="6">
        <v>105.9954</v>
      </c>
      <c r="K612" s="2">
        <f t="shared" si="90"/>
        <v>-5.3445421374953561E-2</v>
      </c>
      <c r="L612" s="2">
        <f t="shared" si="91"/>
        <v>103.91435136828943</v>
      </c>
      <c r="M612" s="2">
        <f t="shared" si="92"/>
        <v>3.5769058348877891E-2</v>
      </c>
      <c r="N612" s="2">
        <f t="shared" si="93"/>
        <v>105.23768864177885</v>
      </c>
      <c r="O612" s="10">
        <v>708.45699999999999</v>
      </c>
      <c r="P612" s="2">
        <f t="shared" si="94"/>
        <v>0.3353684875419205</v>
      </c>
      <c r="Q612" s="2">
        <f t="shared" si="95"/>
        <v>119.91892074884019</v>
      </c>
      <c r="R612" s="2">
        <f t="shared" si="96"/>
        <v>7.609247292078547</v>
      </c>
      <c r="S612" s="2">
        <f t="shared" si="97"/>
        <v>9.5799171808218944</v>
      </c>
      <c r="T612" s="2">
        <f t="shared" si="98"/>
        <v>4.7869842669943541</v>
      </c>
      <c r="U612" s="2">
        <v>0.54374358092198805</v>
      </c>
      <c r="V612" s="2">
        <f t="shared" si="89"/>
        <v>120.92055922435016</v>
      </c>
    </row>
    <row r="613" spans="1:22" x14ac:dyDescent="0.25">
      <c r="A613" s="1"/>
      <c r="H613" s="5">
        <v>40333</v>
      </c>
      <c r="I613" s="6">
        <v>49.524099999999997</v>
      </c>
      <c r="J613" s="6">
        <v>105.4025</v>
      </c>
      <c r="K613" s="2">
        <f t="shared" si="90"/>
        <v>-0.44166308163028356</v>
      </c>
      <c r="L613" s="2">
        <f t="shared" si="91"/>
        <v>103.45540004178012</v>
      </c>
      <c r="M613" s="2">
        <f t="shared" si="92"/>
        <v>-0.55936389692382571</v>
      </c>
      <c r="N613" s="2">
        <f t="shared" si="93"/>
        <v>104.64902700555963</v>
      </c>
      <c r="O613" s="10">
        <v>707.54700000000003</v>
      </c>
      <c r="P613" s="2">
        <f t="shared" si="94"/>
        <v>-0.12844816269723669</v>
      </c>
      <c r="Q613" s="2">
        <f t="shared" si="95"/>
        <v>119.76488709841195</v>
      </c>
      <c r="R613" s="2">
        <f t="shared" si="96"/>
        <v>7.609247292078547</v>
      </c>
      <c r="S613" s="2">
        <f t="shared" si="97"/>
        <v>9.5799171808218944</v>
      </c>
      <c r="T613" s="2">
        <f t="shared" si="98"/>
        <v>4.7869842669943541</v>
      </c>
      <c r="U613" s="2">
        <v>-0.25077876299917801</v>
      </c>
      <c r="V613" s="2">
        <f t="shared" si="89"/>
        <v>120.61731614171563</v>
      </c>
    </row>
    <row r="614" spans="1:22" x14ac:dyDescent="0.25">
      <c r="A614" s="1"/>
      <c r="H614" s="5">
        <v>40336</v>
      </c>
      <c r="I614" s="6">
        <v>49.224400000000003</v>
      </c>
      <c r="J614" s="6">
        <v>104.6709</v>
      </c>
      <c r="K614" s="2">
        <f t="shared" si="90"/>
        <v>-0.6051599120428075</v>
      </c>
      <c r="L614" s="2">
        <f t="shared" si="91"/>
        <v>102.82932943388376</v>
      </c>
      <c r="M614" s="2">
        <f t="shared" si="92"/>
        <v>-0.69410118355826</v>
      </c>
      <c r="N614" s="2">
        <f t="shared" si="93"/>
        <v>103.92265687053184</v>
      </c>
      <c r="O614" s="10">
        <v>707.08900000000006</v>
      </c>
      <c r="P614" s="2">
        <f t="shared" si="94"/>
        <v>-6.4730682202029932E-2</v>
      </c>
      <c r="Q614" s="2">
        <f t="shared" si="95"/>
        <v>119.68736246995465</v>
      </c>
      <c r="R614" s="2">
        <f t="shared" si="96"/>
        <v>7.609247292078547</v>
      </c>
      <c r="S614" s="2">
        <f t="shared" si="97"/>
        <v>9.5799171808218944</v>
      </c>
      <c r="T614" s="2">
        <f t="shared" si="98"/>
        <v>4.7869842669943541</v>
      </c>
      <c r="U614" s="2">
        <v>-1.9869623281559999E-3</v>
      </c>
      <c r="V614" s="2">
        <f t="shared" si="89"/>
        <v>120.61491952108265</v>
      </c>
    </row>
    <row r="615" spans="1:22" x14ac:dyDescent="0.25">
      <c r="A615" s="1"/>
      <c r="H615" s="5">
        <v>40337</v>
      </c>
      <c r="I615" s="6">
        <v>49.284300000000002</v>
      </c>
      <c r="J615" s="6">
        <v>104.8349</v>
      </c>
      <c r="K615" s="2">
        <f t="shared" si="90"/>
        <v>0.1216876183356197</v>
      </c>
      <c r="L615" s="2">
        <f t="shared" si="91"/>
        <v>102.95445999582233</v>
      </c>
      <c r="M615" s="2">
        <f t="shared" si="92"/>
        <v>0.15668156096870778</v>
      </c>
      <c r="N615" s="2">
        <f t="shared" si="93"/>
        <v>104.08548451151674</v>
      </c>
      <c r="O615" s="10">
        <v>704.88</v>
      </c>
      <c r="P615" s="2">
        <f t="shared" si="94"/>
        <v>-0.31240763185399478</v>
      </c>
      <c r="Q615" s="2">
        <f t="shared" si="95"/>
        <v>119.31345001523376</v>
      </c>
      <c r="R615" s="2">
        <f t="shared" si="96"/>
        <v>7.4050837872717157</v>
      </c>
      <c r="S615" s="2">
        <f t="shared" si="97"/>
        <v>9.5799171808218944</v>
      </c>
      <c r="T615" s="2">
        <f t="shared" si="98"/>
        <v>4.7869842669943541</v>
      </c>
      <c r="U615" s="2">
        <v>-0.58077766455756796</v>
      </c>
      <c r="V615" s="2">
        <f t="shared" si="89"/>
        <v>119.91441500838013</v>
      </c>
    </row>
    <row r="616" spans="1:22" x14ac:dyDescent="0.25">
      <c r="A616" s="1"/>
      <c r="H616" s="5">
        <v>40338</v>
      </c>
      <c r="I616" s="6">
        <v>49.504100000000001</v>
      </c>
      <c r="J616" s="6">
        <v>105.06699999999999</v>
      </c>
      <c r="K616" s="2">
        <f t="shared" si="90"/>
        <v>0.44598381228910799</v>
      </c>
      <c r="L616" s="2">
        <f t="shared" si="91"/>
        <v>103.41362022143336</v>
      </c>
      <c r="M616" s="2">
        <f t="shared" si="92"/>
        <v>0.22139573748818364</v>
      </c>
      <c r="N616" s="2">
        <f t="shared" si="93"/>
        <v>104.31592533756915</v>
      </c>
      <c r="O616" s="10">
        <v>704.59299999999996</v>
      </c>
      <c r="P616" s="2">
        <f t="shared" si="94"/>
        <v>-4.0716150266717488E-2</v>
      </c>
      <c r="Q616" s="2">
        <f t="shared" si="95"/>
        <v>119.26487017163714</v>
      </c>
      <c r="R616" s="2">
        <f t="shared" si="96"/>
        <v>7.4050837872717157</v>
      </c>
      <c r="S616" s="2">
        <f t="shared" si="97"/>
        <v>9.5799171808218944</v>
      </c>
      <c r="T616" s="2">
        <f t="shared" si="98"/>
        <v>4.7738532090449981</v>
      </c>
      <c r="U616" s="2">
        <v>1.9047310371529E-2</v>
      </c>
      <c r="V616" s="2">
        <f t="shared" si="89"/>
        <v>119.93725547918697</v>
      </c>
    </row>
    <row r="617" spans="1:22" x14ac:dyDescent="0.25">
      <c r="A617" s="1"/>
      <c r="H617" s="5">
        <v>40339</v>
      </c>
      <c r="I617" s="6">
        <v>49.983499999999999</v>
      </c>
      <c r="J617" s="6">
        <v>106.1341</v>
      </c>
      <c r="K617" s="2">
        <f t="shared" si="90"/>
        <v>0.96840463719165548</v>
      </c>
      <c r="L617" s="2">
        <f t="shared" si="91"/>
        <v>104.41508251514549</v>
      </c>
      <c r="M617" s="2">
        <f t="shared" si="92"/>
        <v>1.0156376407435275</v>
      </c>
      <c r="N617" s="2">
        <f t="shared" si="93"/>
        <v>105.37539714058742</v>
      </c>
      <c r="O617" s="10">
        <v>703.55200000000002</v>
      </c>
      <c r="P617" s="2">
        <f t="shared" si="94"/>
        <v>-0.14774486831403699</v>
      </c>
      <c r="Q617" s="2">
        <f t="shared" si="95"/>
        <v>119.08866244625715</v>
      </c>
      <c r="R617" s="2">
        <f t="shared" si="96"/>
        <v>7.4050837872717157</v>
      </c>
      <c r="S617" s="2">
        <f t="shared" si="97"/>
        <v>9.5799171808218944</v>
      </c>
      <c r="T617" s="2">
        <f t="shared" si="98"/>
        <v>4.7738532090449981</v>
      </c>
      <c r="U617" s="2">
        <v>-0.12326044296986099</v>
      </c>
      <c r="V617" s="2">
        <f t="shared" si="89"/>
        <v>119.78942028679744</v>
      </c>
    </row>
    <row r="618" spans="1:22" x14ac:dyDescent="0.25">
      <c r="A618" s="1"/>
      <c r="H618" s="5">
        <v>40340</v>
      </c>
      <c r="I618" s="6">
        <v>49.783799999999999</v>
      </c>
      <c r="J618" s="6">
        <v>106.2826</v>
      </c>
      <c r="K618" s="2">
        <f t="shared" si="90"/>
        <v>-0.39953184550901577</v>
      </c>
      <c r="L618" s="2">
        <f t="shared" si="91"/>
        <v>103.99791100898297</v>
      </c>
      <c r="M618" s="2">
        <f t="shared" si="92"/>
        <v>0.13991733099918413</v>
      </c>
      <c r="N618" s="2">
        <f t="shared" si="93"/>
        <v>105.52283558379632</v>
      </c>
      <c r="O618" s="10">
        <v>704.00599999999997</v>
      </c>
      <c r="P618" s="2">
        <f t="shared" si="94"/>
        <v>6.4529700718640726E-2</v>
      </c>
      <c r="Q618" s="2">
        <f t="shared" si="95"/>
        <v>119.16551000372355</v>
      </c>
      <c r="R618" s="2">
        <f t="shared" si="96"/>
        <v>7.4050837872717157</v>
      </c>
      <c r="S618" s="2">
        <f t="shared" si="97"/>
        <v>9.5799171808218944</v>
      </c>
      <c r="T618" s="2">
        <f t="shared" si="98"/>
        <v>4.7738532090449981</v>
      </c>
      <c r="U618" s="2">
        <v>7.5034198658954998E-2</v>
      </c>
      <c r="V618" s="2">
        <f t="shared" si="89"/>
        <v>119.87930331838784</v>
      </c>
    </row>
    <row r="619" spans="1:22" x14ac:dyDescent="0.25">
      <c r="A619" s="1"/>
      <c r="H619" s="5">
        <v>40343</v>
      </c>
      <c r="I619" s="6">
        <v>50.1434</v>
      </c>
      <c r="J619" s="6">
        <v>106.4243</v>
      </c>
      <c r="K619" s="2">
        <f t="shared" si="90"/>
        <v>0.72232332606190219</v>
      </c>
      <c r="L619" s="2">
        <f t="shared" si="91"/>
        <v>104.74911217881795</v>
      </c>
      <c r="M619" s="2">
        <f t="shared" si="92"/>
        <v>0.13332379900379276</v>
      </c>
      <c r="N619" s="2">
        <f t="shared" si="93"/>
        <v>105.66352263701316</v>
      </c>
      <c r="O619" s="10">
        <v>705.72</v>
      </c>
      <c r="P619" s="2">
        <f t="shared" si="94"/>
        <v>0.24346383411506523</v>
      </c>
      <c r="Q619" s="2">
        <f t="shared" si="95"/>
        <v>119.4556349233214</v>
      </c>
      <c r="R619" s="2">
        <f t="shared" si="96"/>
        <v>7.3934835881349636</v>
      </c>
      <c r="S619" s="2">
        <f t="shared" si="97"/>
        <v>9.5799171808218944</v>
      </c>
      <c r="T619" s="2">
        <f t="shared" si="98"/>
        <v>4.7705704445576647</v>
      </c>
      <c r="U619" s="2">
        <v>0.50535215620743201</v>
      </c>
      <c r="V619" s="2">
        <f t="shared" si="89"/>
        <v>120.48511596255376</v>
      </c>
    </row>
    <row r="620" spans="1:22" x14ac:dyDescent="0.25">
      <c r="A620" s="1"/>
      <c r="H620" s="5">
        <v>40344</v>
      </c>
      <c r="I620" s="6">
        <v>50.6494</v>
      </c>
      <c r="J620" s="6">
        <v>107.4586</v>
      </c>
      <c r="K620" s="2">
        <f t="shared" si="90"/>
        <v>1.0091058843237688</v>
      </c>
      <c r="L620" s="2">
        <f t="shared" si="91"/>
        <v>105.80614163359131</v>
      </c>
      <c r="M620" s="2">
        <f t="shared" si="92"/>
        <v>0.97186450838764316</v>
      </c>
      <c r="N620" s="2">
        <f t="shared" si="93"/>
        <v>106.69042891183443</v>
      </c>
      <c r="O620" s="10">
        <v>708.22900000000004</v>
      </c>
      <c r="P620" s="2">
        <f t="shared" si="94"/>
        <v>0.35552343705718137</v>
      </c>
      <c r="Q620" s="2">
        <f t="shared" si="95"/>
        <v>119.88032770235927</v>
      </c>
      <c r="R620" s="2">
        <f t="shared" si="96"/>
        <v>6.2923346850787931</v>
      </c>
      <c r="S620" s="2">
        <f t="shared" si="97"/>
        <v>8.0977366084050253</v>
      </c>
      <c r="T620" s="2">
        <f t="shared" si="98"/>
        <v>4.6653792520720661</v>
      </c>
      <c r="U620" s="2">
        <v>0.56487446084114301</v>
      </c>
      <c r="V620" s="2">
        <f t="shared" si="89"/>
        <v>121.16570561174107</v>
      </c>
    </row>
    <row r="621" spans="1:22" x14ac:dyDescent="0.25">
      <c r="A621" s="1"/>
      <c r="H621" s="5">
        <v>40345</v>
      </c>
      <c r="I621" s="6">
        <v>50.849200000000003</v>
      </c>
      <c r="J621" s="6">
        <v>107.54689999999999</v>
      </c>
      <c r="K621" s="2">
        <f t="shared" si="90"/>
        <v>0.39447653871518273</v>
      </c>
      <c r="L621" s="2">
        <f t="shared" si="91"/>
        <v>106.22352203885558</v>
      </c>
      <c r="M621" s="2">
        <f t="shared" si="92"/>
        <v>8.217118034292703E-2</v>
      </c>
      <c r="N621" s="2">
        <f t="shared" si="93"/>
        <v>106.77809769658421</v>
      </c>
      <c r="O621" s="10">
        <v>711.04899999999998</v>
      </c>
      <c r="P621" s="2">
        <f t="shared" si="94"/>
        <v>0.3981762960850066</v>
      </c>
      <c r="Q621" s="2">
        <f t="shared" si="95"/>
        <v>120.35766275093908</v>
      </c>
      <c r="R621" s="2">
        <f t="shared" si="96"/>
        <v>5.2879507764883371</v>
      </c>
      <c r="S621" s="2">
        <f t="shared" si="97"/>
        <v>6.9173970165139709</v>
      </c>
      <c r="T621" s="2">
        <f t="shared" si="98"/>
        <v>4.0941782312750252</v>
      </c>
      <c r="U621" s="2">
        <v>0.68188250296499597</v>
      </c>
      <c r="V621" s="2">
        <f t="shared" si="89"/>
        <v>121.99191335790161</v>
      </c>
    </row>
    <row r="622" spans="1:22" x14ac:dyDescent="0.25">
      <c r="A622" s="1"/>
      <c r="H622" s="5">
        <v>40346</v>
      </c>
      <c r="I622" s="6">
        <v>51.168900000000001</v>
      </c>
      <c r="J622" s="6">
        <v>108.35420000000001</v>
      </c>
      <c r="K622" s="2">
        <f t="shared" si="90"/>
        <v>0.62872178913335741</v>
      </c>
      <c r="L622" s="2">
        <f t="shared" si="91"/>
        <v>106.89137246709873</v>
      </c>
      <c r="M622" s="2">
        <f t="shared" si="92"/>
        <v>0.75064925162884322</v>
      </c>
      <c r="N622" s="2">
        <f t="shared" si="93"/>
        <v>107.57962668784714</v>
      </c>
      <c r="O622" s="10">
        <v>715.08299999999997</v>
      </c>
      <c r="P622" s="2">
        <f t="shared" si="94"/>
        <v>0.56733080279980364</v>
      </c>
      <c r="Q622" s="2">
        <f t="shared" si="95"/>
        <v>121.04048884525507</v>
      </c>
      <c r="R622" s="2">
        <f t="shared" si="96"/>
        <v>5.2879507764883371</v>
      </c>
      <c r="S622" s="2">
        <f t="shared" si="97"/>
        <v>6.9173970165139709</v>
      </c>
      <c r="T622" s="2">
        <f t="shared" si="98"/>
        <v>3.260070593709341</v>
      </c>
      <c r="U622" s="2">
        <v>0.81199547086673096</v>
      </c>
      <c r="V622" s="2">
        <f t="shared" si="89"/>
        <v>122.98248216919143</v>
      </c>
    </row>
    <row r="623" spans="1:22" x14ac:dyDescent="0.25">
      <c r="A623" s="1"/>
      <c r="H623" s="5">
        <v>40347</v>
      </c>
      <c r="I623" s="6">
        <v>51.368600000000001</v>
      </c>
      <c r="J623" s="6">
        <v>108.82089999999999</v>
      </c>
      <c r="K623" s="2">
        <f t="shared" si="90"/>
        <v>0.39027612475546203</v>
      </c>
      <c r="L623" s="2">
        <f t="shared" si="91"/>
        <v>107.30854397326125</v>
      </c>
      <c r="M623" s="2">
        <f t="shared" si="92"/>
        <v>0.43071703727219912</v>
      </c>
      <c r="N623" s="2">
        <f t="shared" si="93"/>
        <v>108.04299046862553</v>
      </c>
      <c r="O623" s="10">
        <v>716.79899999999998</v>
      </c>
      <c r="P623" s="2">
        <f t="shared" si="94"/>
        <v>0.2399721430938806</v>
      </c>
      <c r="Q623" s="2">
        <f t="shared" si="95"/>
        <v>121.33095230034834</v>
      </c>
      <c r="R623" s="2">
        <f t="shared" si="96"/>
        <v>5.2879507764883371</v>
      </c>
      <c r="S623" s="2">
        <f t="shared" si="97"/>
        <v>6.9173970165139709</v>
      </c>
      <c r="T623" s="2">
        <f t="shared" si="98"/>
        <v>3.260070593709341</v>
      </c>
      <c r="U623" s="2">
        <v>0.28312628365229803</v>
      </c>
      <c r="V623" s="2">
        <f t="shared" si="89"/>
        <v>123.33067790050042</v>
      </c>
    </row>
    <row r="624" spans="1:22" x14ac:dyDescent="0.25">
      <c r="A624" s="1"/>
      <c r="H624" s="5">
        <v>40350</v>
      </c>
      <c r="I624" s="6">
        <v>51.555100000000003</v>
      </c>
      <c r="J624" s="6">
        <v>109.212</v>
      </c>
      <c r="K624" s="2">
        <f t="shared" si="90"/>
        <v>0.36306225982409845</v>
      </c>
      <c r="L624" s="2">
        <f t="shared" si="91"/>
        <v>107.69814079799491</v>
      </c>
      <c r="M624" s="2">
        <f t="shared" si="92"/>
        <v>0.35939787301888515</v>
      </c>
      <c r="N624" s="2">
        <f t="shared" si="93"/>
        <v>108.43129467831577</v>
      </c>
      <c r="O624" s="10">
        <v>720.88699999999994</v>
      </c>
      <c r="P624" s="2">
        <f t="shared" si="94"/>
        <v>0.57031329563796973</v>
      </c>
      <c r="Q624" s="2">
        <f t="shared" si="95"/>
        <v>122.02291885304139</v>
      </c>
      <c r="R624" s="2">
        <f t="shared" si="96"/>
        <v>5.5734123435785765</v>
      </c>
      <c r="S624" s="2">
        <f t="shared" si="97"/>
        <v>7.1724651178261212</v>
      </c>
      <c r="T624" s="2">
        <f t="shared" si="98"/>
        <v>3.260070593709341</v>
      </c>
      <c r="U624" s="2">
        <v>0.73298100930610499</v>
      </c>
      <c r="V624" s="2">
        <f t="shared" si="89"/>
        <v>124.23466834815956</v>
      </c>
    </row>
    <row r="625" spans="1:22" x14ac:dyDescent="0.25">
      <c r="A625" s="1"/>
      <c r="H625" s="5">
        <v>40351</v>
      </c>
      <c r="I625" s="6">
        <v>51.262099999999997</v>
      </c>
      <c r="J625" s="6">
        <v>108.4299</v>
      </c>
      <c r="K625" s="2">
        <f t="shared" si="90"/>
        <v>-0.56832398734558698</v>
      </c>
      <c r="L625" s="2">
        <f t="shared" si="91"/>
        <v>107.08606642991468</v>
      </c>
      <c r="M625" s="2">
        <f t="shared" si="92"/>
        <v>-0.71613009559389207</v>
      </c>
      <c r="N625" s="2">
        <f t="shared" si="93"/>
        <v>107.65478554408224</v>
      </c>
      <c r="O625" s="10">
        <v>720.73</v>
      </c>
      <c r="P625" s="2">
        <f t="shared" si="94"/>
        <v>-2.1778725375809493E-2</v>
      </c>
      <c r="Q625" s="2">
        <f t="shared" si="95"/>
        <v>121.99634381664883</v>
      </c>
      <c r="R625" s="2">
        <f t="shared" si="96"/>
        <v>5.5734123435785765</v>
      </c>
      <c r="S625" s="2">
        <f t="shared" si="97"/>
        <v>7.1724651178261212</v>
      </c>
      <c r="T625" s="2">
        <f t="shared" si="98"/>
        <v>3.260070593709341</v>
      </c>
      <c r="U625" s="2">
        <v>-9.0574210502728E-2</v>
      </c>
      <c r="V625" s="2">
        <f t="shared" si="89"/>
        <v>124.12214377813254</v>
      </c>
    </row>
    <row r="626" spans="1:22" x14ac:dyDescent="0.25">
      <c r="A626" s="1"/>
      <c r="H626" s="5">
        <v>40352</v>
      </c>
      <c r="I626" s="6">
        <v>50.982399999999998</v>
      </c>
      <c r="J626" s="6">
        <v>108.35420000000001</v>
      </c>
      <c r="K626" s="2">
        <f t="shared" si="90"/>
        <v>-0.54562727629183794</v>
      </c>
      <c r="L626" s="2">
        <f t="shared" si="91"/>
        <v>106.50177564236508</v>
      </c>
      <c r="M626" s="2">
        <f t="shared" si="92"/>
        <v>-6.981469133513496E-2</v>
      </c>
      <c r="N626" s="2">
        <f t="shared" si="93"/>
        <v>107.57962668784714</v>
      </c>
      <c r="O626" s="10">
        <v>720.26800000000003</v>
      </c>
      <c r="P626" s="2">
        <f t="shared" si="94"/>
        <v>-6.4101674690941746E-2</v>
      </c>
      <c r="Q626" s="2">
        <f t="shared" si="95"/>
        <v>121.91814211720065</v>
      </c>
      <c r="R626" s="2">
        <f t="shared" si="96"/>
        <v>5.5734123435785765</v>
      </c>
      <c r="S626" s="2">
        <f t="shared" si="97"/>
        <v>7.1724651178261212</v>
      </c>
      <c r="T626" s="2">
        <f t="shared" si="98"/>
        <v>3.260070593709341</v>
      </c>
      <c r="U626" s="2">
        <v>-0.24064432507268799</v>
      </c>
      <c r="V626" s="2">
        <f t="shared" si="89"/>
        <v>123.8234508829719</v>
      </c>
    </row>
    <row r="627" spans="1:22" x14ac:dyDescent="0.25">
      <c r="A627" s="1"/>
      <c r="H627" s="5">
        <v>40353</v>
      </c>
      <c r="I627" s="6">
        <v>50.716000000000001</v>
      </c>
      <c r="J627" s="6">
        <v>107.61</v>
      </c>
      <c r="K627" s="2">
        <f t="shared" si="90"/>
        <v>-0.52253326638211917</v>
      </c>
      <c r="L627" s="2">
        <f t="shared" si="91"/>
        <v>105.94526843534607</v>
      </c>
      <c r="M627" s="2">
        <f t="shared" si="92"/>
        <v>-0.68682155375611176</v>
      </c>
      <c r="N627" s="2">
        <f t="shared" si="93"/>
        <v>106.84074662430464</v>
      </c>
      <c r="O627" s="10">
        <v>718.45500000000004</v>
      </c>
      <c r="P627" s="2">
        <f t="shared" si="94"/>
        <v>-0.25171186280662505</v>
      </c>
      <c r="Q627" s="2">
        <f t="shared" si="95"/>
        <v>121.61125969057821</v>
      </c>
      <c r="R627" s="2">
        <f t="shared" si="96"/>
        <v>5.5734123435785765</v>
      </c>
      <c r="S627" s="2">
        <f t="shared" si="97"/>
        <v>7.1724651178261212</v>
      </c>
      <c r="T627" s="2">
        <f t="shared" si="98"/>
        <v>3.260070593709341</v>
      </c>
      <c r="U627" s="2">
        <v>-0.403207880328184</v>
      </c>
      <c r="V627" s="2">
        <f t="shared" si="89"/>
        <v>123.32418497131746</v>
      </c>
    </row>
    <row r="628" spans="1:22" x14ac:dyDescent="0.25">
      <c r="A628" s="1"/>
      <c r="H628" s="5">
        <v>40354</v>
      </c>
      <c r="I628" s="6">
        <v>51.155500000000004</v>
      </c>
      <c r="J628" s="6">
        <v>108.1019</v>
      </c>
      <c r="K628" s="2">
        <f t="shared" si="90"/>
        <v>0.86659042511239015</v>
      </c>
      <c r="L628" s="2">
        <f t="shared" si="91"/>
        <v>106.86337998746639</v>
      </c>
      <c r="M628" s="2">
        <f t="shared" si="92"/>
        <v>0.457113651147667</v>
      </c>
      <c r="N628" s="2">
        <f t="shared" si="93"/>
        <v>107.32913026211243</v>
      </c>
      <c r="O628" s="10">
        <v>718.65599999999995</v>
      </c>
      <c r="P628" s="2">
        <f t="shared" si="94"/>
        <v>2.797670000207475E-2</v>
      </c>
      <c r="Q628" s="2">
        <f t="shared" si="95"/>
        <v>121.64528250787059</v>
      </c>
      <c r="R628" s="2">
        <f t="shared" si="96"/>
        <v>5.5734123435785765</v>
      </c>
      <c r="S628" s="2">
        <f t="shared" si="97"/>
        <v>7.1724651178261212</v>
      </c>
      <c r="T628" s="2">
        <f t="shared" si="98"/>
        <v>2.891401868892074</v>
      </c>
      <c r="U628" s="2">
        <v>3.6102536064073001E-2</v>
      </c>
      <c r="V628" s="2">
        <f t="shared" si="89"/>
        <v>123.36870812967246</v>
      </c>
    </row>
    <row r="629" spans="1:22" x14ac:dyDescent="0.25">
      <c r="A629" s="1"/>
      <c r="H629" s="5">
        <v>40357</v>
      </c>
      <c r="I629" s="6">
        <v>51.235399999999998</v>
      </c>
      <c r="J629" s="6">
        <v>108.3416</v>
      </c>
      <c r="K629" s="2">
        <f t="shared" si="90"/>
        <v>0.15619043895571671</v>
      </c>
      <c r="L629" s="2">
        <f t="shared" si="91"/>
        <v>107.03029036975173</v>
      </c>
      <c r="M629" s="2">
        <f t="shared" si="92"/>
        <v>0.22173523314577004</v>
      </c>
      <c r="N629" s="2">
        <f t="shared" si="93"/>
        <v>107.56711675933245</v>
      </c>
      <c r="O629" s="10">
        <v>720.00699999999995</v>
      </c>
      <c r="P629" s="2">
        <f t="shared" si="94"/>
        <v>0.18798980318817105</v>
      </c>
      <c r="Q629" s="2">
        <f t="shared" si="95"/>
        <v>121.87396323504483</v>
      </c>
      <c r="R629" s="2">
        <f t="shared" si="96"/>
        <v>5.5734123435785765</v>
      </c>
      <c r="S629" s="2">
        <f t="shared" si="97"/>
        <v>7.1724651178261212</v>
      </c>
      <c r="T629" s="2">
        <f t="shared" si="98"/>
        <v>2.891401868892074</v>
      </c>
      <c r="U629" s="2">
        <v>0.257363373417695</v>
      </c>
      <c r="V629" s="2">
        <f t="shared" si="89"/>
        <v>123.6862139986568</v>
      </c>
    </row>
    <row r="630" spans="1:22" x14ac:dyDescent="0.25">
      <c r="A630" s="1"/>
      <c r="H630" s="5">
        <v>40358</v>
      </c>
      <c r="I630" s="6">
        <v>50.636099999999999</v>
      </c>
      <c r="J630" s="6">
        <v>107.2568</v>
      </c>
      <c r="K630" s="2">
        <f t="shared" si="90"/>
        <v>-1.1696990752487535</v>
      </c>
      <c r="L630" s="2">
        <f t="shared" si="91"/>
        <v>105.77835805306069</v>
      </c>
      <c r="M630" s="2">
        <f t="shared" si="92"/>
        <v>-1.0012774409829617</v>
      </c>
      <c r="N630" s="2">
        <f t="shared" si="93"/>
        <v>106.49007148530545</v>
      </c>
      <c r="O630" s="10">
        <v>717.548</v>
      </c>
      <c r="P630" s="2">
        <f t="shared" si="94"/>
        <v>-0.34152445740109894</v>
      </c>
      <c r="Q630" s="2">
        <f t="shared" si="95"/>
        <v>121.45773384339313</v>
      </c>
      <c r="R630" s="2">
        <f t="shared" si="96"/>
        <v>5.5734123435785765</v>
      </c>
      <c r="S630" s="2">
        <f t="shared" si="97"/>
        <v>7.1724651178261212</v>
      </c>
      <c r="T630" s="2">
        <f t="shared" si="98"/>
        <v>2.891401868892074</v>
      </c>
      <c r="U630" s="2">
        <v>-0.65544404822919899</v>
      </c>
      <c r="V630" s="2">
        <f t="shared" si="89"/>
        <v>122.87552007052257</v>
      </c>
    </row>
    <row r="631" spans="1:22" x14ac:dyDescent="0.25">
      <c r="A631" s="1"/>
      <c r="H631" s="5">
        <v>40359</v>
      </c>
      <c r="I631" s="6">
        <v>50.383099999999999</v>
      </c>
      <c r="J631" s="6">
        <v>107.0928</v>
      </c>
      <c r="K631" s="2">
        <f t="shared" si="90"/>
        <v>-0.49964353494839076</v>
      </c>
      <c r="L631" s="2">
        <f t="shared" si="91"/>
        <v>105.24984332567401</v>
      </c>
      <c r="M631" s="2">
        <f t="shared" si="92"/>
        <v>-0.15290405829747611</v>
      </c>
      <c r="N631" s="2">
        <f t="shared" si="93"/>
        <v>106.32724384432053</v>
      </c>
      <c r="O631" s="10">
        <v>717.46699999999998</v>
      </c>
      <c r="P631" s="2">
        <f t="shared" si="94"/>
        <v>-1.1288443421209049E-2</v>
      </c>
      <c r="Q631" s="2">
        <f t="shared" si="95"/>
        <v>121.44402315582754</v>
      </c>
      <c r="R631" s="2">
        <f t="shared" si="96"/>
        <v>5.5734123435785765</v>
      </c>
      <c r="S631" s="2">
        <f t="shared" si="97"/>
        <v>7.1724651178261212</v>
      </c>
      <c r="T631" s="2">
        <f t="shared" si="98"/>
        <v>2.891401868892074</v>
      </c>
      <c r="U631" s="2">
        <v>-0.124970660241381</v>
      </c>
      <c r="V631" s="2">
        <f t="shared" si="89"/>
        <v>122.7219617218154</v>
      </c>
    </row>
    <row r="632" spans="1:22" x14ac:dyDescent="0.25">
      <c r="A632" s="1"/>
      <c r="H632" s="5">
        <v>40360</v>
      </c>
      <c r="I632" s="6">
        <v>50.6995</v>
      </c>
      <c r="J632" s="6">
        <v>107.6015</v>
      </c>
      <c r="K632" s="2">
        <f t="shared" si="90"/>
        <v>0.62798835323749636</v>
      </c>
      <c r="L632" s="2">
        <f t="shared" si="91"/>
        <v>105.91080008355995</v>
      </c>
      <c r="M632" s="2">
        <f t="shared" si="92"/>
        <v>0.47500859068023704</v>
      </c>
      <c r="N632" s="2">
        <f t="shared" si="93"/>
        <v>106.83230738681458</v>
      </c>
      <c r="O632" s="10">
        <v>716.53399999999999</v>
      </c>
      <c r="P632" s="2">
        <f t="shared" si="94"/>
        <v>-0.13004082417727991</v>
      </c>
      <c r="Q632" s="2">
        <f t="shared" si="95"/>
        <v>121.28609634720165</v>
      </c>
      <c r="R632" s="2">
        <f t="shared" si="96"/>
        <v>5.5734123435785765</v>
      </c>
      <c r="S632" s="2">
        <f t="shared" si="97"/>
        <v>7.1724651178261212</v>
      </c>
      <c r="T632" s="2">
        <f t="shared" si="98"/>
        <v>2.891401868892074</v>
      </c>
      <c r="U632" s="2">
        <v>-0.21734456999999999</v>
      </c>
      <c r="V632" s="2">
        <f t="shared" si="89"/>
        <v>122.45523220181556</v>
      </c>
    </row>
    <row r="633" spans="1:22" x14ac:dyDescent="0.25">
      <c r="A633" s="1"/>
      <c r="H633" s="5">
        <v>40361</v>
      </c>
      <c r="I633" s="6">
        <v>51.035200000000003</v>
      </c>
      <c r="J633" s="6">
        <v>107.62690000000001</v>
      </c>
      <c r="K633" s="2">
        <f t="shared" si="90"/>
        <v>0.66213670746260167</v>
      </c>
      <c r="L633" s="2">
        <f t="shared" si="91"/>
        <v>106.61207436808053</v>
      </c>
      <c r="M633" s="2">
        <f t="shared" si="92"/>
        <v>2.3605618880773171E-2</v>
      </c>
      <c r="N633" s="2">
        <f t="shared" si="93"/>
        <v>106.85752581413784</v>
      </c>
      <c r="O633" s="10">
        <v>716.70699999999999</v>
      </c>
      <c r="P633" s="2">
        <f t="shared" si="94"/>
        <v>2.4144004331971836E-2</v>
      </c>
      <c r="Q633" s="2">
        <f t="shared" si="95"/>
        <v>121.31537966755779</v>
      </c>
      <c r="R633" s="2">
        <f t="shared" si="96"/>
        <v>4.7118009313724007</v>
      </c>
      <c r="S633" s="2">
        <f t="shared" si="97"/>
        <v>5.9653298474086069</v>
      </c>
      <c r="T633" s="2">
        <f t="shared" si="98"/>
        <v>2.891401868892074</v>
      </c>
      <c r="U633" s="2">
        <v>0.23409336922674401</v>
      </c>
      <c r="V633" s="2">
        <f t="shared" si="89"/>
        <v>122.74189178067124</v>
      </c>
    </row>
    <row r="634" spans="1:22" x14ac:dyDescent="0.25">
      <c r="A634" s="1"/>
      <c r="H634" s="5">
        <v>40365</v>
      </c>
      <c r="I634" s="6">
        <v>51.277000000000001</v>
      </c>
      <c r="J634" s="6">
        <v>108.4783</v>
      </c>
      <c r="K634" s="2">
        <f t="shared" si="90"/>
        <v>0.47379063861805459</v>
      </c>
      <c r="L634" s="2">
        <f t="shared" si="91"/>
        <v>107.11719239607301</v>
      </c>
      <c r="M634" s="2">
        <f t="shared" si="92"/>
        <v>0.79106617397695089</v>
      </c>
      <c r="N634" s="2">
        <f t="shared" si="93"/>
        <v>107.70283955520217</v>
      </c>
      <c r="O634" s="10">
        <v>718.70299999999997</v>
      </c>
      <c r="P634" s="2">
        <f t="shared" si="94"/>
        <v>0.27849595441371555</v>
      </c>
      <c r="Q634" s="2">
        <f t="shared" si="95"/>
        <v>121.65323809201358</v>
      </c>
      <c r="R634" s="2">
        <f t="shared" si="96"/>
        <v>4.7118009313724007</v>
      </c>
      <c r="S634" s="2">
        <f t="shared" si="97"/>
        <v>5.9653298474086069</v>
      </c>
      <c r="T634" s="2">
        <f t="shared" si="98"/>
        <v>2.891401868892074</v>
      </c>
      <c r="U634" s="2">
        <v>0.353853324184767</v>
      </c>
      <c r="V634" s="2">
        <f t="shared" si="89"/>
        <v>123.1762180449044</v>
      </c>
    </row>
    <row r="635" spans="1:22" x14ac:dyDescent="0.25">
      <c r="A635" s="1"/>
      <c r="H635" s="5">
        <v>40366</v>
      </c>
      <c r="I635" s="6">
        <v>51.7605</v>
      </c>
      <c r="J635" s="6">
        <v>109.7871</v>
      </c>
      <c r="K635" s="2">
        <f t="shared" si="90"/>
        <v>0.94291787741092037</v>
      </c>
      <c r="L635" s="2">
        <f t="shared" si="91"/>
        <v>108.12721955295623</v>
      </c>
      <c r="M635" s="2">
        <f t="shared" si="92"/>
        <v>1.2065085828225408</v>
      </c>
      <c r="N635" s="2">
        <f t="shared" si="93"/>
        <v>109.00228355837928</v>
      </c>
      <c r="O635" s="10">
        <v>719.20299999999997</v>
      </c>
      <c r="P635" s="2">
        <f t="shared" si="94"/>
        <v>6.9569766649091314E-2</v>
      </c>
      <c r="Q635" s="2">
        <f t="shared" si="95"/>
        <v>121.73787196587526</v>
      </c>
      <c r="R635" s="2">
        <f t="shared" si="96"/>
        <v>5.2632033112906207</v>
      </c>
      <c r="S635" s="2">
        <f t="shared" si="97"/>
        <v>6.3875049329123801</v>
      </c>
      <c r="T635" s="2">
        <f t="shared" si="98"/>
        <v>2.891401868892074</v>
      </c>
      <c r="U635" s="2">
        <v>0.10514460639826</v>
      </c>
      <c r="V635" s="2">
        <f t="shared" si="89"/>
        <v>123.30573119454398</v>
      </c>
    </row>
    <row r="636" spans="1:22" x14ac:dyDescent="0.25">
      <c r="A636" s="1"/>
      <c r="H636" s="5">
        <v>40367</v>
      </c>
      <c r="I636" s="6">
        <v>52.042499999999997</v>
      </c>
      <c r="J636" s="6">
        <v>110.2953</v>
      </c>
      <c r="K636" s="2">
        <f t="shared" si="90"/>
        <v>0.54481699365345193</v>
      </c>
      <c r="L636" s="2">
        <f t="shared" si="91"/>
        <v>108.71631501984572</v>
      </c>
      <c r="M636" s="2">
        <f t="shared" si="92"/>
        <v>0.46289591400083818</v>
      </c>
      <c r="N636" s="2">
        <f t="shared" si="93"/>
        <v>109.50685067513862</v>
      </c>
      <c r="O636" s="10">
        <v>721.76900000000001</v>
      </c>
      <c r="P636" s="2">
        <f t="shared" si="94"/>
        <v>0.35678382876600523</v>
      </c>
      <c r="Q636" s="2">
        <f t="shared" si="95"/>
        <v>122.17221300653337</v>
      </c>
      <c r="R636" s="2">
        <f t="shared" si="96"/>
        <v>5.7504623783649844</v>
      </c>
      <c r="S636" s="2">
        <f t="shared" si="97"/>
        <v>6.9671221389107973</v>
      </c>
      <c r="T636" s="2">
        <f t="shared" si="98"/>
        <v>2.5892897753115429</v>
      </c>
      <c r="U636" s="2">
        <v>0.58323611561637501</v>
      </c>
      <c r="V636" s="2">
        <f t="shared" si="89"/>
        <v>124.0248947514954</v>
      </c>
    </row>
    <row r="637" spans="1:22" x14ac:dyDescent="0.25">
      <c r="A637" s="1"/>
      <c r="H637" s="5">
        <v>40368</v>
      </c>
      <c r="I637" s="6">
        <v>51.908200000000001</v>
      </c>
      <c r="J637" s="6">
        <v>110.0412</v>
      </c>
      <c r="K637" s="2">
        <f t="shared" si="90"/>
        <v>-0.25805831772108823</v>
      </c>
      <c r="L637" s="2">
        <f t="shared" si="91"/>
        <v>108.43576352621714</v>
      </c>
      <c r="M637" s="2">
        <f t="shared" si="92"/>
        <v>-0.23038153030998654</v>
      </c>
      <c r="N637" s="2">
        <f t="shared" si="93"/>
        <v>109.25456711675896</v>
      </c>
      <c r="O637" s="10">
        <v>723.70399999999995</v>
      </c>
      <c r="P637" s="2">
        <f t="shared" si="94"/>
        <v>0.26809131453413571</v>
      </c>
      <c r="Q637" s="2">
        <f t="shared" si="95"/>
        <v>122.49974609837803</v>
      </c>
      <c r="R637" s="2">
        <f t="shared" si="96"/>
        <v>5.3734132409293922</v>
      </c>
      <c r="S637" s="2">
        <f t="shared" si="97"/>
        <v>5.7250062976897276</v>
      </c>
      <c r="T637" s="2">
        <f t="shared" si="98"/>
        <v>2.8643227508414082</v>
      </c>
      <c r="U637" s="2">
        <v>0.32223849970279</v>
      </c>
      <c r="V637" s="2">
        <f t="shared" si="89"/>
        <v>124.42455071160057</v>
      </c>
    </row>
    <row r="638" spans="1:22" x14ac:dyDescent="0.25">
      <c r="A638" s="1"/>
      <c r="H638" s="5">
        <v>40371</v>
      </c>
      <c r="I638" s="6">
        <v>51.841099999999997</v>
      </c>
      <c r="J638" s="6">
        <v>109.95229999999999</v>
      </c>
      <c r="K638" s="2">
        <f t="shared" si="90"/>
        <v>-0.12926666692353317</v>
      </c>
      <c r="L638" s="2">
        <f t="shared" si="91"/>
        <v>108.29559222895372</v>
      </c>
      <c r="M638" s="2">
        <f t="shared" si="92"/>
        <v>-8.0787923068825762E-2</v>
      </c>
      <c r="N638" s="2">
        <f t="shared" si="93"/>
        <v>109.1663026211275</v>
      </c>
      <c r="O638" s="10">
        <v>725.41800000000001</v>
      </c>
      <c r="P638" s="2">
        <f t="shared" si="94"/>
        <v>0.23683715994384791</v>
      </c>
      <c r="Q638" s="2">
        <f t="shared" si="95"/>
        <v>122.78987101797586</v>
      </c>
      <c r="R638" s="2">
        <f t="shared" si="96"/>
        <v>5.3734132409293922</v>
      </c>
      <c r="S638" s="2">
        <f t="shared" si="97"/>
        <v>5.7250062976897276</v>
      </c>
      <c r="T638" s="2">
        <f t="shared" si="98"/>
        <v>3.1079436914399849</v>
      </c>
      <c r="U638" s="2">
        <v>0.37679115000743402</v>
      </c>
      <c r="V638" s="2">
        <f t="shared" ref="V638:V701" si="99">V637*(1+(U638/100))</f>
        <v>124.89337140711841</v>
      </c>
    </row>
    <row r="639" spans="1:22" x14ac:dyDescent="0.25">
      <c r="A639" s="1"/>
      <c r="H639" s="5">
        <v>40372</v>
      </c>
      <c r="I639" s="6">
        <v>52.268299999999996</v>
      </c>
      <c r="J639" s="6">
        <v>110.8036</v>
      </c>
      <c r="K639" s="2">
        <f t="shared" si="90"/>
        <v>0.82405658830542183</v>
      </c>
      <c r="L639" s="2">
        <f t="shared" si="91"/>
        <v>109.18800919156079</v>
      </c>
      <c r="M639" s="2">
        <f t="shared" si="92"/>
        <v>0.77424483162245039</v>
      </c>
      <c r="N639" s="2">
        <f t="shared" si="93"/>
        <v>110.0115170770449</v>
      </c>
      <c r="O639" s="10">
        <v>728.09400000000005</v>
      </c>
      <c r="P639" s="2">
        <f t="shared" si="94"/>
        <v>0.36889076367006002</v>
      </c>
      <c r="Q639" s="2">
        <f t="shared" si="95"/>
        <v>123.24283151088355</v>
      </c>
      <c r="R639" s="2">
        <f t="shared" si="96"/>
        <v>5.8590305423952271</v>
      </c>
      <c r="S639" s="2">
        <f t="shared" si="97"/>
        <v>6.1837218940200112</v>
      </c>
      <c r="T639" s="2">
        <f t="shared" si="98"/>
        <v>3.488299372327841</v>
      </c>
      <c r="U639" s="2">
        <v>0.48127061597947801</v>
      </c>
      <c r="V639" s="2">
        <f t="shared" si="99"/>
        <v>125.49444650500698</v>
      </c>
    </row>
    <row r="640" spans="1:22" x14ac:dyDescent="0.25">
      <c r="A640" s="1"/>
      <c r="H640" s="5">
        <v>40373</v>
      </c>
      <c r="I640" s="6">
        <v>52.055900000000001</v>
      </c>
      <c r="J640" s="6">
        <v>110.702</v>
      </c>
      <c r="K640" s="2">
        <f t="shared" si="90"/>
        <v>-0.40636485211876794</v>
      </c>
      <c r="L640" s="2">
        <f t="shared" si="91"/>
        <v>108.74430749947808</v>
      </c>
      <c r="M640" s="2">
        <f t="shared" si="92"/>
        <v>-9.1693771682510583E-2</v>
      </c>
      <c r="N640" s="2">
        <f t="shared" si="93"/>
        <v>109.9106433677518</v>
      </c>
      <c r="O640" s="10">
        <v>729.82100000000003</v>
      </c>
      <c r="P640" s="2">
        <f t="shared" si="94"/>
        <v>0.23719464794380585</v>
      </c>
      <c r="Q640" s="2">
        <f t="shared" si="95"/>
        <v>123.53515691120177</v>
      </c>
      <c r="R640" s="2">
        <f t="shared" si="96"/>
        <v>5.8590305423952271</v>
      </c>
      <c r="S640" s="2">
        <f t="shared" si="97"/>
        <v>6.1837218940200112</v>
      </c>
      <c r="T640" s="2">
        <f t="shared" si="98"/>
        <v>3.7337680796870609</v>
      </c>
      <c r="U640" s="2">
        <v>0.218675198607715</v>
      </c>
      <c r="V640" s="2">
        <f t="shared" si="99"/>
        <v>125.76887173514346</v>
      </c>
    </row>
    <row r="641" spans="1:22" x14ac:dyDescent="0.25">
      <c r="A641" s="1"/>
      <c r="H641" s="5">
        <v>40374</v>
      </c>
      <c r="I641" s="6">
        <v>52.190199999999997</v>
      </c>
      <c r="J641" s="6">
        <v>110.86709999999999</v>
      </c>
      <c r="K641" s="2">
        <f t="shared" si="90"/>
        <v>0.25799188948802954</v>
      </c>
      <c r="L641" s="2">
        <f t="shared" si="91"/>
        <v>109.02485899310666</v>
      </c>
      <c r="M641" s="2">
        <f t="shared" si="92"/>
        <v>0.14913913027767567</v>
      </c>
      <c r="N641" s="2">
        <f t="shared" si="93"/>
        <v>110.07456314535307</v>
      </c>
      <c r="O641" s="10">
        <v>730.80200000000002</v>
      </c>
      <c r="P641" s="2">
        <f t="shared" si="94"/>
        <v>0.13441652131138682</v>
      </c>
      <c r="Q641" s="2">
        <f t="shared" si="95"/>
        <v>123.70120857171837</v>
      </c>
      <c r="R641" s="2">
        <f t="shared" si="96"/>
        <v>5.919696878502001</v>
      </c>
      <c r="S641" s="2">
        <f t="shared" si="97"/>
        <v>6.1837218940200112</v>
      </c>
      <c r="T641" s="2">
        <f t="shared" si="98"/>
        <v>3.873203402164993</v>
      </c>
      <c r="U641" s="2">
        <v>5.6673006833921E-2</v>
      </c>
      <c r="V641" s="2">
        <f t="shared" si="99"/>
        <v>125.84014873641686</v>
      </c>
    </row>
    <row r="642" spans="1:22" x14ac:dyDescent="0.25">
      <c r="A642" s="1"/>
      <c r="H642" s="5">
        <v>40375</v>
      </c>
      <c r="I642" s="6">
        <v>51.773899999999998</v>
      </c>
      <c r="J642" s="6">
        <v>110.19370000000001</v>
      </c>
      <c r="K642" s="2">
        <f t="shared" si="90"/>
        <v>-0.7976593306789348</v>
      </c>
      <c r="L642" s="2">
        <f t="shared" si="91"/>
        <v>108.15521203258859</v>
      </c>
      <c r="M642" s="2">
        <f t="shared" si="92"/>
        <v>-0.60739389773881713</v>
      </c>
      <c r="N642" s="2">
        <f t="shared" si="93"/>
        <v>109.40597696584553</v>
      </c>
      <c r="O642" s="10">
        <v>731.25099999999998</v>
      </c>
      <c r="P642" s="2">
        <f t="shared" si="94"/>
        <v>6.1439350193337461E-2</v>
      </c>
      <c r="Q642" s="2">
        <f t="shared" si="95"/>
        <v>123.77720979044614</v>
      </c>
      <c r="R642" s="2">
        <f t="shared" si="96"/>
        <v>5.919696878502001</v>
      </c>
      <c r="S642" s="2">
        <f t="shared" si="97"/>
        <v>6.1837218940200112</v>
      </c>
      <c r="T642" s="2">
        <f t="shared" si="98"/>
        <v>3.9370224233602924</v>
      </c>
      <c r="U642" s="2">
        <v>4.0170720273514003E-2</v>
      </c>
      <c r="V642" s="2">
        <f t="shared" si="99"/>
        <v>125.89069963055755</v>
      </c>
    </row>
    <row r="643" spans="1:22" x14ac:dyDescent="0.25">
      <c r="A643" s="1"/>
      <c r="H643" s="5">
        <v>40378</v>
      </c>
      <c r="I643" s="6">
        <v>52.015599999999999</v>
      </c>
      <c r="J643" s="6">
        <v>110.5622</v>
      </c>
      <c r="K643" s="2">
        <f t="shared" si="90"/>
        <v>0.46683753783276494</v>
      </c>
      <c r="L643" s="2">
        <f t="shared" si="91"/>
        <v>108.66012116147934</v>
      </c>
      <c r="M643" s="2">
        <f t="shared" si="92"/>
        <v>0.33441113239685016</v>
      </c>
      <c r="N643" s="2">
        <f t="shared" si="93"/>
        <v>109.77184273232685</v>
      </c>
      <c r="O643" s="10">
        <v>731.745</v>
      </c>
      <c r="P643" s="2">
        <f t="shared" si="94"/>
        <v>6.7555463172030983E-2</v>
      </c>
      <c r="Q643" s="2">
        <f t="shared" si="95"/>
        <v>123.86082805782149</v>
      </c>
      <c r="R643" s="2">
        <f t="shared" si="96"/>
        <v>5.919696878502001</v>
      </c>
      <c r="S643" s="2">
        <f t="shared" si="97"/>
        <v>6.1837218940200112</v>
      </c>
      <c r="T643" s="2">
        <f t="shared" si="98"/>
        <v>4.0072375602656196</v>
      </c>
      <c r="U643" s="2">
        <v>9.1491380175901998E-2</v>
      </c>
      <c r="V643" s="2">
        <f t="shared" si="99"/>
        <v>126.00587876916265</v>
      </c>
    </row>
    <row r="644" spans="1:22" x14ac:dyDescent="0.25">
      <c r="A644" s="1"/>
      <c r="H644" s="5">
        <v>40379</v>
      </c>
      <c r="I644" s="6">
        <v>52.338000000000001</v>
      </c>
      <c r="J644" s="6">
        <v>111.4517</v>
      </c>
      <c r="K644" s="2">
        <f t="shared" ref="K644:K707" si="100">(I644/I643-1)*100</f>
        <v>0.61981405578326321</v>
      </c>
      <c r="L644" s="2">
        <f t="shared" ref="L644:L707" si="101">L643*(1+(K644/100))</f>
        <v>109.33361186546931</v>
      </c>
      <c r="M644" s="2">
        <f t="shared" ref="M644:M707" si="102">(J644/J643-1)*100</f>
        <v>0.80452451199415353</v>
      </c>
      <c r="N644" s="2">
        <f t="shared" ref="N644:N707" si="103">N643*(1+(M644/100))</f>
        <v>110.65498411437609</v>
      </c>
      <c r="O644" s="10">
        <v>732.26900000000001</v>
      </c>
      <c r="P644" s="2">
        <f t="shared" ref="P644:P707" si="104">(O644/O643-1)*100</f>
        <v>7.1609645436598868E-2</v>
      </c>
      <c r="Q644" s="2">
        <f t="shared" ref="Q644:Q707" si="105">Q643*(1+(P644/100))</f>
        <v>123.94952435762853</v>
      </c>
      <c r="R644" s="2">
        <f t="shared" si="96"/>
        <v>6.311638586005186</v>
      </c>
      <c r="S644" s="2">
        <f t="shared" si="97"/>
        <v>6.1960908443459584</v>
      </c>
      <c r="T644" s="2">
        <f t="shared" si="98"/>
        <v>4.0817167743109284</v>
      </c>
      <c r="U644" s="2">
        <v>5.3849335596464001E-2</v>
      </c>
      <c r="V644" s="2">
        <f t="shared" si="99"/>
        <v>126.07373209769233</v>
      </c>
    </row>
    <row r="645" spans="1:22" x14ac:dyDescent="0.25">
      <c r="A645" s="1"/>
      <c r="H645" s="5">
        <v>40380</v>
      </c>
      <c r="I645" s="6">
        <v>52.3245</v>
      </c>
      <c r="J645" s="6">
        <v>111.4008</v>
      </c>
      <c r="K645" s="2">
        <f t="shared" si="100"/>
        <v>-2.5793878252899916E-2</v>
      </c>
      <c r="L645" s="2">
        <f t="shared" si="101"/>
        <v>109.30541048673523</v>
      </c>
      <c r="M645" s="2">
        <f t="shared" si="102"/>
        <v>-4.567000772531804E-2</v>
      </c>
      <c r="N645" s="2">
        <f t="shared" si="103"/>
        <v>110.60444797458261</v>
      </c>
      <c r="O645" s="10">
        <v>734.37400000000002</v>
      </c>
      <c r="P645" s="2">
        <f t="shared" si="104"/>
        <v>0.28746266740773407</v>
      </c>
      <c r="Q645" s="2">
        <f t="shared" si="105"/>
        <v>124.30583296658617</v>
      </c>
      <c r="R645" s="2">
        <f t="shared" si="96"/>
        <v>6.076789096481261</v>
      </c>
      <c r="S645" s="2">
        <f t="shared" si="97"/>
        <v>5.724576348221655</v>
      </c>
      <c r="T645" s="2">
        <f t="shared" si="98"/>
        <v>4.3809128536341113</v>
      </c>
      <c r="U645" s="2">
        <v>0.49238503737438699</v>
      </c>
      <c r="V645" s="2">
        <f t="shared" si="99"/>
        <v>126.69450029060084</v>
      </c>
    </row>
    <row r="646" spans="1:22" x14ac:dyDescent="0.25">
      <c r="A646" s="1"/>
      <c r="H646" s="5">
        <v>40381</v>
      </c>
      <c r="I646" s="6">
        <v>52.512599999999999</v>
      </c>
      <c r="J646" s="6">
        <v>112.392</v>
      </c>
      <c r="K646" s="2">
        <f t="shared" si="100"/>
        <v>0.3594874294068795</v>
      </c>
      <c r="L646" s="2">
        <f t="shared" si="101"/>
        <v>109.69834969709663</v>
      </c>
      <c r="M646" s="2">
        <f t="shared" si="102"/>
        <v>0.88976021716180576</v>
      </c>
      <c r="N646" s="2">
        <f t="shared" si="103"/>
        <v>111.58856235107187</v>
      </c>
      <c r="O646" s="10">
        <v>735.70799999999997</v>
      </c>
      <c r="P646" s="2">
        <f t="shared" si="104"/>
        <v>0.18165131118474953</v>
      </c>
      <c r="Q646" s="2">
        <f t="shared" si="105"/>
        <v>124.53163614204909</v>
      </c>
      <c r="R646" s="2">
        <f t="shared" si="96"/>
        <v>5.8962199707727869</v>
      </c>
      <c r="S646" s="2">
        <f t="shared" si="97"/>
        <v>5.4813011461559924</v>
      </c>
      <c r="T646" s="2">
        <f t="shared" si="98"/>
        <v>4.5705221504593441</v>
      </c>
      <c r="U646" s="2">
        <v>0.28106221058716202</v>
      </c>
      <c r="V646" s="2">
        <f t="shared" si="99"/>
        <v>127.05059065380998</v>
      </c>
    </row>
    <row r="647" spans="1:22" x14ac:dyDescent="0.25">
      <c r="A647" s="1"/>
      <c r="H647" s="5">
        <v>40382</v>
      </c>
      <c r="I647" s="6">
        <v>52.801299999999998</v>
      </c>
      <c r="J647" s="6">
        <v>112.9002</v>
      </c>
      <c r="K647" s="2">
        <f t="shared" si="100"/>
        <v>0.54977281642880627</v>
      </c>
      <c r="L647" s="2">
        <f t="shared" si="101"/>
        <v>110.30144140380229</v>
      </c>
      <c r="M647" s="2">
        <f t="shared" si="102"/>
        <v>0.45216741405083027</v>
      </c>
      <c r="N647" s="2">
        <f t="shared" si="103"/>
        <v>112.09312946783122</v>
      </c>
      <c r="O647" s="10">
        <v>736.85699999999997</v>
      </c>
      <c r="P647" s="2">
        <f t="shared" si="104"/>
        <v>0.15617609160156753</v>
      </c>
      <c r="Q647" s="2">
        <f t="shared" si="105"/>
        <v>124.72612478418323</v>
      </c>
      <c r="R647" s="2">
        <f t="shared" si="96"/>
        <v>6.2264189999115205</v>
      </c>
      <c r="S647" s="2">
        <f t="shared" si="97"/>
        <v>6.0612086662729547</v>
      </c>
      <c r="T647" s="2">
        <f t="shared" si="98"/>
        <v>4.6662954577091353</v>
      </c>
      <c r="U647" s="2">
        <v>0.25090712498607798</v>
      </c>
      <c r="V647" s="2">
        <f t="shared" si="99"/>
        <v>127.36936963809728</v>
      </c>
    </row>
    <row r="648" spans="1:22" x14ac:dyDescent="0.25">
      <c r="A648" s="1"/>
      <c r="H648" s="5">
        <v>40385</v>
      </c>
      <c r="I648" s="6">
        <v>52.915500000000002</v>
      </c>
      <c r="J648" s="6">
        <v>112.9511</v>
      </c>
      <c r="K648" s="2">
        <f t="shared" si="100"/>
        <v>0.21628255364924964</v>
      </c>
      <c r="L648" s="2">
        <f t="shared" si="101"/>
        <v>110.54000417798235</v>
      </c>
      <c r="M648" s="2">
        <f t="shared" si="102"/>
        <v>4.5084065395806228E-2</v>
      </c>
      <c r="N648" s="2">
        <f t="shared" si="103"/>
        <v>112.1436656076247</v>
      </c>
      <c r="O648" s="10">
        <v>738.89800000000002</v>
      </c>
      <c r="P648" s="2">
        <f t="shared" si="104"/>
        <v>0.27698725804328195</v>
      </c>
      <c r="Q648" s="2">
        <f t="shared" si="105"/>
        <v>125.07160025728658</v>
      </c>
      <c r="R648" s="2">
        <f t="shared" si="96"/>
        <v>6.1328098939809506</v>
      </c>
      <c r="S648" s="2">
        <f t="shared" si="97"/>
        <v>5.528344707379218</v>
      </c>
      <c r="T648" s="2">
        <f t="shared" si="98"/>
        <v>4.7012979651986031</v>
      </c>
      <c r="U648" s="2">
        <v>0.27987990400414597</v>
      </c>
      <c r="V648" s="2">
        <f t="shared" si="99"/>
        <v>127.72585090757109</v>
      </c>
    </row>
    <row r="649" spans="1:22" x14ac:dyDescent="0.25">
      <c r="A649" s="1"/>
      <c r="H649" s="5">
        <v>40386</v>
      </c>
      <c r="I649" s="6">
        <v>52.969200000000001</v>
      </c>
      <c r="J649" s="6">
        <v>112.79859999999999</v>
      </c>
      <c r="K649" s="2">
        <f t="shared" si="100"/>
        <v>0.10148255237123482</v>
      </c>
      <c r="L649" s="2">
        <f t="shared" si="101"/>
        <v>110.65218299561344</v>
      </c>
      <c r="M649" s="2">
        <f t="shared" si="102"/>
        <v>-0.13501417870210863</v>
      </c>
      <c r="N649" s="2">
        <f t="shared" si="103"/>
        <v>111.99225575853812</v>
      </c>
      <c r="O649" s="10">
        <v>740.64800000000002</v>
      </c>
      <c r="P649" s="2">
        <f t="shared" si="104"/>
        <v>0.23683918484012079</v>
      </c>
      <c r="Q649" s="2">
        <f t="shared" si="105"/>
        <v>125.36781881580242</v>
      </c>
      <c r="R649" s="2">
        <f t="shared" si="96"/>
        <v>5.4703023919441485</v>
      </c>
      <c r="S649" s="2">
        <f t="shared" si="97"/>
        <v>5.1328719352322416</v>
      </c>
      <c r="T649" s="2">
        <f t="shared" si="98"/>
        <v>4.5774742350284336</v>
      </c>
      <c r="U649" s="2">
        <v>0.334455928774681</v>
      </c>
      <c r="V649" s="2">
        <f t="shared" si="99"/>
        <v>128.15303758850936</v>
      </c>
    </row>
    <row r="650" spans="1:22" x14ac:dyDescent="0.25">
      <c r="A650" s="1"/>
      <c r="H650" s="5">
        <v>40387</v>
      </c>
      <c r="I650" s="6">
        <v>52.861800000000002</v>
      </c>
      <c r="J650" s="6">
        <v>112.55719999999999</v>
      </c>
      <c r="K650" s="2">
        <f t="shared" si="100"/>
        <v>-0.20275933938967983</v>
      </c>
      <c r="L650" s="2">
        <f t="shared" si="101"/>
        <v>110.42782536035128</v>
      </c>
      <c r="M650" s="2">
        <f t="shared" si="102"/>
        <v>-0.21400974834794306</v>
      </c>
      <c r="N650" s="2">
        <f t="shared" si="103"/>
        <v>111.7525814138201</v>
      </c>
      <c r="O650" s="10">
        <v>741.68</v>
      </c>
      <c r="P650" s="2">
        <f t="shared" si="104"/>
        <v>0.13933744504810441</v>
      </c>
      <c r="Q650" s="2">
        <f t="shared" si="105"/>
        <v>125.5425031314529</v>
      </c>
      <c r="R650" s="2">
        <f t="shared" si="96"/>
        <v>5.4703023919441485</v>
      </c>
      <c r="S650" s="2">
        <f t="shared" si="97"/>
        <v>5.1328719352322416</v>
      </c>
      <c r="T650" s="2">
        <f t="shared" si="98"/>
        <v>4.3078606397026986</v>
      </c>
      <c r="U650" s="2">
        <v>7.2860547305839997E-3</v>
      </c>
      <c r="V650" s="2">
        <f t="shared" si="99"/>
        <v>128.16237488896698</v>
      </c>
    </row>
    <row r="651" spans="1:22" x14ac:dyDescent="0.25">
      <c r="A651" s="1"/>
      <c r="H651" s="5">
        <v>40388</v>
      </c>
      <c r="I651" s="6">
        <v>52.935600000000001</v>
      </c>
      <c r="J651" s="6">
        <v>112.9002</v>
      </c>
      <c r="K651" s="2">
        <f t="shared" si="100"/>
        <v>0.13960932090848477</v>
      </c>
      <c r="L651" s="2">
        <f t="shared" si="101"/>
        <v>110.58199289743087</v>
      </c>
      <c r="M651" s="2">
        <f t="shared" si="102"/>
        <v>0.30473394860568437</v>
      </c>
      <c r="N651" s="2">
        <f t="shared" si="103"/>
        <v>112.09312946783122</v>
      </c>
      <c r="O651" s="10">
        <v>742.02800000000002</v>
      </c>
      <c r="P651" s="2">
        <f t="shared" si="104"/>
        <v>4.692050479992993E-2</v>
      </c>
      <c r="Q651" s="2">
        <f t="shared" si="105"/>
        <v>125.60140830766065</v>
      </c>
      <c r="R651" s="2">
        <f t="shared" si="96"/>
        <v>5.4703023919441485</v>
      </c>
      <c r="S651" s="2">
        <f t="shared" si="97"/>
        <v>5.1328719352322416</v>
      </c>
      <c r="T651" s="2">
        <f t="shared" si="98"/>
        <v>3.7680940534175367</v>
      </c>
      <c r="U651" s="2">
        <v>-6.9532059601499999E-3</v>
      </c>
      <c r="V651" s="2">
        <f t="shared" si="99"/>
        <v>128.15346349507755</v>
      </c>
    </row>
    <row r="652" spans="1:22" x14ac:dyDescent="0.25">
      <c r="A652" s="1"/>
      <c r="H652" s="5">
        <v>40389</v>
      </c>
      <c r="I652" s="6">
        <v>52.939700000000002</v>
      </c>
      <c r="J652" s="6">
        <v>112.608</v>
      </c>
      <c r="K652" s="2">
        <f t="shared" si="100"/>
        <v>7.745260278535504E-3</v>
      </c>
      <c r="L652" s="2">
        <f t="shared" si="101"/>
        <v>110.59055776060197</v>
      </c>
      <c r="M652" s="2">
        <f t="shared" si="102"/>
        <v>-0.25881265046474589</v>
      </c>
      <c r="N652" s="2">
        <f t="shared" si="103"/>
        <v>111.80301826846664</v>
      </c>
      <c r="O652" s="10">
        <v>742.31500000000005</v>
      </c>
      <c r="P652" s="2">
        <f t="shared" si="104"/>
        <v>3.8677785743934656E-2</v>
      </c>
      <c r="Q652" s="2">
        <f t="shared" si="105"/>
        <v>125.64998815125725</v>
      </c>
      <c r="R652" s="2">
        <f t="shared" si="96"/>
        <v>5.4703023919441485</v>
      </c>
      <c r="S652" s="2">
        <f t="shared" si="97"/>
        <v>5.1328719352322416</v>
      </c>
      <c r="T652" s="2">
        <f t="shared" si="98"/>
        <v>3.5980148883374419</v>
      </c>
      <c r="U652" s="2">
        <v>-0.152736161856699</v>
      </c>
      <c r="V652" s="2">
        <f t="shared" si="99"/>
        <v>127.95772681364873</v>
      </c>
    </row>
    <row r="653" spans="1:22" x14ac:dyDescent="0.25">
      <c r="A653" s="1"/>
      <c r="H653" s="5">
        <v>40392</v>
      </c>
      <c r="I653" s="6">
        <v>53.283999999999999</v>
      </c>
      <c r="J653" s="6">
        <v>113.1913</v>
      </c>
      <c r="K653" s="2">
        <f t="shared" si="100"/>
        <v>0.65036258233424071</v>
      </c>
      <c r="L653" s="2">
        <f t="shared" si="101"/>
        <v>111.30979736787165</v>
      </c>
      <c r="M653" s="2">
        <f t="shared" si="102"/>
        <v>0.51799161693661944</v>
      </c>
      <c r="N653" s="2">
        <f t="shared" si="103"/>
        <v>112.38214853057941</v>
      </c>
      <c r="O653" s="10">
        <v>743.12199999999996</v>
      </c>
      <c r="P653" s="2">
        <f t="shared" si="104"/>
        <v>0.10871395566571795</v>
      </c>
      <c r="Q653" s="2">
        <f t="shared" si="105"/>
        <v>125.78658722366998</v>
      </c>
      <c r="R653" s="2">
        <f t="shared" si="96"/>
        <v>5.6945938475788882</v>
      </c>
      <c r="S653" s="2">
        <f t="shared" si="97"/>
        <v>5.7576846204382193</v>
      </c>
      <c r="T653" s="2">
        <f t="shared" si="98"/>
        <v>3.7106403883137018</v>
      </c>
      <c r="U653" s="2">
        <v>0.24256899000000001</v>
      </c>
      <c r="V653" s="2">
        <f t="shared" si="99"/>
        <v>128.26811257920755</v>
      </c>
    </row>
    <row r="654" spans="1:22" x14ac:dyDescent="0.25">
      <c r="A654" s="1"/>
      <c r="H654" s="5">
        <v>40393</v>
      </c>
      <c r="I654" s="6">
        <v>53.4193</v>
      </c>
      <c r="J654" s="6">
        <v>113.1913</v>
      </c>
      <c r="K654" s="2">
        <f t="shared" si="100"/>
        <v>0.25392237819983343</v>
      </c>
      <c r="L654" s="2">
        <f t="shared" si="101"/>
        <v>111.59243785251756</v>
      </c>
      <c r="M654" s="2">
        <f t="shared" si="102"/>
        <v>0</v>
      </c>
      <c r="N654" s="2">
        <f t="shared" si="103"/>
        <v>112.38214853057941</v>
      </c>
      <c r="O654" s="10">
        <v>744.48299999999995</v>
      </c>
      <c r="P654" s="2">
        <f t="shared" si="104"/>
        <v>0.18314623978297195</v>
      </c>
      <c r="Q654" s="2">
        <f t="shared" si="105"/>
        <v>126.01696062832146</v>
      </c>
      <c r="R654" s="2">
        <f t="shared" si="96"/>
        <v>5.6945938475788882</v>
      </c>
      <c r="S654" s="2">
        <f t="shared" si="97"/>
        <v>6.0262270483554925</v>
      </c>
      <c r="T654" s="2">
        <f t="shared" si="98"/>
        <v>3.900582526439722</v>
      </c>
      <c r="U654" s="2">
        <v>0.14057909870013199</v>
      </c>
      <c r="V654" s="2">
        <f t="shared" si="99"/>
        <v>128.44843073579108</v>
      </c>
    </row>
    <row r="655" spans="1:22" x14ac:dyDescent="0.25">
      <c r="A655" s="1"/>
      <c r="H655" s="5">
        <v>40394</v>
      </c>
      <c r="I655" s="6">
        <v>53.297499999999999</v>
      </c>
      <c r="J655" s="6">
        <v>113.12739999999999</v>
      </c>
      <c r="K655" s="2">
        <f t="shared" si="100"/>
        <v>-0.22800748044246033</v>
      </c>
      <c r="L655" s="2">
        <f t="shared" si="101"/>
        <v>111.33799874660572</v>
      </c>
      <c r="M655" s="2">
        <f t="shared" si="102"/>
        <v>-5.6453101961018159E-2</v>
      </c>
      <c r="N655" s="2">
        <f t="shared" si="103"/>
        <v>112.31870532168347</v>
      </c>
      <c r="O655" s="10">
        <v>745.25800000000004</v>
      </c>
      <c r="P655" s="2">
        <f t="shared" si="104"/>
        <v>0.10409908621151764</v>
      </c>
      <c r="Q655" s="2">
        <f t="shared" si="105"/>
        <v>126.14814313280706</v>
      </c>
      <c r="R655" s="2">
        <f t="shared" si="96"/>
        <v>5.6945938475788882</v>
      </c>
      <c r="S655" s="2">
        <f t="shared" si="97"/>
        <v>6.0262270483554925</v>
      </c>
      <c r="T655" s="2">
        <f t="shared" si="98"/>
        <v>4.008742083418193</v>
      </c>
      <c r="U655" s="2">
        <v>0.26141038967546798</v>
      </c>
      <c r="V655" s="2">
        <f t="shared" si="99"/>
        <v>128.78420827910952</v>
      </c>
    </row>
    <row r="656" spans="1:22" x14ac:dyDescent="0.25">
      <c r="A656" s="1"/>
      <c r="H656" s="5">
        <v>40395</v>
      </c>
      <c r="I656" s="6">
        <v>53.243299999999998</v>
      </c>
      <c r="J656" s="6">
        <v>113.0762</v>
      </c>
      <c r="K656" s="2">
        <f t="shared" si="100"/>
        <v>-0.10169332520287844</v>
      </c>
      <c r="L656" s="2">
        <f t="shared" si="101"/>
        <v>111.22477543346596</v>
      </c>
      <c r="M656" s="2">
        <f t="shared" si="102"/>
        <v>-4.5258708323525632E-2</v>
      </c>
      <c r="N656" s="2">
        <f t="shared" si="103"/>
        <v>112.26787132644917</v>
      </c>
      <c r="O656" s="10">
        <v>745.73</v>
      </c>
      <c r="P656" s="2">
        <f t="shared" si="104"/>
        <v>6.333377166027887E-2</v>
      </c>
      <c r="Q656" s="2">
        <f t="shared" si="105"/>
        <v>126.22803750973247</v>
      </c>
      <c r="R656" s="2">
        <f t="shared" si="96"/>
        <v>5.6945938475788882</v>
      </c>
      <c r="S656" s="2">
        <f t="shared" si="97"/>
        <v>6.0262270483554925</v>
      </c>
      <c r="T656" s="2">
        <f t="shared" si="98"/>
        <v>4.0746147426360402</v>
      </c>
      <c r="U656" s="2">
        <v>2.0036503829053001E-2</v>
      </c>
      <c r="V656" s="2">
        <f t="shared" si="99"/>
        <v>128.81001213193258</v>
      </c>
    </row>
    <row r="657" spans="1:22" x14ac:dyDescent="0.25">
      <c r="A657" s="1"/>
      <c r="H657" s="5">
        <v>40396</v>
      </c>
      <c r="I657" s="6">
        <v>53.216299999999997</v>
      </c>
      <c r="J657" s="6">
        <v>113.0506</v>
      </c>
      <c r="K657" s="2">
        <f t="shared" si="100"/>
        <v>-5.0710605841486345E-2</v>
      </c>
      <c r="L657" s="2">
        <f t="shared" si="101"/>
        <v>111.16837267599782</v>
      </c>
      <c r="M657" s="2">
        <f t="shared" si="102"/>
        <v>-2.2639600552543104E-2</v>
      </c>
      <c r="N657" s="2">
        <f t="shared" si="103"/>
        <v>112.24245432883201</v>
      </c>
      <c r="O657" s="10">
        <v>746.14</v>
      </c>
      <c r="P657" s="2">
        <f t="shared" si="104"/>
        <v>5.4979684336142753E-2</v>
      </c>
      <c r="Q657" s="2">
        <f t="shared" si="105"/>
        <v>126.29743728629903</v>
      </c>
      <c r="R657" s="2">
        <f t="shared" si="96"/>
        <v>5.6945938475788882</v>
      </c>
      <c r="S657" s="2">
        <f t="shared" si="97"/>
        <v>6.0262270483554925</v>
      </c>
      <c r="T657" s="2">
        <f t="shared" si="98"/>
        <v>4.1318346372955839</v>
      </c>
      <c r="U657" s="2">
        <v>-0.121722724032558</v>
      </c>
      <c r="V657" s="2">
        <f t="shared" si="99"/>
        <v>128.65322107633892</v>
      </c>
    </row>
    <row r="658" spans="1:22" x14ac:dyDescent="0.25">
      <c r="A658" s="1"/>
      <c r="H658" s="5">
        <v>40399</v>
      </c>
      <c r="I658" s="6">
        <v>53.2027</v>
      </c>
      <c r="J658" s="6">
        <v>112.8459</v>
      </c>
      <c r="K658" s="2">
        <f t="shared" si="100"/>
        <v>-2.5556079622213179E-2</v>
      </c>
      <c r="L658" s="2">
        <f t="shared" si="101"/>
        <v>111.13996239816201</v>
      </c>
      <c r="M658" s="2">
        <f t="shared" si="102"/>
        <v>-0.18106936186097489</v>
      </c>
      <c r="N658" s="2">
        <f t="shared" si="103"/>
        <v>112.0392176330417</v>
      </c>
      <c r="O658" s="10">
        <v>747.21100000000001</v>
      </c>
      <c r="P658" s="2">
        <f t="shared" si="104"/>
        <v>0.14353874607981876</v>
      </c>
      <c r="Q658" s="2">
        <f t="shared" si="105"/>
        <v>126.47872304411072</v>
      </c>
      <c r="R658" s="2">
        <f t="shared" si="96"/>
        <v>5.6945938475788882</v>
      </c>
      <c r="S658" s="2">
        <f t="shared" si="97"/>
        <v>6.0262270483554925</v>
      </c>
      <c r="T658" s="2">
        <f t="shared" si="98"/>
        <v>4.2813041670038743</v>
      </c>
      <c r="U658" s="2">
        <v>0.24638339151124999</v>
      </c>
      <c r="V658" s="2">
        <f t="shared" si="99"/>
        <v>128.97020124571526</v>
      </c>
    </row>
    <row r="659" spans="1:22" x14ac:dyDescent="0.25">
      <c r="A659" s="1"/>
      <c r="H659" s="5">
        <v>40400</v>
      </c>
      <c r="I659" s="6">
        <v>53.175699999999999</v>
      </c>
      <c r="J659" s="6">
        <v>112.8075</v>
      </c>
      <c r="K659" s="2">
        <f t="shared" si="100"/>
        <v>-5.0749304076669333E-2</v>
      </c>
      <c r="L659" s="2">
        <f t="shared" si="101"/>
        <v>111.08355964069388</v>
      </c>
      <c r="M659" s="2">
        <f t="shared" si="102"/>
        <v>-3.402870640404343E-2</v>
      </c>
      <c r="N659" s="2">
        <f t="shared" si="103"/>
        <v>112.00109213661597</v>
      </c>
      <c r="O659" s="10">
        <v>746.64700000000005</v>
      </c>
      <c r="P659" s="2">
        <f t="shared" si="104"/>
        <v>-7.5480687516638056E-2</v>
      </c>
      <c r="Q659" s="2">
        <f t="shared" si="105"/>
        <v>126.38325603439476</v>
      </c>
      <c r="R659" s="2">
        <f t="shared" si="96"/>
        <v>5.6945938475788882</v>
      </c>
      <c r="S659" s="2">
        <f t="shared" si="97"/>
        <v>6.0262270483554925</v>
      </c>
      <c r="T659" s="2">
        <f t="shared" si="98"/>
        <v>4.2813041670038743</v>
      </c>
      <c r="U659" s="2">
        <v>-0.100048965586385</v>
      </c>
      <c r="V659" s="2">
        <f t="shared" si="99"/>
        <v>128.84116789345424</v>
      </c>
    </row>
    <row r="660" spans="1:22" x14ac:dyDescent="0.25">
      <c r="A660" s="1"/>
      <c r="H660" s="5">
        <v>40401</v>
      </c>
      <c r="I660" s="6">
        <v>52.661200000000001</v>
      </c>
      <c r="J660" s="6">
        <v>111.3364</v>
      </c>
      <c r="K660" s="2">
        <f t="shared" si="100"/>
        <v>-0.96754720671283767</v>
      </c>
      <c r="L660" s="2">
        <f t="shared" si="101"/>
        <v>110.00877376227315</v>
      </c>
      <c r="M660" s="2">
        <f t="shared" si="102"/>
        <v>-1.3040799592225705</v>
      </c>
      <c r="N660" s="2">
        <f t="shared" si="103"/>
        <v>110.54050833995196</v>
      </c>
      <c r="O660" s="10">
        <v>744.17499999999995</v>
      </c>
      <c r="P660" s="2">
        <f t="shared" si="104"/>
        <v>-0.33108014898608484</v>
      </c>
      <c r="Q660" s="2">
        <f t="shared" si="105"/>
        <v>125.96482616202262</v>
      </c>
      <c r="R660" s="2">
        <f t="shared" si="96"/>
        <v>5.6945938475788882</v>
      </c>
      <c r="S660" s="2">
        <f t="shared" si="97"/>
        <v>6.0262270483554925</v>
      </c>
      <c r="T660" s="2">
        <f t="shared" si="98"/>
        <v>4.2813041670038743</v>
      </c>
      <c r="U660" s="2">
        <v>-0.57332966817419195</v>
      </c>
      <c r="V660" s="2">
        <f t="shared" si="99"/>
        <v>128.10248325309894</v>
      </c>
    </row>
    <row r="661" spans="1:22" x14ac:dyDescent="0.25">
      <c r="A661" s="1"/>
      <c r="H661" s="5">
        <v>40402</v>
      </c>
      <c r="I661" s="6">
        <v>52.349899999999998</v>
      </c>
      <c r="J661" s="6">
        <v>110.9526</v>
      </c>
      <c r="K661" s="2">
        <f t="shared" si="100"/>
        <v>-0.59113730792310637</v>
      </c>
      <c r="L661" s="2">
        <f t="shared" si="101"/>
        <v>109.35847085857563</v>
      </c>
      <c r="M661" s="2">
        <f t="shared" si="102"/>
        <v>-0.34472104361196187</v>
      </c>
      <c r="N661" s="2">
        <f t="shared" si="103"/>
        <v>110.15945194598851</v>
      </c>
      <c r="O661" s="10">
        <v>741.85199999999998</v>
      </c>
      <c r="P661" s="2">
        <f t="shared" si="104"/>
        <v>-0.31215775859172457</v>
      </c>
      <c r="Q661" s="2">
        <f t="shared" si="105"/>
        <v>125.57161718406128</v>
      </c>
      <c r="R661" s="2">
        <f t="shared" si="96"/>
        <v>5.1949089929043346</v>
      </c>
      <c r="S661" s="2">
        <f t="shared" si="97"/>
        <v>5.3645499462519286</v>
      </c>
      <c r="T661" s="2">
        <f t="shared" si="98"/>
        <v>4.2813041670038743</v>
      </c>
      <c r="U661" s="2">
        <v>-0.486157178502785</v>
      </c>
      <c r="V661" s="2">
        <f t="shared" si="99"/>
        <v>127.47970383492367</v>
      </c>
    </row>
    <row r="662" spans="1:22" x14ac:dyDescent="0.25">
      <c r="A662" s="1"/>
      <c r="H662" s="5">
        <v>40403</v>
      </c>
      <c r="I662" s="6">
        <v>52.512300000000003</v>
      </c>
      <c r="J662" s="6">
        <v>111.4387</v>
      </c>
      <c r="K662" s="2">
        <f t="shared" si="100"/>
        <v>0.31022026785152423</v>
      </c>
      <c r="L662" s="2">
        <f t="shared" si="101"/>
        <v>109.69772299979144</v>
      </c>
      <c r="M662" s="2">
        <f t="shared" si="102"/>
        <v>0.43811501488022486</v>
      </c>
      <c r="N662" s="2">
        <f t="shared" si="103"/>
        <v>110.64207704527365</v>
      </c>
      <c r="O662" s="10">
        <v>741.55399999999997</v>
      </c>
      <c r="P662" s="2">
        <f t="shared" si="104"/>
        <v>-4.0169737360007396E-2</v>
      </c>
      <c r="Q662" s="2">
        <f t="shared" si="105"/>
        <v>125.52117539523974</v>
      </c>
      <c r="R662" s="2">
        <f t="shared" si="96"/>
        <v>5.1700829439480067</v>
      </c>
      <c r="S662" s="2">
        <f t="shared" si="97"/>
        <v>4.6714816440417639</v>
      </c>
      <c r="T662" s="2">
        <f t="shared" si="98"/>
        <v>4.2561325618418078</v>
      </c>
      <c r="U662" s="2">
        <v>6.7703295177997003E-2</v>
      </c>
      <c r="V662" s="2">
        <f t="shared" si="99"/>
        <v>127.56601179510307</v>
      </c>
    </row>
    <row r="663" spans="1:22" x14ac:dyDescent="0.25">
      <c r="A663" s="1"/>
      <c r="H663" s="5">
        <v>40406</v>
      </c>
      <c r="I663" s="6">
        <v>52.783099999999997</v>
      </c>
      <c r="J663" s="6">
        <v>111.57940000000001</v>
      </c>
      <c r="K663" s="2">
        <f t="shared" si="100"/>
        <v>0.5156887053128445</v>
      </c>
      <c r="L663" s="2">
        <f t="shared" si="101"/>
        <v>110.26342176728673</v>
      </c>
      <c r="M663" s="2">
        <f t="shared" si="102"/>
        <v>0.12625775426311492</v>
      </c>
      <c r="N663" s="2">
        <f t="shared" si="103"/>
        <v>110.78177124702108</v>
      </c>
      <c r="O663" s="10">
        <v>742.43299999999999</v>
      </c>
      <c r="P663" s="2">
        <f t="shared" si="104"/>
        <v>0.11853486057658014</v>
      </c>
      <c r="Q663" s="2">
        <f t="shared" si="105"/>
        <v>125.66996174548856</v>
      </c>
      <c r="R663" s="2">
        <f t="shared" si="96"/>
        <v>4.3446477313895615</v>
      </c>
      <c r="S663" s="2">
        <f t="shared" si="97"/>
        <v>4.1778965228074894</v>
      </c>
      <c r="T663" s="2">
        <f t="shared" si="98"/>
        <v>3.9665898152643875</v>
      </c>
      <c r="U663" s="2">
        <v>5.4128081462208003E-2</v>
      </c>
      <c r="V663" s="2">
        <f t="shared" si="99"/>
        <v>127.63506082988562</v>
      </c>
    </row>
    <row r="664" spans="1:22" x14ac:dyDescent="0.25">
      <c r="A664" s="1"/>
      <c r="H664" s="5">
        <v>40407</v>
      </c>
      <c r="I664" s="6">
        <v>52.850700000000003</v>
      </c>
      <c r="J664" s="6">
        <v>112.0016</v>
      </c>
      <c r="K664" s="2">
        <f t="shared" si="100"/>
        <v>0.12807129554726071</v>
      </c>
      <c r="L664" s="2">
        <f t="shared" si="101"/>
        <v>110.40463756005883</v>
      </c>
      <c r="M664" s="2">
        <f t="shared" si="102"/>
        <v>0.37838525749376295</v>
      </c>
      <c r="N664" s="2">
        <f t="shared" si="103"/>
        <v>111.20095313741028</v>
      </c>
      <c r="O664" s="10">
        <v>743.04399999999998</v>
      </c>
      <c r="P664" s="2">
        <f t="shared" si="104"/>
        <v>8.229698841510924E-2</v>
      </c>
      <c r="Q664" s="2">
        <f t="shared" si="105"/>
        <v>125.77338433934752</v>
      </c>
      <c r="R664" s="2">
        <f t="shared" si="96"/>
        <v>3.1007285919748329</v>
      </c>
      <c r="S664" s="2">
        <f t="shared" si="97"/>
        <v>3.2047603867814356</v>
      </c>
      <c r="T664" s="2">
        <f t="shared" si="98"/>
        <v>3.8943107856890924</v>
      </c>
      <c r="U664" s="2">
        <v>4.1135058664941E-2</v>
      </c>
      <c r="V664" s="2">
        <f t="shared" si="99"/>
        <v>127.68756358703503</v>
      </c>
    </row>
    <row r="665" spans="1:22" x14ac:dyDescent="0.25">
      <c r="A665" s="1"/>
      <c r="H665" s="5">
        <v>40408</v>
      </c>
      <c r="I665" s="6">
        <v>52.877800000000001</v>
      </c>
      <c r="J665" s="6">
        <v>112.1935</v>
      </c>
      <c r="K665" s="2">
        <f t="shared" si="100"/>
        <v>5.1276520462351094E-2</v>
      </c>
      <c r="L665" s="2">
        <f t="shared" si="101"/>
        <v>110.4612492166287</v>
      </c>
      <c r="M665" s="2">
        <f t="shared" si="102"/>
        <v>0.17133683804517741</v>
      </c>
      <c r="N665" s="2">
        <f t="shared" si="103"/>
        <v>111.39148133439203</v>
      </c>
      <c r="O665" s="10">
        <v>744.08399999999995</v>
      </c>
      <c r="P665" s="2">
        <f t="shared" si="104"/>
        <v>0.13996479347118118</v>
      </c>
      <c r="Q665" s="2">
        <f t="shared" si="105"/>
        <v>125.9494227969798</v>
      </c>
      <c r="R665" s="2">
        <f t="shared" si="96"/>
        <v>2.9458228704628997</v>
      </c>
      <c r="S665" s="2">
        <f t="shared" si="97"/>
        <v>3.1780491714937353</v>
      </c>
      <c r="T665" s="2">
        <f t="shared" si="98"/>
        <v>3.5249505035543915</v>
      </c>
      <c r="U665" s="2">
        <v>5.1270259333869E-2</v>
      </c>
      <c r="V665" s="2">
        <f t="shared" si="99"/>
        <v>127.7530293320232</v>
      </c>
    </row>
    <row r="666" spans="1:22" x14ac:dyDescent="0.25">
      <c r="A666" s="1"/>
      <c r="H666" s="5">
        <v>40409</v>
      </c>
      <c r="I666" s="6">
        <v>52.769500000000001</v>
      </c>
      <c r="J666" s="6">
        <v>111.9632</v>
      </c>
      <c r="K666" s="2">
        <f t="shared" si="100"/>
        <v>-0.20481184920704276</v>
      </c>
      <c r="L666" s="2">
        <f t="shared" si="101"/>
        <v>110.23501148945093</v>
      </c>
      <c r="M666" s="2">
        <f t="shared" si="102"/>
        <v>-0.20527035879974731</v>
      </c>
      <c r="N666" s="2">
        <f t="shared" si="103"/>
        <v>111.16282764098456</v>
      </c>
      <c r="O666" s="10">
        <v>744.54899999999998</v>
      </c>
      <c r="P666" s="2">
        <f t="shared" si="104"/>
        <v>6.2492944344993973E-2</v>
      </c>
      <c r="Q666" s="2">
        <f t="shared" si="105"/>
        <v>126.02813229967116</v>
      </c>
      <c r="R666" s="2">
        <f t="shared" si="96"/>
        <v>2.9458228704628997</v>
      </c>
      <c r="S666" s="2">
        <f t="shared" si="97"/>
        <v>3.1780491714937353</v>
      </c>
      <c r="T666" s="2">
        <f t="shared" si="98"/>
        <v>3.2481511778295724</v>
      </c>
      <c r="U666" s="2">
        <v>-0.116710845537483</v>
      </c>
      <c r="V666" s="2">
        <f t="shared" si="99"/>
        <v>127.60392769129005</v>
      </c>
    </row>
    <row r="667" spans="1:22" x14ac:dyDescent="0.25">
      <c r="A667" s="1"/>
      <c r="H667" s="5">
        <v>40410</v>
      </c>
      <c r="I667" s="6">
        <v>52.932000000000002</v>
      </c>
      <c r="J667" s="6">
        <v>112.2319</v>
      </c>
      <c r="K667" s="2">
        <f t="shared" si="100"/>
        <v>0.30794303527605926</v>
      </c>
      <c r="L667" s="2">
        <f t="shared" si="101"/>
        <v>110.57447252976846</v>
      </c>
      <c r="M667" s="2">
        <f t="shared" si="102"/>
        <v>0.23998956800090898</v>
      </c>
      <c r="N667" s="2">
        <f t="shared" si="103"/>
        <v>111.42960683081775</v>
      </c>
      <c r="O667" s="10">
        <v>743.75599999999997</v>
      </c>
      <c r="P667" s="2">
        <f t="shared" si="104"/>
        <v>-0.10650742932970525</v>
      </c>
      <c r="Q667" s="2">
        <f t="shared" si="105"/>
        <v>125.89390297572653</v>
      </c>
      <c r="R667" s="2">
        <f t="shared" si="96"/>
        <v>2.9458228704628997</v>
      </c>
      <c r="S667" s="2">
        <f t="shared" si="97"/>
        <v>3.1780491714937353</v>
      </c>
      <c r="T667" s="2">
        <f t="shared" si="98"/>
        <v>3.0041989583935891</v>
      </c>
      <c r="U667" s="2">
        <v>-0.238127665565706</v>
      </c>
      <c r="V667" s="2">
        <f t="shared" si="99"/>
        <v>127.30006743710864</v>
      </c>
    </row>
    <row r="668" spans="1:22" x14ac:dyDescent="0.25">
      <c r="A668" s="1"/>
      <c r="H668" s="5">
        <v>40413</v>
      </c>
      <c r="I668" s="6">
        <v>52.8643</v>
      </c>
      <c r="J668" s="6">
        <v>112.2319</v>
      </c>
      <c r="K668" s="2">
        <f t="shared" si="100"/>
        <v>-0.12789994710195041</v>
      </c>
      <c r="L668" s="2">
        <f t="shared" si="101"/>
        <v>110.43304783789462</v>
      </c>
      <c r="M668" s="2">
        <f t="shared" si="102"/>
        <v>0</v>
      </c>
      <c r="N668" s="2">
        <f t="shared" si="103"/>
        <v>111.42960683081775</v>
      </c>
      <c r="O668" s="10">
        <v>744.33900000000006</v>
      </c>
      <c r="P668" s="2">
        <f t="shared" si="104"/>
        <v>7.8385922264834207E-2</v>
      </c>
      <c r="Q668" s="2">
        <f t="shared" si="105"/>
        <v>125.99258607264925</v>
      </c>
      <c r="R668" s="2">
        <f t="shared" si="96"/>
        <v>2.7203007068462126</v>
      </c>
      <c r="S668" s="2">
        <f t="shared" si="97"/>
        <v>3.1780491714937353</v>
      </c>
      <c r="T668" s="2">
        <f t="shared" si="98"/>
        <v>2.6256225157740065</v>
      </c>
      <c r="U668" s="2">
        <v>7.6220477438156006E-2</v>
      </c>
      <c r="V668" s="2">
        <f t="shared" si="99"/>
        <v>127.3970961562883</v>
      </c>
    </row>
    <row r="669" spans="1:22" x14ac:dyDescent="0.25">
      <c r="A669" s="1"/>
      <c r="H669" s="5">
        <v>40414</v>
      </c>
      <c r="I669" s="6">
        <v>52.566499999999998</v>
      </c>
      <c r="J669" s="6">
        <v>111.6434</v>
      </c>
      <c r="K669" s="2">
        <f t="shared" si="100"/>
        <v>-0.56332912759651244</v>
      </c>
      <c r="L669" s="2">
        <f t="shared" si="101"/>
        <v>109.81094631293116</v>
      </c>
      <c r="M669" s="2">
        <f t="shared" si="102"/>
        <v>-0.52436072097148401</v>
      </c>
      <c r="N669" s="2">
        <f t="shared" si="103"/>
        <v>110.84531374106398</v>
      </c>
      <c r="O669" s="10">
        <v>743.745</v>
      </c>
      <c r="P669" s="2">
        <f t="shared" si="104"/>
        <v>-7.9802348123647615E-2</v>
      </c>
      <c r="Q669" s="2">
        <f t="shared" si="105"/>
        <v>125.89204103050156</v>
      </c>
      <c r="R669" s="2">
        <f t="shared" si="96"/>
        <v>2.7203007068462126</v>
      </c>
      <c r="S669" s="2">
        <f t="shared" si="97"/>
        <v>3.1780491714937353</v>
      </c>
      <c r="T669" s="2">
        <f t="shared" si="98"/>
        <v>2.3827760505657603</v>
      </c>
      <c r="U669" s="2">
        <v>-0.124456912279582</v>
      </c>
      <c r="V669" s="2">
        <f t="shared" si="99"/>
        <v>127.23854166407834</v>
      </c>
    </row>
    <row r="670" spans="1:22" x14ac:dyDescent="0.25">
      <c r="A670" s="1"/>
      <c r="H670" s="5">
        <v>40415</v>
      </c>
      <c r="I670" s="6">
        <v>52.539400000000001</v>
      </c>
      <c r="J670" s="6">
        <v>111.495</v>
      </c>
      <c r="K670" s="2">
        <f t="shared" si="100"/>
        <v>-5.1553746207178008E-2</v>
      </c>
      <c r="L670" s="2">
        <f t="shared" si="101"/>
        <v>109.75433465636129</v>
      </c>
      <c r="M670" s="2">
        <f t="shared" si="102"/>
        <v>-0.13292321803168861</v>
      </c>
      <c r="N670" s="2">
        <f t="shared" si="103"/>
        <v>110.69797458300204</v>
      </c>
      <c r="O670" s="10">
        <v>742.67600000000004</v>
      </c>
      <c r="P670" s="2">
        <f t="shared" si="104"/>
        <v>-0.14373205870290562</v>
      </c>
      <c r="Q670" s="2">
        <f t="shared" si="105"/>
        <v>125.71109380818531</v>
      </c>
      <c r="R670" s="2">
        <f t="shared" si="96"/>
        <v>2.7203007068462126</v>
      </c>
      <c r="S670" s="2">
        <f t="shared" si="97"/>
        <v>3.1780491714937353</v>
      </c>
      <c r="T670" s="2">
        <f t="shared" si="98"/>
        <v>2.2453414194268273</v>
      </c>
      <c r="U670" s="2">
        <v>-0.23901958724773401</v>
      </c>
      <c r="V670" s="2">
        <f t="shared" si="99"/>
        <v>126.93441662697282</v>
      </c>
    </row>
    <row r="671" spans="1:22" x14ac:dyDescent="0.25">
      <c r="A671" s="1"/>
      <c r="H671" s="5">
        <v>40416</v>
      </c>
      <c r="I671" s="6">
        <v>52.268599999999999</v>
      </c>
      <c r="J671" s="6">
        <v>111.3364</v>
      </c>
      <c r="K671" s="2">
        <f t="shared" si="100"/>
        <v>-0.51542271133663276</v>
      </c>
      <c r="L671" s="2">
        <f t="shared" si="101"/>
        <v>109.18863588886599</v>
      </c>
      <c r="M671" s="2">
        <f t="shared" si="102"/>
        <v>-0.14224853132428494</v>
      </c>
      <c r="N671" s="2">
        <f t="shared" si="103"/>
        <v>110.54050833995198</v>
      </c>
      <c r="O671" s="10">
        <v>743.09100000000001</v>
      </c>
      <c r="P671" s="2">
        <f t="shared" si="104"/>
        <v>5.5879010497172921E-2</v>
      </c>
      <c r="Q671" s="2">
        <f t="shared" si="105"/>
        <v>125.78133992349049</v>
      </c>
      <c r="R671" s="2">
        <f t="shared" si="96"/>
        <v>2.7203007068462126</v>
      </c>
      <c r="S671" s="2">
        <f t="shared" si="97"/>
        <v>3.1780491714937353</v>
      </c>
      <c r="T671" s="2">
        <f t="shared" si="98"/>
        <v>2.1825611178651005</v>
      </c>
      <c r="U671" s="2">
        <v>-5.8995199477009999E-3</v>
      </c>
      <c r="V671" s="2">
        <f t="shared" si="99"/>
        <v>126.92692810574341</v>
      </c>
    </row>
    <row r="672" spans="1:22" x14ac:dyDescent="0.25">
      <c r="A672" s="1"/>
      <c r="H672" s="5">
        <v>40417</v>
      </c>
      <c r="I672" s="6">
        <v>52.593499999999999</v>
      </c>
      <c r="J672" s="6">
        <v>111.3236</v>
      </c>
      <c r="K672" s="2">
        <f t="shared" si="100"/>
        <v>0.621596905216526</v>
      </c>
      <c r="L672" s="2">
        <f t="shared" si="101"/>
        <v>109.86734907039931</v>
      </c>
      <c r="M672" s="2">
        <f t="shared" si="102"/>
        <v>-1.1496689312751052E-2</v>
      </c>
      <c r="N672" s="2">
        <f t="shared" si="103"/>
        <v>110.52779984114341</v>
      </c>
      <c r="O672" s="10">
        <v>742.95100000000002</v>
      </c>
      <c r="P672" s="2">
        <f t="shared" si="104"/>
        <v>-1.8840222799088036E-2</v>
      </c>
      <c r="Q672" s="2">
        <f t="shared" si="105"/>
        <v>125.75764243880923</v>
      </c>
      <c r="R672" s="2">
        <f t="shared" si="96"/>
        <v>2.3779374867721526</v>
      </c>
      <c r="S672" s="2">
        <f t="shared" si="97"/>
        <v>2.6986134928752126</v>
      </c>
      <c r="T672" s="2">
        <f t="shared" si="98"/>
        <v>2.1135778174090181</v>
      </c>
      <c r="U672" s="2">
        <v>0.108391386666278</v>
      </c>
      <c r="V672" s="2">
        <f t="shared" si="99"/>
        <v>127.06450596317013</v>
      </c>
    </row>
    <row r="673" spans="1:22" x14ac:dyDescent="0.25">
      <c r="A673" s="1"/>
      <c r="H673" s="5">
        <v>40420</v>
      </c>
      <c r="I673" s="6">
        <v>52.539400000000001</v>
      </c>
      <c r="J673" s="6">
        <v>111.5231</v>
      </c>
      <c r="K673" s="2">
        <f t="shared" si="100"/>
        <v>-0.1028644224096098</v>
      </c>
      <c r="L673" s="2">
        <f t="shared" si="101"/>
        <v>109.75433465636129</v>
      </c>
      <c r="M673" s="2">
        <f t="shared" si="102"/>
        <v>0.17920728399010155</v>
      </c>
      <c r="N673" s="2">
        <f t="shared" si="103"/>
        <v>110.72587370929273</v>
      </c>
      <c r="O673" s="10">
        <v>744.02099999999996</v>
      </c>
      <c r="P673" s="2">
        <f t="shared" si="104"/>
        <v>0.14402026513187227</v>
      </c>
      <c r="Q673" s="2">
        <f t="shared" si="105"/>
        <v>125.9387589288732</v>
      </c>
      <c r="R673" s="2">
        <f t="shared" ref="R673:R736" si="106">(MAX(N644:N673)/MIN(N644:N673)-1)*100</f>
        <v>2.0177084628931308</v>
      </c>
      <c r="S673" s="2">
        <f t="shared" ref="S673:S736" si="107">(MAX(L644:L673)/MIN(L644:L673)-1)*100</f>
        <v>2.2015129542402256</v>
      </c>
      <c r="T673" s="2">
        <f t="shared" ref="T673:T736" si="108">(MAX(Q644:Q673)/MIN(Q644:Q673)-1)*100</f>
        <v>2.0405069721645352</v>
      </c>
      <c r="U673" s="2">
        <v>0.22577999834371201</v>
      </c>
      <c r="V673" s="2">
        <f t="shared" si="99"/>
        <v>127.35139220262924</v>
      </c>
    </row>
    <row r="674" spans="1:22" x14ac:dyDescent="0.25">
      <c r="A674" s="1"/>
      <c r="H674" s="5">
        <v>40421</v>
      </c>
      <c r="I674" s="6">
        <v>52.715400000000002</v>
      </c>
      <c r="J674" s="6">
        <v>111.48990000000001</v>
      </c>
      <c r="K674" s="2">
        <f t="shared" si="100"/>
        <v>0.33498669569884676</v>
      </c>
      <c r="L674" s="2">
        <f t="shared" si="101"/>
        <v>110.12199707541289</v>
      </c>
      <c r="M674" s="2">
        <f t="shared" si="102"/>
        <v>-2.9769617236241608E-2</v>
      </c>
      <c r="N674" s="2">
        <f t="shared" si="103"/>
        <v>110.69291104050799</v>
      </c>
      <c r="O674" s="10">
        <v>743.48900000000003</v>
      </c>
      <c r="P674" s="2">
        <f t="shared" si="104"/>
        <v>-7.1503358104130221E-2</v>
      </c>
      <c r="Q674" s="2">
        <f t="shared" si="105"/>
        <v>125.84870848708439</v>
      </c>
      <c r="R674" s="2">
        <f t="shared" si="106"/>
        <v>2.0177084628931308</v>
      </c>
      <c r="S674" s="2">
        <f t="shared" si="107"/>
        <v>2.2015129542402256</v>
      </c>
      <c r="T674" s="2">
        <f t="shared" si="108"/>
        <v>1.7480194015582873</v>
      </c>
      <c r="U674" s="2">
        <v>-0.17065456589289599</v>
      </c>
      <c r="V674" s="2">
        <f t="shared" si="99"/>
        <v>127.13406123710729</v>
      </c>
    </row>
    <row r="675" spans="1:22" x14ac:dyDescent="0.25">
      <c r="A675" s="1"/>
      <c r="H675" s="5">
        <v>40422</v>
      </c>
      <c r="I675" s="6">
        <v>53.135800000000003</v>
      </c>
      <c r="J675" s="6">
        <v>112.6862</v>
      </c>
      <c r="K675" s="2">
        <f t="shared" si="100"/>
        <v>0.79748991755730358</v>
      </c>
      <c r="L675" s="2">
        <f t="shared" si="101"/>
        <v>111.00020889910206</v>
      </c>
      <c r="M675" s="2">
        <f t="shared" si="102"/>
        <v>1.0730119948084926</v>
      </c>
      <c r="N675" s="2">
        <f t="shared" si="103"/>
        <v>111.88065925337534</v>
      </c>
      <c r="O675" s="10">
        <v>744.60299999999995</v>
      </c>
      <c r="P675" s="2">
        <f t="shared" si="104"/>
        <v>0.14983409303970241</v>
      </c>
      <c r="Q675" s="2">
        <f t="shared" si="105"/>
        <v>126.03727275804819</v>
      </c>
      <c r="R675" s="2">
        <f t="shared" si="106"/>
        <v>2.0177084628931308</v>
      </c>
      <c r="S675" s="2">
        <f t="shared" si="107"/>
        <v>2.2015129542402256</v>
      </c>
      <c r="T675" s="2">
        <f t="shared" si="108"/>
        <v>1.5635279214035513</v>
      </c>
      <c r="U675" s="2">
        <v>0.27701436000000002</v>
      </c>
      <c r="V675" s="2">
        <f t="shared" si="99"/>
        <v>127.48624084318527</v>
      </c>
    </row>
    <row r="676" spans="1:22" x14ac:dyDescent="0.25">
      <c r="A676" s="1"/>
      <c r="H676" s="5">
        <v>40423</v>
      </c>
      <c r="I676" s="6">
        <v>53.231299999999997</v>
      </c>
      <c r="J676" s="6">
        <v>112.86660000000001</v>
      </c>
      <c r="K676" s="2">
        <f t="shared" si="100"/>
        <v>0.17972816820297499</v>
      </c>
      <c r="L676" s="2">
        <f t="shared" si="101"/>
        <v>111.19970754125789</v>
      </c>
      <c r="M676" s="2">
        <f t="shared" si="102"/>
        <v>0.16009058784482999</v>
      </c>
      <c r="N676" s="2">
        <f t="shared" si="103"/>
        <v>112.05976965845875</v>
      </c>
      <c r="O676" s="10">
        <v>745.995</v>
      </c>
      <c r="P676" s="2">
        <f t="shared" si="104"/>
        <v>0.18694525807712026</v>
      </c>
      <c r="Q676" s="2">
        <f t="shared" si="105"/>
        <v>126.27289346287908</v>
      </c>
      <c r="R676" s="2">
        <f t="shared" si="106"/>
        <v>2.0177084628931308</v>
      </c>
      <c r="S676" s="2">
        <f t="shared" si="107"/>
        <v>2.2015129542402256</v>
      </c>
      <c r="T676" s="2">
        <f t="shared" si="108"/>
        <v>1.405157310034344</v>
      </c>
      <c r="U676" s="2">
        <v>0.28150791265740299</v>
      </c>
      <c r="V676" s="2">
        <f t="shared" si="99"/>
        <v>127.8451246987083</v>
      </c>
    </row>
    <row r="677" spans="1:22" x14ac:dyDescent="0.25">
      <c r="A677" s="1"/>
      <c r="H677" s="5">
        <v>40424</v>
      </c>
      <c r="I677" s="6">
        <v>53.204000000000001</v>
      </c>
      <c r="J677" s="6">
        <v>113.2016</v>
      </c>
      <c r="K677" s="2">
        <f t="shared" si="100"/>
        <v>-5.128561579370583E-2</v>
      </c>
      <c r="L677" s="2">
        <f t="shared" si="101"/>
        <v>111.14267808648457</v>
      </c>
      <c r="M677" s="2">
        <f t="shared" si="102"/>
        <v>0.2968105710635438</v>
      </c>
      <c r="N677" s="2">
        <f t="shared" si="103"/>
        <v>112.39237490071451</v>
      </c>
      <c r="O677" s="10">
        <v>746.99300000000005</v>
      </c>
      <c r="P677" s="2">
        <f t="shared" si="104"/>
        <v>0.13378105751380431</v>
      </c>
      <c r="Q677" s="2">
        <f t="shared" si="105"/>
        <v>126.44182267510701</v>
      </c>
      <c r="R677" s="2">
        <f t="shared" si="106"/>
        <v>2.0269917063683529</v>
      </c>
      <c r="S677" s="2">
        <f t="shared" si="107"/>
        <v>2.2015129542402256</v>
      </c>
      <c r="T677" s="2">
        <f t="shared" si="108"/>
        <v>1.1250537963291007</v>
      </c>
      <c r="U677" s="2">
        <v>0.26917728581463402</v>
      </c>
      <c r="V677" s="2">
        <f t="shared" si="99"/>
        <v>128.18925473541861</v>
      </c>
    </row>
    <row r="678" spans="1:22" x14ac:dyDescent="0.25">
      <c r="A678" s="1"/>
      <c r="H678" s="5">
        <v>40428</v>
      </c>
      <c r="I678" s="6">
        <v>53.244900000000001</v>
      </c>
      <c r="J678" s="6">
        <v>113.0341</v>
      </c>
      <c r="K678" s="2">
        <f t="shared" si="100"/>
        <v>7.6873919254194512E-2</v>
      </c>
      <c r="L678" s="2">
        <f t="shared" si="101"/>
        <v>111.22811781909373</v>
      </c>
      <c r="M678" s="2">
        <f t="shared" si="102"/>
        <v>-0.1479661064861304</v>
      </c>
      <c r="N678" s="2">
        <f t="shared" si="103"/>
        <v>112.22607227958663</v>
      </c>
      <c r="O678" s="10">
        <v>748.55100000000004</v>
      </c>
      <c r="P678" s="2">
        <f t="shared" si="104"/>
        <v>0.20856955821539902</v>
      </c>
      <c r="Q678" s="2">
        <f t="shared" si="105"/>
        <v>126.70554182605997</v>
      </c>
      <c r="R678" s="2">
        <f t="shared" si="106"/>
        <v>2.0269917063683529</v>
      </c>
      <c r="S678" s="2">
        <f t="shared" si="107"/>
        <v>2.2015129542402256</v>
      </c>
      <c r="T678" s="2">
        <f t="shared" si="108"/>
        <v>1.0670385932318061</v>
      </c>
      <c r="U678" s="2">
        <v>0.19880561344791101</v>
      </c>
      <c r="V678" s="2">
        <f t="shared" si="99"/>
        <v>128.44410216966966</v>
      </c>
    </row>
    <row r="679" spans="1:22" x14ac:dyDescent="0.25">
      <c r="A679" s="1"/>
      <c r="H679" s="5">
        <v>40429</v>
      </c>
      <c r="I679" s="6">
        <v>53.272199999999998</v>
      </c>
      <c r="J679" s="6">
        <v>113.0599</v>
      </c>
      <c r="K679" s="2">
        <f t="shared" si="100"/>
        <v>5.1272516240996602E-2</v>
      </c>
      <c r="L679" s="2">
        <f t="shared" si="101"/>
        <v>111.28514727386708</v>
      </c>
      <c r="M679" s="2">
        <f t="shared" si="102"/>
        <v>2.2824970517754117E-2</v>
      </c>
      <c r="N679" s="2">
        <f t="shared" si="103"/>
        <v>112.25168784749768</v>
      </c>
      <c r="O679" s="10">
        <v>749.46299999999997</v>
      </c>
      <c r="P679" s="2">
        <f t="shared" si="104"/>
        <v>0.12183538596568511</v>
      </c>
      <c r="Q679" s="2">
        <f t="shared" si="105"/>
        <v>126.85991401198366</v>
      </c>
      <c r="R679" s="2">
        <f t="shared" si="106"/>
        <v>2.0269917063683529</v>
      </c>
      <c r="S679" s="2">
        <f t="shared" si="107"/>
        <v>2.2015129542402256</v>
      </c>
      <c r="T679" s="2">
        <f t="shared" si="108"/>
        <v>1.066544041297024</v>
      </c>
      <c r="U679" s="2">
        <v>0.222704670743643</v>
      </c>
      <c r="V679" s="2">
        <f t="shared" si="99"/>
        <v>128.73015318449623</v>
      </c>
    </row>
    <row r="680" spans="1:22" x14ac:dyDescent="0.25">
      <c r="A680" s="1"/>
      <c r="H680" s="5">
        <v>40430</v>
      </c>
      <c r="I680" s="6">
        <v>53.497300000000003</v>
      </c>
      <c r="J680" s="6">
        <v>113.5108</v>
      </c>
      <c r="K680" s="2">
        <f t="shared" si="100"/>
        <v>0.42254684432030398</v>
      </c>
      <c r="L680" s="2">
        <f t="shared" si="101"/>
        <v>111.75537915187002</v>
      </c>
      <c r="M680" s="2">
        <f t="shared" si="102"/>
        <v>0.39881514135426954</v>
      </c>
      <c r="N680" s="2">
        <f t="shared" si="103"/>
        <v>112.69936457505923</v>
      </c>
      <c r="O680" s="10">
        <v>750.38</v>
      </c>
      <c r="P680" s="2">
        <f t="shared" si="104"/>
        <v>0.12235427232565321</v>
      </c>
      <c r="Q680" s="2">
        <f t="shared" si="105"/>
        <v>127.01513253664598</v>
      </c>
      <c r="R680" s="2">
        <f t="shared" si="106"/>
        <v>2.3056692677774437</v>
      </c>
      <c r="S680" s="2">
        <f t="shared" si="107"/>
        <v>2.3507421281611318</v>
      </c>
      <c r="T680" s="2">
        <f t="shared" si="108"/>
        <v>1.1902032758234427</v>
      </c>
      <c r="U680" s="2">
        <v>0.184640222659397</v>
      </c>
      <c r="V680" s="2">
        <f t="shared" si="99"/>
        <v>128.96784082596588</v>
      </c>
    </row>
    <row r="681" spans="1:22" x14ac:dyDescent="0.25">
      <c r="A681" s="1"/>
      <c r="H681" s="5">
        <v>40431</v>
      </c>
      <c r="I681" s="6">
        <v>53.572299999999998</v>
      </c>
      <c r="J681" s="6">
        <v>113.80719999999999</v>
      </c>
      <c r="K681" s="2">
        <f t="shared" si="100"/>
        <v>0.14019399109861386</v>
      </c>
      <c r="L681" s="2">
        <f t="shared" si="101"/>
        <v>111.91205347817041</v>
      </c>
      <c r="M681" s="2">
        <f t="shared" si="102"/>
        <v>0.26112052773832328</v>
      </c>
      <c r="N681" s="2">
        <f t="shared" si="103"/>
        <v>112.99364575059536</v>
      </c>
      <c r="O681" s="10">
        <v>752.09699999999998</v>
      </c>
      <c r="P681" s="2">
        <f t="shared" si="104"/>
        <v>0.22881739918441113</v>
      </c>
      <c r="Q681" s="2">
        <f t="shared" si="105"/>
        <v>127.30576525948696</v>
      </c>
      <c r="R681" s="2">
        <f t="shared" si="106"/>
        <v>2.5728103712757022</v>
      </c>
      <c r="S681" s="2">
        <f t="shared" si="107"/>
        <v>2.4942317184696305</v>
      </c>
      <c r="T681" s="2">
        <f t="shared" si="108"/>
        <v>1.4217440671886017</v>
      </c>
      <c r="U681" s="2">
        <v>0.28553361783618902</v>
      </c>
      <c r="V681" s="2">
        <f t="shared" si="99"/>
        <v>129.33608736772146</v>
      </c>
    </row>
    <row r="682" spans="1:22" x14ac:dyDescent="0.25">
      <c r="A682" s="1"/>
      <c r="H682" s="5">
        <v>40434</v>
      </c>
      <c r="I682" s="6">
        <v>53.872500000000002</v>
      </c>
      <c r="J682" s="6">
        <v>114.3934</v>
      </c>
      <c r="K682" s="2">
        <f t="shared" si="100"/>
        <v>0.56036421807539316</v>
      </c>
      <c r="L682" s="2">
        <f t="shared" si="101"/>
        <v>112.53916858157547</v>
      </c>
      <c r="M682" s="2">
        <f t="shared" si="102"/>
        <v>0.51508164685538649</v>
      </c>
      <c r="N682" s="2">
        <f t="shared" si="103"/>
        <v>113.57565528196947</v>
      </c>
      <c r="O682" s="10">
        <v>754.70500000000004</v>
      </c>
      <c r="P682" s="2">
        <f t="shared" si="104"/>
        <v>0.34676378179943068</v>
      </c>
      <c r="Q682" s="2">
        <f t="shared" si="105"/>
        <v>127.74721554554947</v>
      </c>
      <c r="R682" s="2">
        <f t="shared" si="106"/>
        <v>3.1011440921619116</v>
      </c>
      <c r="S682" s="2">
        <f t="shared" si="107"/>
        <v>3.0685727186112066</v>
      </c>
      <c r="T682" s="2">
        <f t="shared" si="108"/>
        <v>1.773437942482925</v>
      </c>
      <c r="U682" s="2">
        <v>0.50211299933467002</v>
      </c>
      <c r="V682" s="2">
        <f t="shared" si="99"/>
        <v>129.98550067522564</v>
      </c>
    </row>
    <row r="683" spans="1:22" x14ac:dyDescent="0.25">
      <c r="A683" s="1"/>
      <c r="H683" s="5">
        <v>40435</v>
      </c>
      <c r="I683" s="6">
        <v>53.886099999999999</v>
      </c>
      <c r="J683" s="6">
        <v>114.3741</v>
      </c>
      <c r="K683" s="2">
        <f t="shared" si="100"/>
        <v>2.5244790941569839E-2</v>
      </c>
      <c r="L683" s="2">
        <f t="shared" si="101"/>
        <v>112.56757885941127</v>
      </c>
      <c r="M683" s="2">
        <f t="shared" si="102"/>
        <v>-1.6871602732326796E-2</v>
      </c>
      <c r="N683" s="2">
        <f t="shared" si="103"/>
        <v>113.55649324860967</v>
      </c>
      <c r="O683" s="10">
        <v>756.13099999999997</v>
      </c>
      <c r="P683" s="2">
        <f t="shared" si="104"/>
        <v>0.18894799954949359</v>
      </c>
      <c r="Q683" s="2">
        <f t="shared" si="105"/>
        <v>127.98859135380296</v>
      </c>
      <c r="R683" s="2">
        <f t="shared" si="106"/>
        <v>3.1011440921619116</v>
      </c>
      <c r="S683" s="2">
        <f t="shared" si="107"/>
        <v>3.0945921643204866</v>
      </c>
      <c r="T683" s="2">
        <f t="shared" si="108"/>
        <v>1.9657368175479917</v>
      </c>
      <c r="U683" s="2">
        <v>0.255458189580614</v>
      </c>
      <c r="V683" s="2">
        <f t="shared" si="99"/>
        <v>130.31755928196787</v>
      </c>
    </row>
    <row r="684" spans="1:22" x14ac:dyDescent="0.25">
      <c r="A684" s="1"/>
      <c r="H684" s="5">
        <v>40436</v>
      </c>
      <c r="I684" s="6">
        <v>53.913400000000003</v>
      </c>
      <c r="J684" s="6">
        <v>114.271</v>
      </c>
      <c r="K684" s="2">
        <f t="shared" si="100"/>
        <v>5.0662415725022392E-2</v>
      </c>
      <c r="L684" s="2">
        <f t="shared" si="101"/>
        <v>112.62460831418461</v>
      </c>
      <c r="M684" s="2">
        <f t="shared" si="102"/>
        <v>-9.0142785823010829E-2</v>
      </c>
      <c r="N684" s="2">
        <f t="shared" si="103"/>
        <v>113.45413026211246</v>
      </c>
      <c r="O684" s="10">
        <v>756.976</v>
      </c>
      <c r="P684" s="2">
        <f t="shared" si="104"/>
        <v>0.11175312214417588</v>
      </c>
      <c r="Q684" s="2">
        <f t="shared" si="105"/>
        <v>128.13162260062919</v>
      </c>
      <c r="R684" s="2">
        <f t="shared" si="106"/>
        <v>3.1011440921619116</v>
      </c>
      <c r="S684" s="2">
        <f t="shared" si="107"/>
        <v>3.1468223751927926</v>
      </c>
      <c r="T684" s="2">
        <f t="shared" si="108"/>
        <v>2.079686711958928</v>
      </c>
      <c r="U684" s="2">
        <v>0.150719384125475</v>
      </c>
      <c r="V684" s="2">
        <f t="shared" si="99"/>
        <v>130.51397310472501</v>
      </c>
    </row>
    <row r="685" spans="1:22" x14ac:dyDescent="0.25">
      <c r="A685" s="1"/>
      <c r="H685" s="5">
        <v>40437</v>
      </c>
      <c r="I685" s="6">
        <v>54.090699999999998</v>
      </c>
      <c r="J685" s="6">
        <v>114.46429999999999</v>
      </c>
      <c r="K685" s="2">
        <f t="shared" si="100"/>
        <v>0.32886072850162318</v>
      </c>
      <c r="L685" s="2">
        <f t="shared" si="101"/>
        <v>112.99498642155874</v>
      </c>
      <c r="M685" s="2">
        <f t="shared" si="102"/>
        <v>0.16915927925720275</v>
      </c>
      <c r="N685" s="2">
        <f t="shared" si="103"/>
        <v>113.64604845115137</v>
      </c>
      <c r="O685" s="10">
        <v>757.995</v>
      </c>
      <c r="P685" s="2">
        <f t="shared" si="104"/>
        <v>0.13461457166410451</v>
      </c>
      <c r="Q685" s="2">
        <f t="shared" si="105"/>
        <v>128.30410643555928</v>
      </c>
      <c r="R685" s="2">
        <f t="shared" si="106"/>
        <v>3.1650452535587625</v>
      </c>
      <c r="S685" s="2">
        <f t="shared" si="107"/>
        <v>3.4860317666821183</v>
      </c>
      <c r="T685" s="2">
        <f t="shared" si="108"/>
        <v>2.2171008449822782</v>
      </c>
      <c r="U685" s="2">
        <v>0.16590676956370501</v>
      </c>
      <c r="V685" s="2">
        <f t="shared" si="99"/>
        <v>130.7305046213323</v>
      </c>
    </row>
    <row r="686" spans="1:22" x14ac:dyDescent="0.25">
      <c r="A686" s="1"/>
      <c r="H686" s="5">
        <v>40438</v>
      </c>
      <c r="I686" s="6">
        <v>53.995199999999997</v>
      </c>
      <c r="J686" s="6">
        <v>114.6704</v>
      </c>
      <c r="K686" s="2">
        <f t="shared" si="100"/>
        <v>-0.17655530433142719</v>
      </c>
      <c r="L686" s="2">
        <f t="shared" si="101"/>
        <v>112.7954877794029</v>
      </c>
      <c r="M686" s="2">
        <f t="shared" si="102"/>
        <v>0.18005613977458701</v>
      </c>
      <c r="N686" s="2">
        <f t="shared" si="103"/>
        <v>113.85067513899887</v>
      </c>
      <c r="O686" s="10">
        <v>758.74900000000002</v>
      </c>
      <c r="P686" s="2">
        <f t="shared" si="104"/>
        <v>9.9472951668544418E-2</v>
      </c>
      <c r="Q686" s="2">
        <f t="shared" si="105"/>
        <v>128.43173431734269</v>
      </c>
      <c r="R686" s="2">
        <f t="shared" si="106"/>
        <v>3.3508002516390301</v>
      </c>
      <c r="S686" s="2">
        <f t="shared" si="107"/>
        <v>3.4860317666821183</v>
      </c>
      <c r="T686" s="2">
        <f t="shared" si="108"/>
        <v>2.3187792123027906</v>
      </c>
      <c r="U686" s="2">
        <v>0.110007074916582</v>
      </c>
      <c r="V686" s="2">
        <f t="shared" si="99"/>
        <v>130.87431742548989</v>
      </c>
    </row>
    <row r="687" spans="1:22" x14ac:dyDescent="0.25">
      <c r="A687" s="1"/>
      <c r="H687" s="5">
        <v>40441</v>
      </c>
      <c r="I687" s="6">
        <v>54.172600000000003</v>
      </c>
      <c r="J687" s="6">
        <v>114.85080000000001</v>
      </c>
      <c r="K687" s="2">
        <f t="shared" si="100"/>
        <v>0.32854772276054156</v>
      </c>
      <c r="L687" s="2">
        <f t="shared" si="101"/>
        <v>113.16607478587878</v>
      </c>
      <c r="M687" s="2">
        <f t="shared" si="102"/>
        <v>0.15732045933389838</v>
      </c>
      <c r="N687" s="2">
        <f t="shared" si="103"/>
        <v>114.02978554408229</v>
      </c>
      <c r="O687" s="10">
        <v>760.23699999999997</v>
      </c>
      <c r="P687" s="2">
        <f t="shared" si="104"/>
        <v>0.19611228482672161</v>
      </c>
      <c r="Q687" s="2">
        <f t="shared" si="105"/>
        <v>128.68360472595501</v>
      </c>
      <c r="R687" s="2">
        <f t="shared" si="106"/>
        <v>3.5133922053201649</v>
      </c>
      <c r="S687" s="2">
        <f t="shared" si="107"/>
        <v>3.6427223992990365</v>
      </c>
      <c r="T687" s="2">
        <f t="shared" si="108"/>
        <v>2.5194389080228419</v>
      </c>
      <c r="U687" s="2">
        <v>0.16010640470104101</v>
      </c>
      <c r="V687" s="2">
        <f t="shared" si="99"/>
        <v>131.08385558979685</v>
      </c>
    </row>
    <row r="688" spans="1:22" x14ac:dyDescent="0.25">
      <c r="A688" s="1"/>
      <c r="H688" s="5">
        <v>40442</v>
      </c>
      <c r="I688" s="6">
        <v>54.022500000000001</v>
      </c>
      <c r="J688" s="6">
        <v>114.6575</v>
      </c>
      <c r="K688" s="2">
        <f t="shared" si="100"/>
        <v>-0.27707734168196385</v>
      </c>
      <c r="L688" s="2">
        <f t="shared" si="101"/>
        <v>112.85251723417625</v>
      </c>
      <c r="M688" s="2">
        <f t="shared" si="102"/>
        <v>-0.16830531437308505</v>
      </c>
      <c r="N688" s="2">
        <f t="shared" si="103"/>
        <v>113.83786735504337</v>
      </c>
      <c r="O688" s="10">
        <v>761.13</v>
      </c>
      <c r="P688" s="2">
        <f t="shared" si="104"/>
        <v>0.1174633699754235</v>
      </c>
      <c r="Q688" s="2">
        <f t="shared" si="105"/>
        <v>128.83476082467197</v>
      </c>
      <c r="R688" s="2">
        <f t="shared" si="106"/>
        <v>3.5133922053201649</v>
      </c>
      <c r="S688" s="2">
        <f t="shared" si="107"/>
        <v>3.6427223992990365</v>
      </c>
      <c r="T688" s="2">
        <f t="shared" si="108"/>
        <v>2.6398616958441146</v>
      </c>
      <c r="U688" s="2">
        <v>7.7921692927232999E-2</v>
      </c>
      <c r="V688" s="2">
        <f t="shared" si="99"/>
        <v>131.18599834922674</v>
      </c>
    </row>
    <row r="689" spans="1:22" x14ac:dyDescent="0.25">
      <c r="A689" s="1"/>
      <c r="H689" s="5">
        <v>40443</v>
      </c>
      <c r="I689" s="6">
        <v>53.886099999999999</v>
      </c>
      <c r="J689" s="6">
        <v>114.19370000000001</v>
      </c>
      <c r="K689" s="2">
        <f t="shared" si="100"/>
        <v>-0.2524873895136337</v>
      </c>
      <c r="L689" s="2">
        <f t="shared" si="101"/>
        <v>112.56757885941126</v>
      </c>
      <c r="M689" s="2">
        <f t="shared" si="102"/>
        <v>-0.40450908139457731</v>
      </c>
      <c r="N689" s="2">
        <f t="shared" si="103"/>
        <v>113.37738284352631</v>
      </c>
      <c r="O689" s="10">
        <v>760.79899999999998</v>
      </c>
      <c r="P689" s="2">
        <f t="shared" si="104"/>
        <v>-4.3487971831357441E-2</v>
      </c>
      <c r="Q689" s="2">
        <f t="shared" si="105"/>
        <v>128.77873320017554</v>
      </c>
      <c r="R689" s="2">
        <f t="shared" si="106"/>
        <v>3.5133922053201649</v>
      </c>
      <c r="S689" s="2">
        <f t="shared" si="107"/>
        <v>3.6427223992990365</v>
      </c>
      <c r="T689" s="2">
        <f t="shared" si="108"/>
        <v>2.6398616958441146</v>
      </c>
      <c r="U689" s="2">
        <v>-9.6590401273475998E-2</v>
      </c>
      <c r="V689" s="2">
        <f t="shared" si="99"/>
        <v>131.0592852670066</v>
      </c>
    </row>
    <row r="690" spans="1:22" x14ac:dyDescent="0.25">
      <c r="A690" s="1"/>
      <c r="H690" s="5">
        <v>40444</v>
      </c>
      <c r="I690" s="6">
        <v>53.845199999999998</v>
      </c>
      <c r="J690" s="6">
        <v>113.8974</v>
      </c>
      <c r="K690" s="2">
        <f t="shared" si="100"/>
        <v>-7.5900835280340306E-2</v>
      </c>
      <c r="L690" s="2">
        <f t="shared" si="101"/>
        <v>112.48213912680211</v>
      </c>
      <c r="M690" s="2">
        <f t="shared" si="102"/>
        <v>-0.2594714069165005</v>
      </c>
      <c r="N690" s="2">
        <f t="shared" si="103"/>
        <v>113.08320095313709</v>
      </c>
      <c r="O690" s="10">
        <v>760.08900000000006</v>
      </c>
      <c r="P690" s="2">
        <f t="shared" si="104"/>
        <v>-9.3322940750439898E-2</v>
      </c>
      <c r="Q690" s="2">
        <f t="shared" si="105"/>
        <v>128.65855309929196</v>
      </c>
      <c r="R690" s="2">
        <f t="shared" si="106"/>
        <v>3.5133922053201649</v>
      </c>
      <c r="S690" s="2">
        <f t="shared" si="107"/>
        <v>3.6427223992990365</v>
      </c>
      <c r="T690" s="2">
        <f t="shared" si="108"/>
        <v>2.6398616958441146</v>
      </c>
      <c r="U690" s="2">
        <v>-0.137290237240276</v>
      </c>
      <c r="V690" s="2">
        <f t="shared" si="99"/>
        <v>130.87935366333812</v>
      </c>
    </row>
    <row r="691" spans="1:22" x14ac:dyDescent="0.25">
      <c r="A691" s="1"/>
      <c r="H691" s="5">
        <v>40445</v>
      </c>
      <c r="I691" s="6">
        <v>54.104399999999998</v>
      </c>
      <c r="J691" s="6">
        <v>114.34829999999999</v>
      </c>
      <c r="K691" s="2">
        <f t="shared" si="100"/>
        <v>0.48137995587349547</v>
      </c>
      <c r="L691" s="2">
        <f t="shared" si="101"/>
        <v>113.02360559849627</v>
      </c>
      <c r="M691" s="2">
        <f t="shared" si="102"/>
        <v>0.39588261013858705</v>
      </c>
      <c r="N691" s="2">
        <f t="shared" si="103"/>
        <v>113.53087768069864</v>
      </c>
      <c r="O691" s="10">
        <v>760.67499999999995</v>
      </c>
      <c r="P691" s="2">
        <f t="shared" si="104"/>
        <v>7.7096234783025075E-2</v>
      </c>
      <c r="Q691" s="2">
        <f t="shared" si="105"/>
        <v>128.75774399945783</v>
      </c>
      <c r="R691" s="2">
        <f t="shared" si="106"/>
        <v>3.1684207122299801</v>
      </c>
      <c r="S691" s="2">
        <f t="shared" si="107"/>
        <v>3.6427223992990365</v>
      </c>
      <c r="T691" s="2">
        <f t="shared" si="108"/>
        <v>2.6398616958441146</v>
      </c>
      <c r="U691" s="2">
        <v>7.5404353427969001E-2</v>
      </c>
      <c r="V691" s="2">
        <f t="shared" si="99"/>
        <v>130.97804239373866</v>
      </c>
    </row>
    <row r="692" spans="1:22" x14ac:dyDescent="0.25">
      <c r="A692" s="1"/>
      <c r="H692" s="5">
        <v>40448</v>
      </c>
      <c r="I692" s="6">
        <v>54.158900000000003</v>
      </c>
      <c r="J692" s="6">
        <v>114.5416</v>
      </c>
      <c r="K692" s="2">
        <f t="shared" si="100"/>
        <v>0.10073117897990702</v>
      </c>
      <c r="L692" s="2">
        <f t="shared" si="101"/>
        <v>113.13745560894124</v>
      </c>
      <c r="M692" s="2">
        <f t="shared" si="102"/>
        <v>0.16904492677198846</v>
      </c>
      <c r="N692" s="2">
        <f t="shared" si="103"/>
        <v>113.72279586973757</v>
      </c>
      <c r="O692" s="10">
        <v>762.09100000000001</v>
      </c>
      <c r="P692" s="2">
        <f t="shared" si="104"/>
        <v>0.18615045847438783</v>
      </c>
      <c r="Q692" s="2">
        <f t="shared" si="105"/>
        <v>128.99742713023409</v>
      </c>
      <c r="R692" s="2">
        <f t="shared" si="106"/>
        <v>3.1684207122299801</v>
      </c>
      <c r="S692" s="2">
        <f t="shared" si="107"/>
        <v>3.6427223992990365</v>
      </c>
      <c r="T692" s="2">
        <f t="shared" si="108"/>
        <v>2.6477810118892497</v>
      </c>
      <c r="U692" s="2">
        <v>0.26278100513421998</v>
      </c>
      <c r="V692" s="2">
        <f t="shared" si="99"/>
        <v>131.32222781004606</v>
      </c>
    </row>
    <row r="693" spans="1:22" x14ac:dyDescent="0.25">
      <c r="A693" s="1"/>
      <c r="H693" s="5">
        <v>40449</v>
      </c>
      <c r="I693" s="6">
        <v>54.268099999999997</v>
      </c>
      <c r="J693" s="6">
        <v>114.70910000000001</v>
      </c>
      <c r="K693" s="2">
        <f t="shared" si="100"/>
        <v>0.2016289104837643</v>
      </c>
      <c r="L693" s="2">
        <f t="shared" si="101"/>
        <v>113.36557342803459</v>
      </c>
      <c r="M693" s="2">
        <f t="shared" si="102"/>
        <v>0.14623507965665361</v>
      </c>
      <c r="N693" s="2">
        <f t="shared" si="103"/>
        <v>113.88909849086545</v>
      </c>
      <c r="O693" s="10">
        <v>763.00599999999997</v>
      </c>
      <c r="P693" s="2">
        <f t="shared" si="104"/>
        <v>0.1200644017577801</v>
      </c>
      <c r="Q693" s="2">
        <f t="shared" si="105"/>
        <v>129.15230711940094</v>
      </c>
      <c r="R693" s="2">
        <f t="shared" si="106"/>
        <v>3.1684207122299801</v>
      </c>
      <c r="S693" s="2">
        <f t="shared" si="107"/>
        <v>3.8254324776251902</v>
      </c>
      <c r="T693" s="2">
        <f t="shared" si="108"/>
        <v>2.7373982732712188</v>
      </c>
      <c r="U693" s="2">
        <v>1.4091582205199E-2</v>
      </c>
      <c r="V693" s="2">
        <f t="shared" si="99"/>
        <v>131.34073318973162</v>
      </c>
    </row>
    <row r="694" spans="1:22" x14ac:dyDescent="0.25">
      <c r="A694" s="1"/>
      <c r="H694" s="5">
        <v>40450</v>
      </c>
      <c r="I694" s="6">
        <v>54.377200000000002</v>
      </c>
      <c r="J694" s="6">
        <v>114.9796</v>
      </c>
      <c r="K694" s="2">
        <f t="shared" si="100"/>
        <v>0.20103891604830171</v>
      </c>
      <c r="L694" s="2">
        <f t="shared" si="101"/>
        <v>113.59348234802626</v>
      </c>
      <c r="M694" s="2">
        <f t="shared" si="102"/>
        <v>0.23581389793834173</v>
      </c>
      <c r="N694" s="2">
        <f t="shared" si="103"/>
        <v>114.1576648133436</v>
      </c>
      <c r="O694" s="10">
        <v>764.01</v>
      </c>
      <c r="P694" s="2">
        <f t="shared" si="104"/>
        <v>0.13158481060437932</v>
      </c>
      <c r="Q694" s="2">
        <f t="shared" si="105"/>
        <v>129.32225193811519</v>
      </c>
      <c r="R694" s="2">
        <f t="shared" si="106"/>
        <v>3.2841194499639403</v>
      </c>
      <c r="S694" s="2">
        <f t="shared" si="107"/>
        <v>4.0341620016606905</v>
      </c>
      <c r="T694" s="2">
        <f t="shared" si="108"/>
        <v>2.8725850842089784</v>
      </c>
      <c r="U694" s="2">
        <v>0.16341286773799901</v>
      </c>
      <c r="V694" s="2">
        <f t="shared" si="99"/>
        <v>131.55536084834509</v>
      </c>
    </row>
    <row r="695" spans="1:22" x14ac:dyDescent="0.25">
      <c r="A695" s="1"/>
      <c r="H695" s="5">
        <v>40451</v>
      </c>
      <c r="I695" s="6">
        <v>54.581800000000001</v>
      </c>
      <c r="J695" s="6">
        <v>115.5594</v>
      </c>
      <c r="K695" s="2">
        <f t="shared" si="100"/>
        <v>0.37626063865001669</v>
      </c>
      <c r="L695" s="2">
        <f t="shared" si="101"/>
        <v>114.02088991017374</v>
      </c>
      <c r="M695" s="2">
        <f t="shared" si="102"/>
        <v>0.50426336497952917</v>
      </c>
      <c r="N695" s="2">
        <f t="shared" si="103"/>
        <v>114.73332009531342</v>
      </c>
      <c r="O695" s="10">
        <v>765.56299999999999</v>
      </c>
      <c r="P695" s="2">
        <f t="shared" si="104"/>
        <v>0.20326959071217399</v>
      </c>
      <c r="Q695" s="2">
        <f t="shared" si="105"/>
        <v>129.58512475032956</v>
      </c>
      <c r="R695" s="2">
        <f t="shared" si="106"/>
        <v>3.804943426191798</v>
      </c>
      <c r="S695" s="2">
        <f t="shared" si="107"/>
        <v>4.4256016040223223</v>
      </c>
      <c r="T695" s="2">
        <f t="shared" si="108"/>
        <v>3.0816937668646682</v>
      </c>
      <c r="U695" s="2">
        <v>0.20285205066796599</v>
      </c>
      <c r="V695" s="2">
        <f t="shared" si="99"/>
        <v>131.82222359558961</v>
      </c>
    </row>
    <row r="696" spans="1:22" x14ac:dyDescent="0.25">
      <c r="A696" s="1"/>
      <c r="H696" s="5">
        <v>40452</v>
      </c>
      <c r="I696" s="6">
        <v>54.754300000000001</v>
      </c>
      <c r="J696" s="6">
        <v>115.7101</v>
      </c>
      <c r="K696" s="2">
        <f t="shared" si="100"/>
        <v>0.316039412404856</v>
      </c>
      <c r="L696" s="2">
        <f t="shared" si="101"/>
        <v>114.38124086066463</v>
      </c>
      <c r="M696" s="2">
        <f t="shared" si="102"/>
        <v>0.13040912292725526</v>
      </c>
      <c r="N696" s="2">
        <f t="shared" si="103"/>
        <v>114.88294281175503</v>
      </c>
      <c r="O696" s="10">
        <v>766.99599999999998</v>
      </c>
      <c r="P696" s="2">
        <f t="shared" si="104"/>
        <v>0.18718250490161736</v>
      </c>
      <c r="Q696" s="2">
        <f t="shared" si="105"/>
        <v>129.82768543281711</v>
      </c>
      <c r="R696" s="2">
        <f t="shared" si="106"/>
        <v>3.9403145424690145</v>
      </c>
      <c r="S696" s="2">
        <f t="shared" si="107"/>
        <v>4.7556276617318982</v>
      </c>
      <c r="T696" s="2">
        <f t="shared" si="108"/>
        <v>3.2746446633524995</v>
      </c>
      <c r="U696" s="2">
        <v>0.36093281999999999</v>
      </c>
      <c r="V696" s="2">
        <f t="shared" si="99"/>
        <v>132.29801326459989</v>
      </c>
    </row>
    <row r="697" spans="1:22" x14ac:dyDescent="0.25">
      <c r="A697" s="1"/>
      <c r="H697" s="5">
        <v>40455</v>
      </c>
      <c r="I697" s="6">
        <v>54.616900000000001</v>
      </c>
      <c r="J697" s="6">
        <v>115.3081</v>
      </c>
      <c r="K697" s="2">
        <f t="shared" si="100"/>
        <v>-0.25093919564308509</v>
      </c>
      <c r="L697" s="2">
        <f t="shared" si="101"/>
        <v>114.0942134948823</v>
      </c>
      <c r="M697" s="2">
        <f t="shared" si="102"/>
        <v>-0.34741997457439222</v>
      </c>
      <c r="N697" s="2">
        <f t="shared" si="103"/>
        <v>114.48381652104811</v>
      </c>
      <c r="O697" s="10">
        <v>768.24</v>
      </c>
      <c r="P697" s="2">
        <f t="shared" si="104"/>
        <v>0.16219119786804459</v>
      </c>
      <c r="Q697" s="2">
        <f t="shared" si="105"/>
        <v>130.03825451098496</v>
      </c>
      <c r="R697" s="2">
        <f t="shared" si="106"/>
        <v>3.9403145424690145</v>
      </c>
      <c r="S697" s="2">
        <f t="shared" si="107"/>
        <v>4.7556276617318982</v>
      </c>
      <c r="T697" s="2">
        <f t="shared" si="108"/>
        <v>3.4421470466259541</v>
      </c>
      <c r="U697" s="2">
        <v>0.20987944619624399</v>
      </c>
      <c r="V697" s="2">
        <f t="shared" si="99"/>
        <v>132.57567960216826</v>
      </c>
    </row>
    <row r="698" spans="1:22" x14ac:dyDescent="0.25">
      <c r="A698" s="1"/>
      <c r="H698" s="5">
        <v>40456</v>
      </c>
      <c r="I698" s="6">
        <v>54.933</v>
      </c>
      <c r="J698" s="6">
        <v>115.7231</v>
      </c>
      <c r="K698" s="2">
        <f t="shared" si="100"/>
        <v>0.57875858937435076</v>
      </c>
      <c r="L698" s="2">
        <f t="shared" si="101"/>
        <v>114.75454355546304</v>
      </c>
      <c r="M698" s="2">
        <f t="shared" si="102"/>
        <v>0.35990533188909879</v>
      </c>
      <c r="N698" s="2">
        <f t="shared" si="103"/>
        <v>114.8958498808575</v>
      </c>
      <c r="O698" s="10">
        <v>770.03099999999995</v>
      </c>
      <c r="P698" s="2">
        <f t="shared" si="104"/>
        <v>0.23313027179006074</v>
      </c>
      <c r="Q698" s="2">
        <f t="shared" si="105"/>
        <v>130.34141304715746</v>
      </c>
      <c r="R698" s="2">
        <f t="shared" si="106"/>
        <v>3.9519922100974547</v>
      </c>
      <c r="S698" s="2">
        <f t="shared" si="107"/>
        <v>5.0975155255736704</v>
      </c>
      <c r="T698" s="2">
        <f t="shared" si="108"/>
        <v>3.6833020051812326</v>
      </c>
      <c r="U698" s="2">
        <v>0.33533176493535599</v>
      </c>
      <c r="V698" s="2">
        <f t="shared" si="99"/>
        <v>133.02024796845328</v>
      </c>
    </row>
    <row r="699" spans="1:22" x14ac:dyDescent="0.25">
      <c r="A699" s="1"/>
      <c r="H699" s="5">
        <v>40457</v>
      </c>
      <c r="I699" s="6">
        <v>54.878</v>
      </c>
      <c r="J699" s="6">
        <v>115.6193</v>
      </c>
      <c r="K699" s="2">
        <f t="shared" si="100"/>
        <v>-0.10012196675950324</v>
      </c>
      <c r="L699" s="2">
        <f t="shared" si="101"/>
        <v>114.63964904950943</v>
      </c>
      <c r="M699" s="2">
        <f t="shared" si="102"/>
        <v>-8.9696871238331699E-2</v>
      </c>
      <c r="N699" s="2">
        <f t="shared" si="103"/>
        <v>114.79279189833167</v>
      </c>
      <c r="O699" s="10">
        <v>772.36699999999996</v>
      </c>
      <c r="P699" s="2">
        <f t="shared" si="104"/>
        <v>0.30336441000426984</v>
      </c>
      <c r="Q699" s="2">
        <f t="shared" si="105"/>
        <v>130.7368225058392</v>
      </c>
      <c r="R699" s="2">
        <f t="shared" si="106"/>
        <v>3.9519922100974547</v>
      </c>
      <c r="S699" s="2">
        <f t="shared" si="107"/>
        <v>5.0975155255736704</v>
      </c>
      <c r="T699" s="2">
        <f t="shared" si="108"/>
        <v>3.9978402425822068</v>
      </c>
      <c r="U699" s="2">
        <v>0.42492472670491299</v>
      </c>
      <c r="V699" s="2">
        <f t="shared" si="99"/>
        <v>133.58548389359544</v>
      </c>
    </row>
    <row r="700" spans="1:22" x14ac:dyDescent="0.25">
      <c r="A700" s="1"/>
      <c r="H700" s="5">
        <v>40458</v>
      </c>
      <c r="I700" s="6">
        <v>55.194000000000003</v>
      </c>
      <c r="J700" s="6">
        <v>115.8528</v>
      </c>
      <c r="K700" s="2">
        <f t="shared" si="100"/>
        <v>0.57582273406464601</v>
      </c>
      <c r="L700" s="2">
        <f t="shared" si="101"/>
        <v>115.29977021098843</v>
      </c>
      <c r="M700" s="2">
        <f t="shared" si="102"/>
        <v>0.20195590182607859</v>
      </c>
      <c r="N700" s="2">
        <f t="shared" si="103"/>
        <v>115.02462271644129</v>
      </c>
      <c r="O700" s="10">
        <v>773.779</v>
      </c>
      <c r="P700" s="2">
        <f t="shared" si="104"/>
        <v>0.18281464640514944</v>
      </c>
      <c r="Q700" s="2">
        <f t="shared" si="105"/>
        <v>130.97582856562457</v>
      </c>
      <c r="R700" s="2">
        <f t="shared" si="106"/>
        <v>4.0684994017441412</v>
      </c>
      <c r="S700" s="2">
        <f t="shared" si="107"/>
        <v>5.5968592998473232</v>
      </c>
      <c r="T700" s="2">
        <f t="shared" si="108"/>
        <v>4.1493988163418205</v>
      </c>
      <c r="U700" s="2">
        <v>0.21741071400593001</v>
      </c>
      <c r="V700" s="2">
        <f t="shared" si="99"/>
        <v>133.87591304793679</v>
      </c>
    </row>
    <row r="701" spans="1:22" x14ac:dyDescent="0.25">
      <c r="A701" s="1"/>
      <c r="H701" s="5">
        <v>40459</v>
      </c>
      <c r="I701" s="6">
        <v>55.276499999999999</v>
      </c>
      <c r="J701" s="6">
        <v>116.2419</v>
      </c>
      <c r="K701" s="2">
        <f t="shared" si="100"/>
        <v>0.14947276877921301</v>
      </c>
      <c r="L701" s="2">
        <f t="shared" si="101"/>
        <v>115.47211196991886</v>
      </c>
      <c r="M701" s="2">
        <f t="shared" si="102"/>
        <v>0.3358572257209147</v>
      </c>
      <c r="N701" s="2">
        <f t="shared" si="103"/>
        <v>115.41094122319268</v>
      </c>
      <c r="O701" s="10">
        <v>774.54499999999996</v>
      </c>
      <c r="P701" s="2">
        <f t="shared" si="104"/>
        <v>9.8994674189922804E-2</v>
      </c>
      <c r="Q701" s="2">
        <f t="shared" si="105"/>
        <v>131.10548766038065</v>
      </c>
      <c r="R701" s="2">
        <f t="shared" si="106"/>
        <v>4.4180209766842227</v>
      </c>
      <c r="S701" s="2">
        <f t="shared" si="107"/>
        <v>5.2096141181665612</v>
      </c>
      <c r="T701" s="2">
        <f t="shared" si="108"/>
        <v>4.2525011743708152</v>
      </c>
      <c r="U701" s="2">
        <v>0.18425811938375899</v>
      </c>
      <c r="V701" s="2">
        <f t="shared" si="99"/>
        <v>134.12259028762676</v>
      </c>
    </row>
    <row r="702" spans="1:22" x14ac:dyDescent="0.25">
      <c r="A702" s="1"/>
      <c r="H702" s="5">
        <v>40462</v>
      </c>
      <c r="I702" s="6">
        <v>55.276499999999999</v>
      </c>
      <c r="J702" s="6">
        <v>116.4883</v>
      </c>
      <c r="K702" s="2">
        <f t="shared" si="100"/>
        <v>0</v>
      </c>
      <c r="L702" s="2">
        <f t="shared" si="101"/>
        <v>115.47211196991886</v>
      </c>
      <c r="M702" s="2">
        <f t="shared" si="102"/>
        <v>0.21197175889244857</v>
      </c>
      <c r="N702" s="2">
        <f t="shared" si="103"/>
        <v>115.65557982525782</v>
      </c>
      <c r="O702" s="10">
        <v>775.05799999999999</v>
      </c>
      <c r="P702" s="2">
        <f t="shared" si="104"/>
        <v>6.623243323500283E-2</v>
      </c>
      <c r="Q702" s="2">
        <f t="shared" si="105"/>
        <v>131.19232201496274</v>
      </c>
      <c r="R702" s="2">
        <f t="shared" si="106"/>
        <v>4.4832760635717062</v>
      </c>
      <c r="S702" s="2">
        <f t="shared" si="107"/>
        <v>5.2096141181665612</v>
      </c>
      <c r="T702" s="2">
        <f t="shared" si="108"/>
        <v>4.2460614750184256</v>
      </c>
      <c r="U702" s="2">
        <v>0.1508374722123805</v>
      </c>
      <c r="V702" s="2">
        <f t="shared" ref="V702:V765" si="109">V701*(1+(U702/100))</f>
        <v>134.32489741248239</v>
      </c>
    </row>
    <row r="703" spans="1:22" x14ac:dyDescent="0.25">
      <c r="A703" s="1"/>
      <c r="H703" s="5">
        <v>40463</v>
      </c>
      <c r="I703" s="6">
        <v>55.221499999999999</v>
      </c>
      <c r="J703" s="6">
        <v>116.3845</v>
      </c>
      <c r="K703" s="2">
        <f t="shared" si="100"/>
        <v>-9.9499787432266729E-2</v>
      </c>
      <c r="L703" s="2">
        <f t="shared" si="101"/>
        <v>115.35721746396524</v>
      </c>
      <c r="M703" s="2">
        <f t="shared" si="102"/>
        <v>-8.9107661456122589E-2</v>
      </c>
      <c r="N703" s="2">
        <f t="shared" si="103"/>
        <v>115.55252184273201</v>
      </c>
      <c r="O703" s="10">
        <v>775.64</v>
      </c>
      <c r="P703" s="2">
        <f t="shared" si="104"/>
        <v>7.5091154468442944E-2</v>
      </c>
      <c r="Q703" s="2">
        <f t="shared" si="105"/>
        <v>131.29083584413775</v>
      </c>
      <c r="R703" s="2">
        <f t="shared" si="106"/>
        <v>4.4832760635717062</v>
      </c>
      <c r="S703" s="2">
        <f t="shared" si="107"/>
        <v>4.8583525876688682</v>
      </c>
      <c r="T703" s="2">
        <f t="shared" si="108"/>
        <v>4.3243410460679144</v>
      </c>
      <c r="U703" s="2">
        <v>0.117416825041002</v>
      </c>
      <c r="V703" s="2">
        <f t="shared" si="109"/>
        <v>134.48261744226372</v>
      </c>
    </row>
    <row r="704" spans="1:22" x14ac:dyDescent="0.25">
      <c r="A704" s="1"/>
      <c r="H704" s="5">
        <v>40464</v>
      </c>
      <c r="I704" s="6">
        <v>55.496299999999998</v>
      </c>
      <c r="J704" s="6">
        <v>116.7736</v>
      </c>
      <c r="K704" s="2">
        <f t="shared" si="100"/>
        <v>0.49763226279619932</v>
      </c>
      <c r="L704" s="2">
        <f t="shared" si="101"/>
        <v>115.9312721955299</v>
      </c>
      <c r="M704" s="2">
        <f t="shared" si="102"/>
        <v>0.33432286945427325</v>
      </c>
      <c r="N704" s="2">
        <f t="shared" si="103"/>
        <v>115.9388403494834</v>
      </c>
      <c r="O704" s="10">
        <v>777.95100000000002</v>
      </c>
      <c r="P704" s="2">
        <f t="shared" si="104"/>
        <v>0.29794750141818316</v>
      </c>
      <c r="Q704" s="2">
        <f t="shared" si="105"/>
        <v>131.68201360912641</v>
      </c>
      <c r="R704" s="2">
        <f t="shared" si="106"/>
        <v>3.6272409576328268</v>
      </c>
      <c r="S704" s="2">
        <f t="shared" si="107"/>
        <v>4.4423910056873073</v>
      </c>
      <c r="T704" s="2">
        <f t="shared" si="108"/>
        <v>4.4786282085890194</v>
      </c>
      <c r="U704" s="2">
        <v>0.44745911396427401</v>
      </c>
      <c r="V704" s="2">
        <f t="shared" si="109"/>
        <v>135.08437217070681</v>
      </c>
    </row>
    <row r="705" spans="1:22" x14ac:dyDescent="0.25">
      <c r="A705" s="1"/>
      <c r="H705" s="5">
        <v>40465</v>
      </c>
      <c r="I705" s="6">
        <v>55.139099999999999</v>
      </c>
      <c r="J705" s="6">
        <v>116.2159</v>
      </c>
      <c r="K705" s="2">
        <f t="shared" si="100"/>
        <v>-0.64364651337115442</v>
      </c>
      <c r="L705" s="2">
        <f t="shared" si="101"/>
        <v>115.18508460413655</v>
      </c>
      <c r="M705" s="2">
        <f t="shared" si="102"/>
        <v>-0.47759082532352615</v>
      </c>
      <c r="N705" s="2">
        <f t="shared" si="103"/>
        <v>115.38512708498777</v>
      </c>
      <c r="O705" s="10">
        <v>777.64099999999996</v>
      </c>
      <c r="P705" s="2">
        <f t="shared" si="104"/>
        <v>-3.9848268078590543E-2</v>
      </c>
      <c r="Q705" s="2">
        <f t="shared" si="105"/>
        <v>131.62954060733216</v>
      </c>
      <c r="R705" s="2">
        <f t="shared" si="106"/>
        <v>3.4616086601350959</v>
      </c>
      <c r="S705" s="2">
        <f t="shared" si="107"/>
        <v>4.3085106382978688</v>
      </c>
      <c r="T705" s="2">
        <f t="shared" si="108"/>
        <v>4.2836748235578037</v>
      </c>
      <c r="U705" s="2">
        <v>-0.14774043884261101</v>
      </c>
      <c r="V705" s="2">
        <f t="shared" si="109"/>
        <v>134.88479792645401</v>
      </c>
    </row>
    <row r="706" spans="1:22" x14ac:dyDescent="0.25">
      <c r="A706" s="1"/>
      <c r="H706" s="5">
        <v>40466</v>
      </c>
      <c r="I706" s="6">
        <v>55.194000000000003</v>
      </c>
      <c r="J706" s="6">
        <v>116.5142</v>
      </c>
      <c r="K706" s="2">
        <f t="shared" si="100"/>
        <v>9.9566369418435663E-2</v>
      </c>
      <c r="L706" s="2">
        <f t="shared" si="101"/>
        <v>115.29977021098844</v>
      </c>
      <c r="M706" s="2">
        <f t="shared" si="102"/>
        <v>0.25667744258746072</v>
      </c>
      <c r="N706" s="2">
        <f t="shared" si="103"/>
        <v>115.68129467831581</v>
      </c>
      <c r="O706" s="10">
        <v>777.53200000000004</v>
      </c>
      <c r="P706" s="2">
        <f t="shared" si="104"/>
        <v>-1.4016750659995303E-2</v>
      </c>
      <c r="Q706" s="2">
        <f t="shared" si="105"/>
        <v>131.61109042283033</v>
      </c>
      <c r="R706" s="2">
        <f t="shared" si="106"/>
        <v>3.3082936919036188</v>
      </c>
      <c r="S706" s="2">
        <f t="shared" si="107"/>
        <v>4.3085106382978688</v>
      </c>
      <c r="T706" s="2">
        <f t="shared" si="108"/>
        <v>4.1443494115741331</v>
      </c>
      <c r="U706" s="2">
        <v>-4.4866575927959996E-3</v>
      </c>
      <c r="V706" s="2">
        <f t="shared" si="109"/>
        <v>134.87874610742631</v>
      </c>
    </row>
    <row r="707" spans="1:22" x14ac:dyDescent="0.25">
      <c r="A707" s="1"/>
      <c r="H707" s="5">
        <v>40469</v>
      </c>
      <c r="I707" s="6">
        <v>55.400100000000002</v>
      </c>
      <c r="J707" s="6">
        <v>116.3586</v>
      </c>
      <c r="K707" s="2">
        <f t="shared" si="100"/>
        <v>0.37341015327752025</v>
      </c>
      <c r="L707" s="2">
        <f t="shared" si="101"/>
        <v>115.73031125966192</v>
      </c>
      <c r="M707" s="2">
        <f t="shared" si="102"/>
        <v>-0.13354595405539182</v>
      </c>
      <c r="N707" s="2">
        <f t="shared" si="103"/>
        <v>115.52680698967403</v>
      </c>
      <c r="O707" s="10">
        <v>778.16600000000005</v>
      </c>
      <c r="P707" s="2">
        <f t="shared" si="104"/>
        <v>8.1540052370843163E-2</v>
      </c>
      <c r="Q707" s="2">
        <f t="shared" si="105"/>
        <v>131.71840617488695</v>
      </c>
      <c r="R707" s="2">
        <f t="shared" si="106"/>
        <v>3.3082936919036188</v>
      </c>
      <c r="S707" s="2">
        <f t="shared" si="107"/>
        <v>4.2283861928560151</v>
      </c>
      <c r="T707" s="2">
        <f t="shared" si="108"/>
        <v>3.956310258085316</v>
      </c>
      <c r="U707" s="2">
        <v>-2.5619371370066001E-2</v>
      </c>
      <c r="V707" s="2">
        <f t="shared" si="109"/>
        <v>134.84419102056177</v>
      </c>
    </row>
    <row r="708" spans="1:22" x14ac:dyDescent="0.25">
      <c r="A708" s="1"/>
      <c r="H708" s="5">
        <v>40470</v>
      </c>
      <c r="I708" s="6">
        <v>55.166499999999999</v>
      </c>
      <c r="J708" s="6">
        <v>116.3456</v>
      </c>
      <c r="K708" s="2">
        <f t="shared" ref="K708:K771" si="110">(I708/I707-1)*100</f>
        <v>-0.42165988870056514</v>
      </c>
      <c r="L708" s="2">
        <f t="shared" ref="L708:L771" si="111">L707*(1+(K708/100))</f>
        <v>115.24232295801161</v>
      </c>
      <c r="M708" s="2">
        <f t="shared" ref="M708:M771" si="112">(J708/J707-1)*100</f>
        <v>-1.1172358553634965E-2</v>
      </c>
      <c r="N708" s="2">
        <f t="shared" ref="N708:N771" si="113">N707*(1+(M708/100))</f>
        <v>115.51389992057157</v>
      </c>
      <c r="O708" s="10">
        <v>778.03200000000004</v>
      </c>
      <c r="P708" s="2">
        <f t="shared" ref="P708:P771" si="114">(O708/O707-1)*100</f>
        <v>-1.7219976200455456E-2</v>
      </c>
      <c r="Q708" s="2">
        <f t="shared" ref="Q708:Q771" si="115">Q707*(1+(P708/100))</f>
        <v>131.69572429669202</v>
      </c>
      <c r="R708" s="2">
        <f t="shared" si="106"/>
        <v>3.2847189852458936</v>
      </c>
      <c r="S708" s="2">
        <f t="shared" si="107"/>
        <v>4.1749730628732884</v>
      </c>
      <c r="T708" s="2">
        <f t="shared" si="108"/>
        <v>3.829808809774482</v>
      </c>
      <c r="U708" s="2">
        <v>-7.7199353842394E-2</v>
      </c>
      <c r="V708" s="2">
        <f t="shared" si="109"/>
        <v>134.74009217639988</v>
      </c>
    </row>
    <row r="709" spans="1:22" x14ac:dyDescent="0.25">
      <c r="A709" s="1"/>
      <c r="H709" s="5">
        <v>40471</v>
      </c>
      <c r="I709" s="6">
        <v>55.537500000000001</v>
      </c>
      <c r="J709" s="6">
        <v>116.70869999999999</v>
      </c>
      <c r="K709" s="2">
        <f t="shared" si="110"/>
        <v>0.67250958462110599</v>
      </c>
      <c r="L709" s="2">
        <f t="shared" si="111"/>
        <v>116.01733862544425</v>
      </c>
      <c r="M709" s="2">
        <f t="shared" si="112"/>
        <v>0.31208743605257716</v>
      </c>
      <c r="N709" s="2">
        <f t="shared" si="113"/>
        <v>115.87440428911803</v>
      </c>
      <c r="O709" s="10">
        <v>777.81100000000004</v>
      </c>
      <c r="P709" s="2">
        <f t="shared" si="114"/>
        <v>-2.8405001336706537E-2</v>
      </c>
      <c r="Q709" s="2">
        <f t="shared" si="115"/>
        <v>131.65831612444515</v>
      </c>
      <c r="R709" s="2">
        <f t="shared" si="106"/>
        <v>2.8744401413786536</v>
      </c>
      <c r="S709" s="2">
        <f t="shared" si="107"/>
        <v>3.8136504085252598</v>
      </c>
      <c r="T709" s="2">
        <f t="shared" si="108"/>
        <v>3.7029238519150409</v>
      </c>
      <c r="U709" s="2">
        <v>-0.100400311833376</v>
      </c>
      <c r="V709" s="2">
        <f t="shared" si="109"/>
        <v>134.60481270369021</v>
      </c>
    </row>
    <row r="710" spans="1:22" x14ac:dyDescent="0.25">
      <c r="A710" s="1"/>
      <c r="H710" s="5">
        <v>40472</v>
      </c>
      <c r="I710" s="6">
        <v>55.496299999999998</v>
      </c>
      <c r="J710" s="6">
        <v>116.52719999999999</v>
      </c>
      <c r="K710" s="2">
        <f t="shared" si="110"/>
        <v>-7.4184109835706558E-2</v>
      </c>
      <c r="L710" s="2">
        <f t="shared" si="111"/>
        <v>115.93127219552989</v>
      </c>
      <c r="M710" s="2">
        <f t="shared" si="112"/>
        <v>-0.15551539859496311</v>
      </c>
      <c r="N710" s="2">
        <f t="shared" si="113"/>
        <v>115.69420174741828</v>
      </c>
      <c r="O710" s="10">
        <v>778.60799999999995</v>
      </c>
      <c r="P710" s="2">
        <f t="shared" si="114"/>
        <v>0.10246705176448767</v>
      </c>
      <c r="Q710" s="2">
        <f t="shared" si="115"/>
        <v>131.79322251938063</v>
      </c>
      <c r="R710" s="2">
        <f t="shared" si="106"/>
        <v>2.6065134719069016</v>
      </c>
      <c r="S710" s="2">
        <f t="shared" si="107"/>
        <v>3.6683136620977441</v>
      </c>
      <c r="T710" s="2">
        <f t="shared" si="108"/>
        <v>3.524944255860607</v>
      </c>
      <c r="U710" s="2">
        <v>0.16503915910133399</v>
      </c>
      <c r="V710" s="2">
        <f t="shared" si="109"/>
        <v>134.82696335468631</v>
      </c>
    </row>
    <row r="711" spans="1:22" x14ac:dyDescent="0.25">
      <c r="A711" s="1"/>
      <c r="H711" s="5">
        <v>40473</v>
      </c>
      <c r="I711" s="6">
        <v>55.702399999999997</v>
      </c>
      <c r="J711" s="6">
        <v>117.05889999999999</v>
      </c>
      <c r="K711" s="2">
        <f t="shared" si="110"/>
        <v>0.37137610975865876</v>
      </c>
      <c r="L711" s="2">
        <f t="shared" si="111"/>
        <v>116.36181324420336</v>
      </c>
      <c r="M711" s="2">
        <f t="shared" si="112"/>
        <v>0.45628831723409924</v>
      </c>
      <c r="N711" s="2">
        <f t="shared" si="113"/>
        <v>116.222100873709</v>
      </c>
      <c r="O711" s="10">
        <v>779.34799999999996</v>
      </c>
      <c r="P711" s="2">
        <f t="shared" si="114"/>
        <v>9.5041407229312647E-2</v>
      </c>
      <c r="Q711" s="2">
        <f t="shared" si="115"/>
        <v>131.91848065269591</v>
      </c>
      <c r="R711" s="2">
        <f t="shared" si="106"/>
        <v>2.7757437834402099</v>
      </c>
      <c r="S711" s="2">
        <f t="shared" si="107"/>
        <v>3.4491468134577818</v>
      </c>
      <c r="T711" s="2">
        <f t="shared" si="108"/>
        <v>3.2652493358331869</v>
      </c>
      <c r="U711" s="2">
        <v>0.18334579020358399</v>
      </c>
      <c r="V711" s="2">
        <f t="shared" si="109"/>
        <v>135.07416291605645</v>
      </c>
    </row>
    <row r="712" spans="1:22" x14ac:dyDescent="0.25">
      <c r="A712" s="1"/>
      <c r="H712" s="5">
        <v>40476</v>
      </c>
      <c r="I712" s="6">
        <v>55.8673</v>
      </c>
      <c r="J712" s="6">
        <v>117.5128</v>
      </c>
      <c r="K712" s="2">
        <f t="shared" si="110"/>
        <v>0.29603751364393194</v>
      </c>
      <c r="L712" s="2">
        <f t="shared" si="111"/>
        <v>116.7062878629625</v>
      </c>
      <c r="M712" s="2">
        <f t="shared" si="112"/>
        <v>0.38775351553790305</v>
      </c>
      <c r="N712" s="2">
        <f t="shared" si="113"/>
        <v>116.67275615567881</v>
      </c>
      <c r="O712" s="10">
        <v>781.03099999999995</v>
      </c>
      <c r="P712" s="2">
        <f t="shared" si="114"/>
        <v>0.21594974260534805</v>
      </c>
      <c r="Q712" s="2">
        <f t="shared" si="115"/>
        <v>132.20335827211429</v>
      </c>
      <c r="R712" s="2">
        <f t="shared" si="106"/>
        <v>3.1742603430807259</v>
      </c>
      <c r="S712" s="2">
        <f t="shared" si="107"/>
        <v>3.7553950955702131</v>
      </c>
      <c r="T712" s="2">
        <f t="shared" si="108"/>
        <v>3.2930801673254795</v>
      </c>
      <c r="U712" s="2">
        <v>0.38586166299628799</v>
      </c>
      <c r="V712" s="2">
        <f t="shared" si="109"/>
        <v>135.59536232736264</v>
      </c>
    </row>
    <row r="713" spans="1:22" x14ac:dyDescent="0.25">
      <c r="A713" s="1"/>
      <c r="H713" s="5">
        <v>40477</v>
      </c>
      <c r="I713" s="6">
        <v>56.0047</v>
      </c>
      <c r="J713" s="6">
        <v>117.6944</v>
      </c>
      <c r="K713" s="2">
        <f t="shared" si="110"/>
        <v>0.24593993266186498</v>
      </c>
      <c r="L713" s="2">
        <f t="shared" si="111"/>
        <v>116.99331522874483</v>
      </c>
      <c r="M713" s="2">
        <f t="shared" si="112"/>
        <v>0.15453635689048895</v>
      </c>
      <c r="N713" s="2">
        <f t="shared" si="113"/>
        <v>116.85305798252553</v>
      </c>
      <c r="O713" s="10">
        <v>782.02200000000005</v>
      </c>
      <c r="P713" s="2">
        <f t="shared" si="114"/>
        <v>0.1268835680017899</v>
      </c>
      <c r="Q713" s="2">
        <f t="shared" si="115"/>
        <v>132.37110261010812</v>
      </c>
      <c r="R713" s="2">
        <f t="shared" si="106"/>
        <v>3.3337020862636457</v>
      </c>
      <c r="S713" s="2">
        <f t="shared" si="107"/>
        <v>4.010571044401301</v>
      </c>
      <c r="T713" s="2">
        <f t="shared" si="108"/>
        <v>3.3086914248271704</v>
      </c>
      <c r="U713" s="2">
        <v>0.15648688760230201</v>
      </c>
      <c r="V713" s="2">
        <f t="shared" si="109"/>
        <v>135.8075512896018</v>
      </c>
    </row>
    <row r="714" spans="1:22" x14ac:dyDescent="0.25">
      <c r="A714" s="1"/>
      <c r="H714" s="5">
        <v>40478</v>
      </c>
      <c r="I714" s="6">
        <v>55.990900000000003</v>
      </c>
      <c r="J714" s="6">
        <v>117.5647</v>
      </c>
      <c r="K714" s="2">
        <f t="shared" si="110"/>
        <v>-2.4640789076624259E-2</v>
      </c>
      <c r="L714" s="2">
        <f t="shared" si="111"/>
        <v>116.96448715270557</v>
      </c>
      <c r="M714" s="2">
        <f t="shared" si="112"/>
        <v>-0.11020065525632061</v>
      </c>
      <c r="N714" s="2">
        <f t="shared" si="113"/>
        <v>116.72428514694174</v>
      </c>
      <c r="O714" s="10">
        <v>782.48</v>
      </c>
      <c r="P714" s="2">
        <f t="shared" si="114"/>
        <v>5.8566127295645032E-2</v>
      </c>
      <c r="Q714" s="2">
        <f t="shared" si="115"/>
        <v>132.44862723856542</v>
      </c>
      <c r="R714" s="2">
        <f t="shared" si="106"/>
        <v>3.3337020862636457</v>
      </c>
      <c r="S714" s="2">
        <f t="shared" si="107"/>
        <v>4.010571044401301</v>
      </c>
      <c r="T714" s="2">
        <f t="shared" si="108"/>
        <v>3.2302323893956819</v>
      </c>
      <c r="U714" s="2">
        <v>0.114980304810389</v>
      </c>
      <c r="V714" s="2">
        <f t="shared" si="109"/>
        <v>135.96370322603011</v>
      </c>
    </row>
    <row r="715" spans="1:22" x14ac:dyDescent="0.25">
      <c r="A715" s="1"/>
      <c r="H715" s="5">
        <v>40479</v>
      </c>
      <c r="I715" s="6">
        <v>56.059600000000003</v>
      </c>
      <c r="J715" s="6">
        <v>117.6296</v>
      </c>
      <c r="K715" s="2">
        <f t="shared" si="110"/>
        <v>0.12269850993642528</v>
      </c>
      <c r="L715" s="2">
        <f t="shared" si="111"/>
        <v>117.10800083559673</v>
      </c>
      <c r="M715" s="2">
        <f t="shared" si="112"/>
        <v>5.5203645311885374E-2</v>
      </c>
      <c r="N715" s="2">
        <f t="shared" si="113"/>
        <v>116.78872120730709</v>
      </c>
      <c r="O715" s="10">
        <v>783.35699999999997</v>
      </c>
      <c r="P715" s="2">
        <f t="shared" si="114"/>
        <v>0.1120795419691234</v>
      </c>
      <c r="Q715" s="2">
        <f t="shared" si="115"/>
        <v>132.5970750533188</v>
      </c>
      <c r="R715" s="2">
        <f t="shared" si="106"/>
        <v>3.3337020862636457</v>
      </c>
      <c r="S715" s="2">
        <f t="shared" si="107"/>
        <v>4.112529993388403</v>
      </c>
      <c r="T715" s="2">
        <f t="shared" si="108"/>
        <v>3.2432332695001564</v>
      </c>
      <c r="U715" s="2">
        <v>0.128615160592678</v>
      </c>
      <c r="V715" s="2">
        <f t="shared" si="109"/>
        <v>136.13857316128201</v>
      </c>
    </row>
    <row r="716" spans="1:22" x14ac:dyDescent="0.25">
      <c r="A716" s="1"/>
      <c r="H716" s="5">
        <v>40480</v>
      </c>
      <c r="I716" s="6">
        <v>56.164099999999998</v>
      </c>
      <c r="J716" s="6">
        <v>117.6814</v>
      </c>
      <c r="K716" s="2">
        <f t="shared" si="110"/>
        <v>0.18640875068676177</v>
      </c>
      <c r="L716" s="2">
        <f t="shared" si="111"/>
        <v>117.32630039690861</v>
      </c>
      <c r="M716" s="2">
        <f t="shared" si="112"/>
        <v>4.4036535021807488E-2</v>
      </c>
      <c r="N716" s="2">
        <f t="shared" si="113"/>
        <v>116.84015091342307</v>
      </c>
      <c r="O716" s="10">
        <v>783.88400000000001</v>
      </c>
      <c r="P716" s="2">
        <f t="shared" si="114"/>
        <v>6.7274563194064108E-2</v>
      </c>
      <c r="Q716" s="2">
        <f t="shared" si="115"/>
        <v>132.68627915636904</v>
      </c>
      <c r="R716" s="2">
        <f t="shared" si="106"/>
        <v>3.3337020862636457</v>
      </c>
      <c r="S716" s="2">
        <f t="shared" si="107"/>
        <v>4.3066048598574769</v>
      </c>
      <c r="T716" s="2">
        <f t="shared" si="108"/>
        <v>3.1305544482290948</v>
      </c>
      <c r="U716" s="2">
        <v>-2.4640814909325001E-2</v>
      </c>
      <c r="V716" s="2">
        <f t="shared" si="109"/>
        <v>136.10502750744914</v>
      </c>
    </row>
    <row r="717" spans="1:22" x14ac:dyDescent="0.25">
      <c r="A717" s="1"/>
      <c r="H717" s="5">
        <v>40483</v>
      </c>
      <c r="I717" s="6">
        <v>55.929900000000004</v>
      </c>
      <c r="J717" s="6">
        <v>117.4627</v>
      </c>
      <c r="K717" s="2">
        <f t="shared" si="110"/>
        <v>-0.41699234920526962</v>
      </c>
      <c r="L717" s="2">
        <f t="shared" si="111"/>
        <v>116.8370587006479</v>
      </c>
      <c r="M717" s="2">
        <f t="shared" si="112"/>
        <v>-0.18584075308417658</v>
      </c>
      <c r="N717" s="2">
        <f t="shared" si="113"/>
        <v>116.62301429706088</v>
      </c>
      <c r="O717" s="10">
        <v>784.27300000000002</v>
      </c>
      <c r="P717" s="2">
        <f t="shared" si="114"/>
        <v>4.9624689367311348E-2</v>
      </c>
      <c r="Q717" s="2">
        <f t="shared" si="115"/>
        <v>132.75212431023343</v>
      </c>
      <c r="R717" s="2">
        <f t="shared" si="106"/>
        <v>3.3337020862636457</v>
      </c>
      <c r="S717" s="2">
        <f t="shared" si="107"/>
        <v>4.3066048598574769</v>
      </c>
      <c r="T717" s="2">
        <f t="shared" si="108"/>
        <v>3.181732665516801</v>
      </c>
      <c r="U717" s="2">
        <v>8.8074639999999996E-2</v>
      </c>
      <c r="V717" s="2">
        <f t="shared" si="109"/>
        <v>136.22490152044821</v>
      </c>
    </row>
    <row r="718" spans="1:22" x14ac:dyDescent="0.25">
      <c r="A718" s="1"/>
      <c r="H718" s="5">
        <v>40484</v>
      </c>
      <c r="I718" s="6">
        <v>56.234299999999998</v>
      </c>
      <c r="J718" s="6">
        <v>118.0372</v>
      </c>
      <c r="K718" s="2">
        <f t="shared" si="110"/>
        <v>0.5442527163467048</v>
      </c>
      <c r="L718" s="2">
        <f t="shared" si="111"/>
        <v>117.47294756632577</v>
      </c>
      <c r="M718" s="2">
        <f t="shared" si="112"/>
        <v>0.48909143072652927</v>
      </c>
      <c r="N718" s="2">
        <f t="shared" si="113"/>
        <v>117.19340746624277</v>
      </c>
      <c r="O718" s="10">
        <v>785.01400000000001</v>
      </c>
      <c r="P718" s="2">
        <f t="shared" si="114"/>
        <v>9.4482405998919106E-2</v>
      </c>
      <c r="Q718" s="2">
        <f t="shared" si="115"/>
        <v>132.87755171129641</v>
      </c>
      <c r="R718" s="2">
        <f t="shared" si="106"/>
        <v>3.634674716016395</v>
      </c>
      <c r="S718" s="2">
        <f t="shared" si="107"/>
        <v>4.4369785979065268</v>
      </c>
      <c r="T718" s="2">
        <f t="shared" si="108"/>
        <v>3.279221249090547</v>
      </c>
      <c r="U718" s="2">
        <v>0.163558646311073</v>
      </c>
      <c r="V718" s="2">
        <f t="shared" si="109"/>
        <v>136.44770912531365</v>
      </c>
    </row>
    <row r="719" spans="1:22" x14ac:dyDescent="0.25">
      <c r="A719" s="1"/>
      <c r="H719" s="5">
        <v>40485</v>
      </c>
      <c r="I719" s="6">
        <v>56.497300000000003</v>
      </c>
      <c r="J719" s="6">
        <v>118.4289</v>
      </c>
      <c r="K719" s="2">
        <f t="shared" si="110"/>
        <v>0.46768609194034472</v>
      </c>
      <c r="L719" s="2">
        <f t="shared" si="111"/>
        <v>118.02235220388584</v>
      </c>
      <c r="M719" s="2">
        <f t="shared" si="112"/>
        <v>0.33184453714591999</v>
      </c>
      <c r="N719" s="2">
        <f t="shared" si="113"/>
        <v>117.58230738681466</v>
      </c>
      <c r="O719" s="10">
        <v>785.71100000000001</v>
      </c>
      <c r="P719" s="2">
        <f t="shared" si="114"/>
        <v>8.8788225432923085E-2</v>
      </c>
      <c r="Q719" s="2">
        <f t="shared" si="115"/>
        <v>132.99553133145957</v>
      </c>
      <c r="R719" s="2">
        <f t="shared" si="106"/>
        <v>3.9785807226504266</v>
      </c>
      <c r="S719" s="2">
        <f t="shared" si="107"/>
        <v>4.9254158216516464</v>
      </c>
      <c r="T719" s="2">
        <f t="shared" si="108"/>
        <v>3.3709210368785714</v>
      </c>
      <c r="U719" s="2">
        <v>0.140526845247051</v>
      </c>
      <c r="V719" s="2">
        <f t="shared" si="109"/>
        <v>136.63945478635932</v>
      </c>
    </row>
    <row r="720" spans="1:22" x14ac:dyDescent="0.25">
      <c r="A720" s="1"/>
      <c r="H720" s="5">
        <v>40486</v>
      </c>
      <c r="I720" s="6">
        <v>57.078400000000002</v>
      </c>
      <c r="J720" s="6">
        <v>119.96939999999999</v>
      </c>
      <c r="K720" s="2">
        <f t="shared" si="110"/>
        <v>1.0285447269161585</v>
      </c>
      <c r="L720" s="2">
        <f t="shared" si="111"/>
        <v>119.23626488406133</v>
      </c>
      <c r="M720" s="2">
        <f t="shared" si="112"/>
        <v>1.3007804682809709</v>
      </c>
      <c r="N720" s="2">
        <f t="shared" si="113"/>
        <v>119.11179507545644</v>
      </c>
      <c r="O720" s="10">
        <v>788.93</v>
      </c>
      <c r="P720" s="2">
        <f t="shared" si="114"/>
        <v>0.40969262235095449</v>
      </c>
      <c r="Q720" s="2">
        <f t="shared" si="115"/>
        <v>133.540404211381</v>
      </c>
      <c r="R720" s="2">
        <f t="shared" si="106"/>
        <v>4.9157705011793507</v>
      </c>
      <c r="S720" s="2">
        <f t="shared" si="107"/>
        <v>5.4967802988296288</v>
      </c>
      <c r="T720" s="2">
        <f t="shared" si="108"/>
        <v>3.7144641272553791</v>
      </c>
      <c r="U720" s="2">
        <v>0.55308328423777797</v>
      </c>
      <c r="V720" s="2">
        <f t="shared" si="109"/>
        <v>137.39518477045632</v>
      </c>
    </row>
    <row r="721" spans="1:22" x14ac:dyDescent="0.25">
      <c r="A721" s="1"/>
      <c r="H721" s="5">
        <v>40487</v>
      </c>
      <c r="I721" s="6">
        <v>56.898499999999999</v>
      </c>
      <c r="J721" s="6">
        <v>119.8389</v>
      </c>
      <c r="K721" s="2">
        <f t="shared" si="110"/>
        <v>-0.31518052363066484</v>
      </c>
      <c r="L721" s="2">
        <f t="shared" si="111"/>
        <v>118.8604554000421</v>
      </c>
      <c r="M721" s="2">
        <f t="shared" si="112"/>
        <v>-0.10877773832327353</v>
      </c>
      <c r="N721" s="2">
        <f t="shared" si="113"/>
        <v>118.98222795869711</v>
      </c>
      <c r="O721" s="10">
        <v>790.50400000000002</v>
      </c>
      <c r="P721" s="2">
        <f t="shared" si="114"/>
        <v>0.19951072972255179</v>
      </c>
      <c r="Q721" s="2">
        <f t="shared" si="115"/>
        <v>133.80683164629758</v>
      </c>
      <c r="R721" s="2">
        <f t="shared" si="106"/>
        <v>4.7387150170768333</v>
      </c>
      <c r="S721" s="2">
        <f t="shared" si="107"/>
        <v>5.3906190856904068</v>
      </c>
      <c r="T721" s="2">
        <f t="shared" si="108"/>
        <v>3.7282949149117339</v>
      </c>
      <c r="U721" s="2">
        <v>0.28151005952133901</v>
      </c>
      <c r="V721" s="2">
        <f t="shared" si="109"/>
        <v>137.78196603688306</v>
      </c>
    </row>
    <row r="722" spans="1:22" x14ac:dyDescent="0.25">
      <c r="A722" s="1"/>
      <c r="H722" s="5">
        <v>40490</v>
      </c>
      <c r="I722" s="6">
        <v>56.607999999999997</v>
      </c>
      <c r="J722" s="6">
        <v>119.4864</v>
      </c>
      <c r="K722" s="2">
        <f t="shared" si="110"/>
        <v>-0.51055827482271443</v>
      </c>
      <c r="L722" s="2">
        <f t="shared" si="111"/>
        <v>118.25360350950523</v>
      </c>
      <c r="M722" s="2">
        <f t="shared" si="112"/>
        <v>-0.29414488951416962</v>
      </c>
      <c r="N722" s="2">
        <f t="shared" si="113"/>
        <v>118.6322478157265</v>
      </c>
      <c r="O722" s="10">
        <v>791.51</v>
      </c>
      <c r="P722" s="2">
        <f t="shared" si="114"/>
        <v>0.12726058312164668</v>
      </c>
      <c r="Q722" s="2">
        <f t="shared" si="115"/>
        <v>133.97711500050727</v>
      </c>
      <c r="R722" s="2">
        <f t="shared" si="106"/>
        <v>4.585773927264758</v>
      </c>
      <c r="S722" s="2">
        <f t="shared" si="107"/>
        <v>5.1785487238358963</v>
      </c>
      <c r="T722" s="2">
        <f t="shared" si="108"/>
        <v>3.7357504397082186</v>
      </c>
      <c r="U722" s="2">
        <v>0.15292148729223001</v>
      </c>
      <c r="V722" s="2">
        <f t="shared" si="109"/>
        <v>137.99266426856713</v>
      </c>
    </row>
    <row r="723" spans="1:22" x14ac:dyDescent="0.25">
      <c r="A723" s="1"/>
      <c r="H723" s="5">
        <v>40491</v>
      </c>
      <c r="I723" s="6">
        <v>56.497300000000003</v>
      </c>
      <c r="J723" s="6">
        <v>119.1469</v>
      </c>
      <c r="K723" s="2">
        <f t="shared" si="110"/>
        <v>-0.19555539853023385</v>
      </c>
      <c r="L723" s="2">
        <f t="shared" si="111"/>
        <v>118.02235220388584</v>
      </c>
      <c r="M723" s="2">
        <f t="shared" si="112"/>
        <v>-0.28413275485745793</v>
      </c>
      <c r="N723" s="2">
        <f t="shared" si="113"/>
        <v>118.29517474185835</v>
      </c>
      <c r="O723" s="10">
        <v>791.85299999999995</v>
      </c>
      <c r="P723" s="2">
        <f t="shared" si="114"/>
        <v>4.3334891536428444E-2</v>
      </c>
      <c r="Q723" s="2">
        <f t="shared" si="115"/>
        <v>134.03517383797637</v>
      </c>
      <c r="R723" s="2">
        <f t="shared" si="106"/>
        <v>4.3397263514571849</v>
      </c>
      <c r="S723" s="2">
        <f t="shared" si="107"/>
        <v>4.967523153086173</v>
      </c>
      <c r="T723" s="2">
        <f t="shared" si="108"/>
        <v>3.6443240271724298</v>
      </c>
      <c r="U723" s="2">
        <v>1.7680085397733001E-2</v>
      </c>
      <c r="V723" s="2">
        <f t="shared" si="109"/>
        <v>138.0170614894524</v>
      </c>
    </row>
    <row r="724" spans="1:22" x14ac:dyDescent="0.25">
      <c r="A724" s="1"/>
      <c r="H724" s="5">
        <v>40492</v>
      </c>
      <c r="I724" s="6">
        <v>56.165199999999999</v>
      </c>
      <c r="J724" s="6">
        <v>118.1677</v>
      </c>
      <c r="K724" s="2">
        <f t="shared" si="110"/>
        <v>-0.58781570092730773</v>
      </c>
      <c r="L724" s="2">
        <f t="shared" si="111"/>
        <v>117.32859828702767</v>
      </c>
      <c r="M724" s="2">
        <f t="shared" si="112"/>
        <v>-0.8218426161318515</v>
      </c>
      <c r="N724" s="2">
        <f t="shared" si="113"/>
        <v>117.32297458300211</v>
      </c>
      <c r="O724" s="10">
        <v>789.79499999999996</v>
      </c>
      <c r="P724" s="2">
        <f t="shared" si="114"/>
        <v>-0.25989672325544833</v>
      </c>
      <c r="Q724" s="2">
        <f t="shared" si="115"/>
        <v>133.68682081316172</v>
      </c>
      <c r="R724" s="2">
        <f t="shared" si="106"/>
        <v>4.0424740326135744</v>
      </c>
      <c r="S724" s="2">
        <f t="shared" si="107"/>
        <v>4.5740521565796444</v>
      </c>
      <c r="T724" s="2">
        <f t="shared" si="108"/>
        <v>3.4340740082788646</v>
      </c>
      <c r="U724" s="2">
        <v>-0.46751957012079998</v>
      </c>
      <c r="V724" s="2">
        <f t="shared" si="109"/>
        <v>137.37180471688356</v>
      </c>
    </row>
    <row r="725" spans="1:22" x14ac:dyDescent="0.25">
      <c r="A725" s="1"/>
      <c r="H725" s="5">
        <v>40493</v>
      </c>
      <c r="I725" s="6">
        <v>55.957599999999999</v>
      </c>
      <c r="J725" s="6">
        <v>117.6977</v>
      </c>
      <c r="K725" s="2">
        <f t="shared" si="110"/>
        <v>-0.36962389522338102</v>
      </c>
      <c r="L725" s="2">
        <f t="shared" si="111"/>
        <v>116.89492375182817</v>
      </c>
      <c r="M725" s="2">
        <f t="shared" si="112"/>
        <v>-0.397739822303389</v>
      </c>
      <c r="N725" s="2">
        <f t="shared" si="113"/>
        <v>116.85633439237462</v>
      </c>
      <c r="O725" s="10">
        <v>789.96699999999998</v>
      </c>
      <c r="P725" s="2">
        <f t="shared" si="114"/>
        <v>2.1777803100797577E-2</v>
      </c>
      <c r="Q725" s="2">
        <f t="shared" si="115"/>
        <v>133.71593486577012</v>
      </c>
      <c r="R725" s="2">
        <f t="shared" si="106"/>
        <v>4.0424740326135744</v>
      </c>
      <c r="S725" s="2">
        <f t="shared" si="107"/>
        <v>4.506846781856888</v>
      </c>
      <c r="T725" s="2">
        <f t="shared" si="108"/>
        <v>3.2408252455032427</v>
      </c>
      <c r="U725" s="2">
        <v>-0.43119468423312401</v>
      </c>
      <c r="V725" s="2">
        <f t="shared" si="109"/>
        <v>136.77946479730926</v>
      </c>
    </row>
    <row r="726" spans="1:22" x14ac:dyDescent="0.25">
      <c r="A726" s="1"/>
      <c r="H726" s="5">
        <v>40494</v>
      </c>
      <c r="I726" s="6">
        <v>55.7639</v>
      </c>
      <c r="J726" s="6">
        <v>117.26690000000001</v>
      </c>
      <c r="K726" s="2">
        <f t="shared" si="110"/>
        <v>-0.3461549458876001</v>
      </c>
      <c r="L726" s="2">
        <f t="shared" si="111"/>
        <v>116.49028619176968</v>
      </c>
      <c r="M726" s="2">
        <f t="shared" si="112"/>
        <v>-0.36602244563826991</v>
      </c>
      <c r="N726" s="2">
        <f t="shared" si="113"/>
        <v>116.42861397934841</v>
      </c>
      <c r="O726" s="10">
        <v>787.29600000000005</v>
      </c>
      <c r="P726" s="2">
        <f t="shared" si="114"/>
        <v>-0.33811538963018917</v>
      </c>
      <c r="Q726" s="2">
        <f t="shared" si="115"/>
        <v>133.26382071160108</v>
      </c>
      <c r="R726" s="2">
        <f t="shared" si="106"/>
        <v>4.0424740326135744</v>
      </c>
      <c r="S726" s="2">
        <f t="shared" si="107"/>
        <v>4.506846781856888</v>
      </c>
      <c r="T726" s="2">
        <f t="shared" si="108"/>
        <v>3.0736488597313372</v>
      </c>
      <c r="U726" s="2">
        <v>-0.394869798345448</v>
      </c>
      <c r="V726" s="2">
        <f t="shared" si="109"/>
        <v>136.23936400048615</v>
      </c>
    </row>
    <row r="727" spans="1:22" x14ac:dyDescent="0.25">
      <c r="A727" s="1"/>
      <c r="H727" s="5">
        <v>40497</v>
      </c>
      <c r="I727" s="6">
        <v>55.667000000000002</v>
      </c>
      <c r="J727" s="6">
        <v>117.045</v>
      </c>
      <c r="K727" s="2">
        <f t="shared" si="110"/>
        <v>-0.17376833399385117</v>
      </c>
      <c r="L727" s="2">
        <f t="shared" si="111"/>
        <v>116.28786296218958</v>
      </c>
      <c r="M727" s="2">
        <f t="shared" si="112"/>
        <v>-0.18922645691155093</v>
      </c>
      <c r="N727" s="2">
        <f t="shared" si="113"/>
        <v>116.20830023828407</v>
      </c>
      <c r="O727" s="10">
        <v>785.94100000000003</v>
      </c>
      <c r="P727" s="2">
        <f t="shared" si="114"/>
        <v>-0.17210807625086533</v>
      </c>
      <c r="Q727" s="2">
        <f t="shared" si="115"/>
        <v>133.03446291343596</v>
      </c>
      <c r="R727" s="2">
        <f t="shared" si="106"/>
        <v>3.7624341264824057</v>
      </c>
      <c r="S727" s="2">
        <f t="shared" si="107"/>
        <v>4.0096213418856053</v>
      </c>
      <c r="T727" s="2">
        <f t="shared" si="108"/>
        <v>2.8339118814697084</v>
      </c>
      <c r="U727" s="2">
        <v>-0.319418357221112</v>
      </c>
      <c r="V727" s="2">
        <f t="shared" si="109"/>
        <v>135.8041904621073</v>
      </c>
    </row>
    <row r="728" spans="1:22" x14ac:dyDescent="0.25">
      <c r="A728" s="1"/>
      <c r="H728" s="5">
        <v>40498</v>
      </c>
      <c r="I728" s="6">
        <v>55.085900000000002</v>
      </c>
      <c r="J728" s="6">
        <v>115.75239999999999</v>
      </c>
      <c r="K728" s="2">
        <f t="shared" si="110"/>
        <v>-1.0438859647546983</v>
      </c>
      <c r="L728" s="2">
        <f t="shared" si="111"/>
        <v>115.07395028201411</v>
      </c>
      <c r="M728" s="2">
        <f t="shared" si="112"/>
        <v>-1.1043615703361986</v>
      </c>
      <c r="N728" s="2">
        <f t="shared" si="113"/>
        <v>114.92494042891155</v>
      </c>
      <c r="O728" s="10">
        <v>781.46100000000001</v>
      </c>
      <c r="P728" s="2">
        <f t="shared" si="114"/>
        <v>-0.57001734226869161</v>
      </c>
      <c r="Q728" s="2">
        <f t="shared" si="115"/>
        <v>132.27614340363536</v>
      </c>
      <c r="R728" s="2">
        <f t="shared" si="106"/>
        <v>3.7624341264824057</v>
      </c>
      <c r="S728" s="2">
        <f t="shared" si="107"/>
        <v>4.0096213418856053</v>
      </c>
      <c r="T728" s="2">
        <f t="shared" si="108"/>
        <v>2.5228939092426295</v>
      </c>
      <c r="U728" s="2">
        <v>-0.89798089556008498</v>
      </c>
      <c r="V728" s="2">
        <f t="shared" si="109"/>
        <v>134.58469477638755</v>
      </c>
    </row>
    <row r="729" spans="1:22" x14ac:dyDescent="0.25">
      <c r="A729" s="1"/>
      <c r="H729" s="5">
        <v>40499</v>
      </c>
      <c r="I729" s="6">
        <v>55.307299999999998</v>
      </c>
      <c r="J729" s="6">
        <v>116.3399</v>
      </c>
      <c r="K729" s="2">
        <f t="shared" si="110"/>
        <v>0.40191773212381321</v>
      </c>
      <c r="L729" s="2">
        <f t="shared" si="111"/>
        <v>115.53645289325287</v>
      </c>
      <c r="M729" s="2">
        <f t="shared" si="112"/>
        <v>0.50754887155688433</v>
      </c>
      <c r="N729" s="2">
        <f t="shared" si="113"/>
        <v>115.50824066719592</v>
      </c>
      <c r="O729" s="10">
        <v>780.75599999999997</v>
      </c>
      <c r="P729" s="2">
        <f t="shared" si="114"/>
        <v>-9.0215634561419122E-2</v>
      </c>
      <c r="Q729" s="2">
        <f t="shared" si="115"/>
        <v>132.15680964149038</v>
      </c>
      <c r="R729" s="2">
        <f t="shared" si="106"/>
        <v>3.6431210065622999</v>
      </c>
      <c r="S729" s="2">
        <f t="shared" si="107"/>
        <v>3.6170780544567682</v>
      </c>
      <c r="T729" s="2">
        <f t="shared" si="108"/>
        <v>2.3358090617605409</v>
      </c>
      <c r="U729" s="2">
        <v>-8.1184703877380006E-3</v>
      </c>
      <c r="V729" s="2">
        <f t="shared" si="109"/>
        <v>134.57376855779569</v>
      </c>
    </row>
    <row r="730" spans="1:22" x14ac:dyDescent="0.25">
      <c r="A730" s="1"/>
      <c r="H730" s="5">
        <v>40500</v>
      </c>
      <c r="I730" s="6">
        <v>55.902299999999997</v>
      </c>
      <c r="J730" s="6">
        <v>117.8152</v>
      </c>
      <c r="K730" s="2">
        <f t="shared" si="110"/>
        <v>1.0758073527364465</v>
      </c>
      <c r="L730" s="2">
        <f t="shared" si="111"/>
        <v>116.77940254856937</v>
      </c>
      <c r="M730" s="2">
        <f t="shared" si="112"/>
        <v>1.2680946089862477</v>
      </c>
      <c r="N730" s="2">
        <f t="shared" si="113"/>
        <v>116.9729944400315</v>
      </c>
      <c r="O730" s="10">
        <v>782.34500000000003</v>
      </c>
      <c r="P730" s="2">
        <f t="shared" si="114"/>
        <v>0.2035206902028408</v>
      </c>
      <c r="Q730" s="2">
        <f t="shared" si="115"/>
        <v>132.42577609262281</v>
      </c>
      <c r="R730" s="2">
        <f t="shared" si="106"/>
        <v>3.6431210065622999</v>
      </c>
      <c r="S730" s="2">
        <f t="shared" si="107"/>
        <v>3.6170780544567682</v>
      </c>
      <c r="T730" s="2">
        <f t="shared" si="108"/>
        <v>2.2346022503534568</v>
      </c>
      <c r="U730" s="2">
        <v>0.37158077390314997</v>
      </c>
      <c r="V730" s="2">
        <f t="shared" si="109"/>
        <v>135.07381880847339</v>
      </c>
    </row>
    <row r="731" spans="1:22" x14ac:dyDescent="0.25">
      <c r="A731" s="1"/>
      <c r="H731" s="5">
        <v>40501</v>
      </c>
      <c r="I731" s="6">
        <v>55.929900000000004</v>
      </c>
      <c r="J731" s="6">
        <v>117.7761</v>
      </c>
      <c r="K731" s="2">
        <f t="shared" si="110"/>
        <v>4.9371850532109463E-2</v>
      </c>
      <c r="L731" s="2">
        <f t="shared" si="111"/>
        <v>116.83705870064793</v>
      </c>
      <c r="M731" s="2">
        <f t="shared" si="112"/>
        <v>-3.3187568327353034E-2</v>
      </c>
      <c r="N731" s="2">
        <f t="shared" si="113"/>
        <v>116.93417394757716</v>
      </c>
      <c r="O731" s="10">
        <v>781.69600000000003</v>
      </c>
      <c r="P731" s="2">
        <f t="shared" si="114"/>
        <v>-8.2955729249878374E-2</v>
      </c>
      <c r="Q731" s="2">
        <f t="shared" si="115"/>
        <v>132.31592132435037</v>
      </c>
      <c r="R731" s="2">
        <f t="shared" si="106"/>
        <v>3.6431210065622999</v>
      </c>
      <c r="S731" s="2">
        <f t="shared" si="107"/>
        <v>3.6170780544567682</v>
      </c>
      <c r="T731" s="2">
        <f t="shared" si="108"/>
        <v>2.166934603603865</v>
      </c>
      <c r="U731" s="2">
        <v>-0.17054498553101599</v>
      </c>
      <c r="V731" s="2">
        <f t="shared" si="109"/>
        <v>134.84345718373029</v>
      </c>
    </row>
    <row r="732" spans="1:22" x14ac:dyDescent="0.25">
      <c r="A732" s="1"/>
      <c r="H732" s="5">
        <v>40504</v>
      </c>
      <c r="I732" s="6">
        <v>55.625500000000002</v>
      </c>
      <c r="J732" s="6">
        <v>116.95359999999999</v>
      </c>
      <c r="K732" s="2">
        <f t="shared" si="110"/>
        <v>-0.5442527163467159</v>
      </c>
      <c r="L732" s="2">
        <f t="shared" si="111"/>
        <v>116.20116983497005</v>
      </c>
      <c r="M732" s="2">
        <f t="shared" si="112"/>
        <v>-0.69835900492545289</v>
      </c>
      <c r="N732" s="2">
        <f t="shared" si="113"/>
        <v>116.11755361397907</v>
      </c>
      <c r="O732" s="10">
        <v>781.49199999999996</v>
      </c>
      <c r="P732" s="2">
        <f t="shared" si="114"/>
        <v>-2.6097101686595181E-2</v>
      </c>
      <c r="Q732" s="2">
        <f t="shared" si="115"/>
        <v>132.28139070381479</v>
      </c>
      <c r="R732" s="2">
        <f t="shared" si="106"/>
        <v>3.6431210065622999</v>
      </c>
      <c r="S732" s="2">
        <f t="shared" si="107"/>
        <v>3.6170780544567682</v>
      </c>
      <c r="T732" s="2">
        <f t="shared" si="108"/>
        <v>2.090273838378609</v>
      </c>
      <c r="U732" s="2">
        <v>-9.3878766224317997E-2</v>
      </c>
      <c r="V732" s="2">
        <f t="shared" si="109"/>
        <v>134.71686780979198</v>
      </c>
    </row>
    <row r="733" spans="1:22" x14ac:dyDescent="0.25">
      <c r="A733" s="1"/>
      <c r="H733" s="5">
        <v>40505</v>
      </c>
      <c r="I733" s="6">
        <v>54.8506</v>
      </c>
      <c r="J733" s="6">
        <v>115.3477</v>
      </c>
      <c r="K733" s="2">
        <f t="shared" si="110"/>
        <v>-1.3930661297426594</v>
      </c>
      <c r="L733" s="2">
        <f t="shared" si="111"/>
        <v>114.58241069563434</v>
      </c>
      <c r="M733" s="2">
        <f t="shared" si="112"/>
        <v>-1.3731086516362012</v>
      </c>
      <c r="N733" s="2">
        <f t="shared" si="113"/>
        <v>114.52313343923721</v>
      </c>
      <c r="O733" s="10">
        <v>778.83199999999999</v>
      </c>
      <c r="P733" s="2">
        <f t="shared" si="114"/>
        <v>-0.3403745655745638</v>
      </c>
      <c r="Q733" s="2">
        <f t="shared" si="115"/>
        <v>131.83113849487069</v>
      </c>
      <c r="R733" s="2">
        <f t="shared" si="106"/>
        <v>4.0067552278892693</v>
      </c>
      <c r="S733" s="2">
        <f t="shared" si="107"/>
        <v>4.061578177813896</v>
      </c>
      <c r="T733" s="2">
        <f t="shared" si="108"/>
        <v>1.8418534542629539</v>
      </c>
      <c r="U733" s="2">
        <v>-0.44678061255043</v>
      </c>
      <c r="V733" s="2">
        <f t="shared" si="109"/>
        <v>134.11497896258263</v>
      </c>
    </row>
    <row r="734" spans="1:22" x14ac:dyDescent="0.25">
      <c r="A734" s="1"/>
      <c r="H734" s="5">
        <v>40506</v>
      </c>
      <c r="I734" s="6">
        <v>55.155000000000001</v>
      </c>
      <c r="J734" s="6">
        <v>116.0397</v>
      </c>
      <c r="K734" s="2">
        <f t="shared" si="110"/>
        <v>0.55496202411642326</v>
      </c>
      <c r="L734" s="2">
        <f t="shared" si="111"/>
        <v>115.21829956131222</v>
      </c>
      <c r="M734" s="2">
        <f t="shared" si="112"/>
        <v>0.59992526942451718</v>
      </c>
      <c r="N734" s="2">
        <f t="shared" si="113"/>
        <v>115.21018665607596</v>
      </c>
      <c r="O734" s="10">
        <v>777.74599999999998</v>
      </c>
      <c r="P734" s="2">
        <f t="shared" si="114"/>
        <v>-0.13943957104998184</v>
      </c>
      <c r="Q734" s="2">
        <f t="shared" si="115"/>
        <v>131.64731372084313</v>
      </c>
      <c r="R734" s="2">
        <f t="shared" si="106"/>
        <v>4.0067552278892693</v>
      </c>
      <c r="S734" s="2">
        <f t="shared" si="107"/>
        <v>4.061578177813896</v>
      </c>
      <c r="T734" s="2">
        <f t="shared" si="108"/>
        <v>1.8418534542629539</v>
      </c>
      <c r="U734" s="2">
        <v>-0.169656271032747</v>
      </c>
      <c r="V734" s="2">
        <f t="shared" si="109"/>
        <v>133.88744449037836</v>
      </c>
    </row>
    <row r="735" spans="1:22" x14ac:dyDescent="0.25">
      <c r="A735" s="1"/>
      <c r="H735" s="5">
        <v>40508</v>
      </c>
      <c r="I735" s="6">
        <v>54.933700000000002</v>
      </c>
      <c r="J735" s="6">
        <v>115.6219</v>
      </c>
      <c r="K735" s="2">
        <f t="shared" si="110"/>
        <v>-0.4012328891306316</v>
      </c>
      <c r="L735" s="2">
        <f t="shared" si="111"/>
        <v>114.75600584917518</v>
      </c>
      <c r="M735" s="2">
        <f t="shared" si="112"/>
        <v>-0.36004919006167313</v>
      </c>
      <c r="N735" s="2">
        <f t="shared" si="113"/>
        <v>114.79537331215222</v>
      </c>
      <c r="O735" s="10">
        <v>778.17100000000005</v>
      </c>
      <c r="P735" s="2">
        <f t="shared" si="114"/>
        <v>5.4645089785099188E-2</v>
      </c>
      <c r="Q735" s="2">
        <f t="shared" si="115"/>
        <v>131.71925251362555</v>
      </c>
      <c r="R735" s="2">
        <f t="shared" si="106"/>
        <v>4.0067552278892693</v>
      </c>
      <c r="S735" s="2">
        <f t="shared" si="107"/>
        <v>4.061578177813896</v>
      </c>
      <c r="T735" s="2">
        <f t="shared" si="108"/>
        <v>1.8418534542629539</v>
      </c>
      <c r="U735" s="2">
        <v>3.9449095470889999E-3</v>
      </c>
      <c r="V735" s="2">
        <f t="shared" si="109"/>
        <v>133.89272622895842</v>
      </c>
    </row>
    <row r="736" spans="1:22" x14ac:dyDescent="0.25">
      <c r="A736" s="1"/>
      <c r="H736" s="5">
        <v>40511</v>
      </c>
      <c r="I736" s="6">
        <v>55.224200000000003</v>
      </c>
      <c r="J736" s="6">
        <v>115.9222</v>
      </c>
      <c r="K736" s="2">
        <f t="shared" si="110"/>
        <v>0.52881928579360249</v>
      </c>
      <c r="L736" s="2">
        <f t="shared" si="111"/>
        <v>115.36285773971206</v>
      </c>
      <c r="M736" s="2">
        <f t="shared" si="112"/>
        <v>0.25972588238041272</v>
      </c>
      <c r="N736" s="2">
        <f t="shared" si="113"/>
        <v>115.0935266084191</v>
      </c>
      <c r="O736" s="10">
        <v>777.12900000000002</v>
      </c>
      <c r="P736" s="2">
        <f t="shared" si="114"/>
        <v>-0.13390373067102557</v>
      </c>
      <c r="Q736" s="2">
        <f t="shared" si="115"/>
        <v>131.5428755204978</v>
      </c>
      <c r="R736" s="2">
        <f t="shared" si="106"/>
        <v>4.0067552278892693</v>
      </c>
      <c r="S736" s="2">
        <f t="shared" si="107"/>
        <v>4.061578177813896</v>
      </c>
      <c r="T736" s="2">
        <f t="shared" si="108"/>
        <v>1.894666136510148</v>
      </c>
      <c r="U736" s="2">
        <v>-0.215455969013087</v>
      </c>
      <c r="V736" s="2">
        <f t="shared" si="109"/>
        <v>133.60424635822378</v>
      </c>
    </row>
    <row r="737" spans="1:22" x14ac:dyDescent="0.25">
      <c r="A737" s="1"/>
      <c r="H737" s="5">
        <v>40512</v>
      </c>
      <c r="I737" s="6">
        <v>55.099699999999999</v>
      </c>
      <c r="J737" s="6">
        <v>116.1833</v>
      </c>
      <c r="K737" s="2">
        <f t="shared" si="110"/>
        <v>-0.22544464202288728</v>
      </c>
      <c r="L737" s="2">
        <f t="shared" si="111"/>
        <v>115.10277835805338</v>
      </c>
      <c r="M737" s="2">
        <f t="shared" si="112"/>
        <v>0.22523727120431491</v>
      </c>
      <c r="N737" s="2">
        <f t="shared" si="113"/>
        <v>115.35276012708471</v>
      </c>
      <c r="O737" s="10">
        <v>775.38199999999995</v>
      </c>
      <c r="P737" s="2">
        <f t="shared" si="114"/>
        <v>-0.22480180253214854</v>
      </c>
      <c r="Q737" s="2">
        <f t="shared" si="115"/>
        <v>131.24716476522511</v>
      </c>
      <c r="R737" s="2">
        <f t="shared" ref="R737:R800" si="116">(MAX(N708:N737)/MIN(N708:N737)-1)*100</f>
        <v>4.0067552278892693</v>
      </c>
      <c r="S737" s="2">
        <f t="shared" ref="S737:S800" si="117">(MAX(L708:L737)/MIN(L708:L737)-1)*100</f>
        <v>4.061578177813896</v>
      </c>
      <c r="T737" s="2">
        <f t="shared" ref="T737:T800" si="118">(MAX(Q708:Q737)/MIN(Q708:Q737)-1)*100</f>
        <v>2.1242432762174079</v>
      </c>
      <c r="U737" s="2">
        <v>-0.34962528808708798</v>
      </c>
      <c r="V737" s="2">
        <f t="shared" si="109"/>
        <v>133.13713212699724</v>
      </c>
    </row>
    <row r="738" spans="1:22" x14ac:dyDescent="0.25">
      <c r="A738" s="1"/>
      <c r="H738" s="5">
        <v>40513</v>
      </c>
      <c r="I738" s="6">
        <v>55.513100000000001</v>
      </c>
      <c r="J738" s="6">
        <v>117.2514</v>
      </c>
      <c r="K738" s="2">
        <f t="shared" si="110"/>
        <v>0.75027631729391864</v>
      </c>
      <c r="L738" s="2">
        <f t="shared" si="111"/>
        <v>115.96636724462117</v>
      </c>
      <c r="M738" s="2">
        <f t="shared" si="112"/>
        <v>0.91932317295171373</v>
      </c>
      <c r="N738" s="2">
        <f t="shared" si="113"/>
        <v>116.4132247815724</v>
      </c>
      <c r="O738" s="10">
        <v>776.71299999999997</v>
      </c>
      <c r="P738" s="2">
        <f t="shared" si="114"/>
        <v>0.17165732503463538</v>
      </c>
      <c r="Q738" s="2">
        <f t="shared" si="115"/>
        <v>131.4724601374449</v>
      </c>
      <c r="R738" s="2">
        <f t="shared" si="116"/>
        <v>4.0067552278892693</v>
      </c>
      <c r="S738" s="2">
        <f t="shared" si="117"/>
        <v>4.061578177813896</v>
      </c>
      <c r="T738" s="2">
        <f t="shared" si="118"/>
        <v>2.1242432762174079</v>
      </c>
      <c r="U738" s="2">
        <v>0.33318397</v>
      </c>
      <c r="V738" s="2">
        <f t="shared" si="109"/>
        <v>133.5807237093621</v>
      </c>
    </row>
    <row r="739" spans="1:22" x14ac:dyDescent="0.25">
      <c r="A739" s="1"/>
      <c r="H739" s="5">
        <v>40514</v>
      </c>
      <c r="I739" s="6">
        <v>55.513100000000001</v>
      </c>
      <c r="J739" s="6">
        <v>117.3171</v>
      </c>
      <c r="K739" s="2">
        <f t="shared" si="110"/>
        <v>0</v>
      </c>
      <c r="L739" s="2">
        <f t="shared" si="111"/>
        <v>115.96636724462117</v>
      </c>
      <c r="M739" s="2">
        <f t="shared" si="112"/>
        <v>5.6033446082515148E-2</v>
      </c>
      <c r="N739" s="2">
        <f t="shared" si="113"/>
        <v>116.47845512311329</v>
      </c>
      <c r="O739" s="10">
        <v>778.46600000000001</v>
      </c>
      <c r="P739" s="2">
        <f t="shared" si="114"/>
        <v>0.22569469031676892</v>
      </c>
      <c r="Q739" s="2">
        <f t="shared" si="115"/>
        <v>131.76918649920395</v>
      </c>
      <c r="R739" s="2">
        <f t="shared" si="116"/>
        <v>4.0067552278892693</v>
      </c>
      <c r="S739" s="2">
        <f t="shared" si="117"/>
        <v>4.061578177813896</v>
      </c>
      <c r="T739" s="2">
        <f t="shared" si="118"/>
        <v>2.1242432762174079</v>
      </c>
      <c r="U739" s="2">
        <v>0.359419671270301</v>
      </c>
      <c r="V739" s="2">
        <f t="shared" si="109"/>
        <v>134.06083910739881</v>
      </c>
    </row>
    <row r="740" spans="1:22" x14ac:dyDescent="0.25">
      <c r="A740" s="1"/>
      <c r="H740" s="5">
        <v>40515</v>
      </c>
      <c r="I740" s="6">
        <v>55.791800000000002</v>
      </c>
      <c r="J740" s="6">
        <v>117.5142</v>
      </c>
      <c r="K740" s="2">
        <f t="shared" si="110"/>
        <v>0.50204366176631599</v>
      </c>
      <c r="L740" s="2">
        <f t="shared" si="111"/>
        <v>116.54856904115344</v>
      </c>
      <c r="M740" s="2">
        <f t="shared" si="112"/>
        <v>0.16800619858485799</v>
      </c>
      <c r="N740" s="2">
        <f t="shared" si="113"/>
        <v>116.67414614773601</v>
      </c>
      <c r="O740" s="10">
        <v>779.60799999999995</v>
      </c>
      <c r="P740" s="2">
        <f t="shared" si="114"/>
        <v>0.14669876397941373</v>
      </c>
      <c r="Q740" s="2">
        <f t="shared" si="115"/>
        <v>131.96249026710402</v>
      </c>
      <c r="R740" s="2">
        <f t="shared" si="116"/>
        <v>4.0067552278892693</v>
      </c>
      <c r="S740" s="2">
        <f t="shared" si="117"/>
        <v>4.061578177813896</v>
      </c>
      <c r="T740" s="2">
        <f t="shared" si="118"/>
        <v>2.1242432762174079</v>
      </c>
      <c r="U740" s="2">
        <v>0.27361524423420502</v>
      </c>
      <c r="V740" s="2">
        <f t="shared" si="109"/>
        <v>134.42764999974494</v>
      </c>
    </row>
    <row r="741" spans="1:22" x14ac:dyDescent="0.25">
      <c r="A741" s="1"/>
      <c r="H741" s="5">
        <v>40518</v>
      </c>
      <c r="I741" s="6">
        <v>55.7361</v>
      </c>
      <c r="J741" s="6">
        <v>117.44589999999999</v>
      </c>
      <c r="K741" s="2">
        <f t="shared" si="110"/>
        <v>-9.9835459691210993E-2</v>
      </c>
      <c r="L741" s="2">
        <f t="shared" si="111"/>
        <v>116.43221224148768</v>
      </c>
      <c r="M741" s="2">
        <f t="shared" si="112"/>
        <v>-5.8120635633829298E-2</v>
      </c>
      <c r="N741" s="2">
        <f t="shared" si="113"/>
        <v>116.60633439237461</v>
      </c>
      <c r="O741" s="10">
        <v>781.14099999999996</v>
      </c>
      <c r="P741" s="2">
        <f t="shared" si="114"/>
        <v>0.19663728437882</v>
      </c>
      <c r="Q741" s="2">
        <f t="shared" si="115"/>
        <v>132.22197772436391</v>
      </c>
      <c r="R741" s="2">
        <f t="shared" si="116"/>
        <v>4.0067552278892693</v>
      </c>
      <c r="S741" s="2">
        <f t="shared" si="117"/>
        <v>4.061578177813896</v>
      </c>
      <c r="T741" s="2">
        <f t="shared" si="118"/>
        <v>2.1242432762174079</v>
      </c>
      <c r="U741" s="2">
        <v>0.25140182500333302</v>
      </c>
      <c r="V741" s="2">
        <f t="shared" si="109"/>
        <v>134.76560356515341</v>
      </c>
    </row>
    <row r="742" spans="1:22" x14ac:dyDescent="0.25">
      <c r="A742" s="1"/>
      <c r="H742" s="5">
        <v>40519</v>
      </c>
      <c r="I742" s="6">
        <v>55.875399999999999</v>
      </c>
      <c r="J742" s="6">
        <v>118.053</v>
      </c>
      <c r="K742" s="2">
        <f t="shared" si="110"/>
        <v>0.24992778468533317</v>
      </c>
      <c r="L742" s="2">
        <f t="shared" si="111"/>
        <v>116.72320869020295</v>
      </c>
      <c r="M742" s="2">
        <f t="shared" si="112"/>
        <v>0.51691885370199753</v>
      </c>
      <c r="N742" s="2">
        <f t="shared" si="113"/>
        <v>117.20909451945958</v>
      </c>
      <c r="O742" s="10">
        <v>782.43299999999999</v>
      </c>
      <c r="P742" s="2">
        <f t="shared" si="114"/>
        <v>0.16539907647914465</v>
      </c>
      <c r="Q742" s="2">
        <f t="shared" si="115"/>
        <v>132.44067165442246</v>
      </c>
      <c r="R742" s="2">
        <f t="shared" si="116"/>
        <v>4.0067552278892693</v>
      </c>
      <c r="S742" s="2">
        <f t="shared" si="117"/>
        <v>4.061578177813896</v>
      </c>
      <c r="T742" s="2">
        <f t="shared" si="118"/>
        <v>2.1242432762174079</v>
      </c>
      <c r="U742" s="2">
        <v>0.29096888402749399</v>
      </c>
      <c r="V742" s="2">
        <f t="shared" si="109"/>
        <v>135.15772953789985</v>
      </c>
    </row>
    <row r="743" spans="1:22" x14ac:dyDescent="0.25">
      <c r="A743" s="1"/>
      <c r="H743" s="5">
        <v>40520</v>
      </c>
      <c r="I743" s="6">
        <v>55.986899999999999</v>
      </c>
      <c r="J743" s="6">
        <v>117.67189999999999</v>
      </c>
      <c r="K743" s="2">
        <f t="shared" si="110"/>
        <v>0.19955114415288744</v>
      </c>
      <c r="L743" s="2">
        <f t="shared" si="111"/>
        <v>116.95613118863622</v>
      </c>
      <c r="M743" s="2">
        <f t="shared" si="112"/>
        <v>-0.32282110577452894</v>
      </c>
      <c r="N743" s="2">
        <f t="shared" si="113"/>
        <v>116.83071882446355</v>
      </c>
      <c r="O743" s="10">
        <v>781.61900000000003</v>
      </c>
      <c r="P743" s="2">
        <f t="shared" si="114"/>
        <v>-0.10403446684891238</v>
      </c>
      <c r="Q743" s="2">
        <f t="shared" si="115"/>
        <v>132.30288770777565</v>
      </c>
      <c r="R743" s="2">
        <f t="shared" si="116"/>
        <v>4.0067552278892693</v>
      </c>
      <c r="S743" s="2">
        <f t="shared" si="117"/>
        <v>4.061578177813896</v>
      </c>
      <c r="T743" s="2">
        <f t="shared" si="118"/>
        <v>2.1242432762174079</v>
      </c>
      <c r="U743" s="2">
        <v>-0.12493832436461</v>
      </c>
      <c r="V743" s="2">
        <f t="shared" si="109"/>
        <v>134.98886573536595</v>
      </c>
    </row>
    <row r="744" spans="1:22" x14ac:dyDescent="0.25">
      <c r="A744" s="1"/>
      <c r="H744" s="5">
        <v>40521</v>
      </c>
      <c r="I744" s="6">
        <v>55.75</v>
      </c>
      <c r="J744" s="6">
        <v>117.4222</v>
      </c>
      <c r="K744" s="2">
        <f t="shared" si="110"/>
        <v>-0.42313469758104016</v>
      </c>
      <c r="L744" s="2">
        <f t="shared" si="111"/>
        <v>116.4612492166287</v>
      </c>
      <c r="M744" s="2">
        <f t="shared" si="112"/>
        <v>-0.21220019392904632</v>
      </c>
      <c r="N744" s="2">
        <f t="shared" si="113"/>
        <v>116.58280381254933</v>
      </c>
      <c r="O744" s="10">
        <v>781.86500000000001</v>
      </c>
      <c r="P744" s="2">
        <f t="shared" si="114"/>
        <v>3.1473134609050213E-2</v>
      </c>
      <c r="Q744" s="2">
        <f t="shared" si="115"/>
        <v>132.3445275737156</v>
      </c>
      <c r="R744" s="2">
        <f t="shared" si="116"/>
        <v>4.0067552278892693</v>
      </c>
      <c r="S744" s="2">
        <f t="shared" si="117"/>
        <v>4.061578177813896</v>
      </c>
      <c r="T744" s="2">
        <f t="shared" si="118"/>
        <v>2.1242432762174079</v>
      </c>
      <c r="U744" s="2">
        <v>5.8477734274885999E-2</v>
      </c>
      <c r="V744" s="2">
        <f t="shared" si="109"/>
        <v>135.06780416557135</v>
      </c>
    </row>
    <row r="745" spans="1:22" x14ac:dyDescent="0.25">
      <c r="A745" s="1"/>
      <c r="H745" s="5">
        <v>40522</v>
      </c>
      <c r="I745" s="6">
        <v>55.666400000000003</v>
      </c>
      <c r="J745" s="6">
        <v>117.4748</v>
      </c>
      <c r="K745" s="2">
        <f t="shared" si="110"/>
        <v>-0.14995515695066519</v>
      </c>
      <c r="L745" s="2">
        <f t="shared" si="111"/>
        <v>116.28660956757921</v>
      </c>
      <c r="M745" s="2">
        <f t="shared" si="112"/>
        <v>4.4795617864412662E-2</v>
      </c>
      <c r="N745" s="2">
        <f t="shared" si="113"/>
        <v>116.63502779984081</v>
      </c>
      <c r="O745" s="10">
        <v>781.971</v>
      </c>
      <c r="P745" s="2">
        <f t="shared" si="114"/>
        <v>1.3557327671653852E-2</v>
      </c>
      <c r="Q745" s="2">
        <f t="shared" si="115"/>
        <v>132.36246995497427</v>
      </c>
      <c r="R745" s="2">
        <f t="shared" si="116"/>
        <v>4.0067552278892693</v>
      </c>
      <c r="S745" s="2">
        <f t="shared" si="117"/>
        <v>4.061578177813896</v>
      </c>
      <c r="T745" s="2">
        <f t="shared" si="118"/>
        <v>2.1242432762174079</v>
      </c>
      <c r="U745" s="2">
        <v>-1.3513535103140001E-3</v>
      </c>
      <c r="V745" s="2">
        <f t="shared" si="109"/>
        <v>135.06597892205846</v>
      </c>
    </row>
    <row r="746" spans="1:22" x14ac:dyDescent="0.25">
      <c r="A746" s="1"/>
      <c r="H746" s="5">
        <v>40525</v>
      </c>
      <c r="I746" s="6">
        <v>55.471299999999999</v>
      </c>
      <c r="J746" s="6">
        <v>116.88339999999999</v>
      </c>
      <c r="K746" s="2">
        <f t="shared" si="110"/>
        <v>-0.35048072086573123</v>
      </c>
      <c r="L746" s="2">
        <f t="shared" si="111"/>
        <v>115.87904742009644</v>
      </c>
      <c r="M746" s="2">
        <f t="shared" si="112"/>
        <v>-0.50342711798616602</v>
      </c>
      <c r="N746" s="2">
        <f t="shared" si="113"/>
        <v>116.04785544082571</v>
      </c>
      <c r="O746" s="10">
        <v>782.72</v>
      </c>
      <c r="P746" s="2">
        <f t="shared" si="114"/>
        <v>9.5783603228261072E-2</v>
      </c>
      <c r="Q746" s="2">
        <f t="shared" si="115"/>
        <v>132.48925149801906</v>
      </c>
      <c r="R746" s="2">
        <f t="shared" si="116"/>
        <v>4.0067552278892693</v>
      </c>
      <c r="S746" s="2">
        <f t="shared" si="117"/>
        <v>4.061578177813896</v>
      </c>
      <c r="T746" s="2">
        <f t="shared" si="118"/>
        <v>2.1242432762174079</v>
      </c>
      <c r="U746" s="2">
        <v>0.12533074949801901</v>
      </c>
      <c r="V746" s="2">
        <f t="shared" si="109"/>
        <v>135.23525812575829</v>
      </c>
    </row>
    <row r="747" spans="1:22" x14ac:dyDescent="0.25">
      <c r="A747" s="1"/>
      <c r="H747" s="5">
        <v>40526</v>
      </c>
      <c r="I747" s="6">
        <v>55.75</v>
      </c>
      <c r="J747" s="6">
        <v>117.46169999999999</v>
      </c>
      <c r="K747" s="2">
        <f t="shared" si="110"/>
        <v>0.50242197316450188</v>
      </c>
      <c r="L747" s="2">
        <f t="shared" si="111"/>
        <v>116.46124921662872</v>
      </c>
      <c r="M747" s="2">
        <f t="shared" si="112"/>
        <v>0.49476657934317547</v>
      </c>
      <c r="N747" s="2">
        <f t="shared" si="113"/>
        <v>116.6220214455914</v>
      </c>
      <c r="O747" s="10">
        <v>782.49300000000005</v>
      </c>
      <c r="P747" s="2">
        <f t="shared" si="114"/>
        <v>-2.9001430907604764E-2</v>
      </c>
      <c r="Q747" s="2">
        <f t="shared" si="115"/>
        <v>132.45082771928585</v>
      </c>
      <c r="R747" s="2">
        <f t="shared" si="116"/>
        <v>4.0067552278892693</v>
      </c>
      <c r="S747" s="2">
        <f t="shared" si="117"/>
        <v>4.061578177813896</v>
      </c>
      <c r="T747" s="2">
        <f t="shared" si="118"/>
        <v>2.1242432762174079</v>
      </c>
      <c r="U747" s="2">
        <v>-5.8742174164769997E-3</v>
      </c>
      <c r="V747" s="2">
        <f t="shared" si="109"/>
        <v>135.22731411267225</v>
      </c>
    </row>
    <row r="748" spans="1:22" x14ac:dyDescent="0.25">
      <c r="A748" s="1"/>
      <c r="H748" s="5">
        <v>40527</v>
      </c>
      <c r="I748" s="6">
        <v>55.471299999999999</v>
      </c>
      <c r="J748" s="6">
        <v>117.0017</v>
      </c>
      <c r="K748" s="2">
        <f t="shared" si="110"/>
        <v>-0.49991031390134166</v>
      </c>
      <c r="L748" s="2">
        <f t="shared" si="111"/>
        <v>115.87904742009644</v>
      </c>
      <c r="M748" s="2">
        <f t="shared" si="112"/>
        <v>-0.39161701218354272</v>
      </c>
      <c r="N748" s="2">
        <f t="shared" si="113"/>
        <v>116.16530976965812</v>
      </c>
      <c r="O748" s="10">
        <v>781.85799999999995</v>
      </c>
      <c r="P748" s="2">
        <f t="shared" si="114"/>
        <v>-8.1150885694836195E-2</v>
      </c>
      <c r="Q748" s="2">
        <f t="shared" si="115"/>
        <v>132.34334269948152</v>
      </c>
      <c r="R748" s="2">
        <f t="shared" si="116"/>
        <v>4.0067552278892693</v>
      </c>
      <c r="S748" s="2">
        <f t="shared" si="117"/>
        <v>4.061578177813896</v>
      </c>
      <c r="T748" s="2">
        <f t="shared" si="118"/>
        <v>2.1242432762174079</v>
      </c>
      <c r="U748" s="2">
        <v>-0.174370643865735</v>
      </c>
      <c r="V748" s="2">
        <f t="shared" si="109"/>
        <v>134.99151737437163</v>
      </c>
    </row>
    <row r="749" spans="1:22" x14ac:dyDescent="0.25">
      <c r="A749" s="1"/>
      <c r="H749" s="5">
        <v>40528</v>
      </c>
      <c r="I749" s="6">
        <v>55.666400000000003</v>
      </c>
      <c r="J749" s="6">
        <v>117.4354</v>
      </c>
      <c r="K749" s="2">
        <f t="shared" si="110"/>
        <v>0.35171340855542077</v>
      </c>
      <c r="L749" s="2">
        <f t="shared" si="111"/>
        <v>116.28660956757922</v>
      </c>
      <c r="M749" s="2">
        <f t="shared" si="112"/>
        <v>0.3706783747586595</v>
      </c>
      <c r="N749" s="2">
        <f t="shared" si="113"/>
        <v>116.59590945194566</v>
      </c>
      <c r="O749" s="10">
        <v>781.755</v>
      </c>
      <c r="P749" s="2">
        <f t="shared" si="114"/>
        <v>-1.3173747662609259E-2</v>
      </c>
      <c r="Q749" s="2">
        <f t="shared" si="115"/>
        <v>132.32590812146603</v>
      </c>
      <c r="R749" s="2">
        <f t="shared" si="116"/>
        <v>4.0067552278892693</v>
      </c>
      <c r="S749" s="2">
        <f t="shared" si="117"/>
        <v>4.061578177813896</v>
      </c>
      <c r="T749" s="2">
        <f t="shared" si="118"/>
        <v>2.1242432762174079</v>
      </c>
      <c r="U749" s="2">
        <v>-2.4385233082868E-2</v>
      </c>
      <c r="V749" s="2">
        <f t="shared" si="109"/>
        <v>134.95859937821777</v>
      </c>
    </row>
    <row r="750" spans="1:22" x14ac:dyDescent="0.25">
      <c r="A750" s="1"/>
      <c r="H750" s="5">
        <v>40529</v>
      </c>
      <c r="I750" s="6">
        <v>55.959000000000003</v>
      </c>
      <c r="J750" s="6">
        <v>117.6062</v>
      </c>
      <c r="K750" s="2">
        <f t="shared" si="110"/>
        <v>0.52563126050904074</v>
      </c>
      <c r="L750" s="2">
        <f t="shared" si="111"/>
        <v>116.89784833925252</v>
      </c>
      <c r="M750" s="2">
        <f t="shared" si="112"/>
        <v>0.1454416640978673</v>
      </c>
      <c r="N750" s="2">
        <f t="shared" si="113"/>
        <v>116.76548848292261</v>
      </c>
      <c r="O750" s="10">
        <v>782.14700000000005</v>
      </c>
      <c r="P750" s="2">
        <f t="shared" si="114"/>
        <v>5.0143587185247362E-2</v>
      </c>
      <c r="Q750" s="2">
        <f t="shared" si="115"/>
        <v>132.3922610785736</v>
      </c>
      <c r="R750" s="2">
        <f t="shared" si="116"/>
        <v>3.8936190318489494</v>
      </c>
      <c r="S750" s="2">
        <f t="shared" si="117"/>
        <v>3.7335963508147385</v>
      </c>
      <c r="T750" s="2">
        <f t="shared" si="118"/>
        <v>2.1242432762174079</v>
      </c>
      <c r="U750" s="2">
        <v>2.3612129241513999E-2</v>
      </c>
      <c r="V750" s="2">
        <f t="shared" si="109"/>
        <v>134.9904659771255</v>
      </c>
    </row>
    <row r="751" spans="1:22" x14ac:dyDescent="0.25">
      <c r="A751" s="1"/>
      <c r="H751" s="5">
        <v>40532</v>
      </c>
      <c r="I751" s="6">
        <v>56.0565</v>
      </c>
      <c r="J751" s="6">
        <v>117.8165</v>
      </c>
      <c r="K751" s="2">
        <f t="shared" si="110"/>
        <v>0.17423470755373316</v>
      </c>
      <c r="L751" s="2">
        <f t="shared" si="111"/>
        <v>117.10152496344303</v>
      </c>
      <c r="M751" s="2">
        <f t="shared" si="112"/>
        <v>0.17881710317992905</v>
      </c>
      <c r="N751" s="2">
        <f t="shared" si="113"/>
        <v>116.97428514694167</v>
      </c>
      <c r="O751" s="10">
        <v>782.80499999999995</v>
      </c>
      <c r="P751" s="2">
        <f t="shared" si="114"/>
        <v>8.4127408274903281E-2</v>
      </c>
      <c r="Q751" s="2">
        <f t="shared" si="115"/>
        <v>132.50363925657555</v>
      </c>
      <c r="R751" s="2">
        <f t="shared" si="116"/>
        <v>3.5880212609354256</v>
      </c>
      <c r="S751" s="2">
        <f t="shared" si="117"/>
        <v>3.2039758908744664</v>
      </c>
      <c r="T751" s="2">
        <f t="shared" si="118"/>
        <v>2.1242432762174079</v>
      </c>
      <c r="U751" s="2">
        <v>0.16934880203347899</v>
      </c>
      <c r="V751" s="2">
        <f t="shared" si="109"/>
        <v>135.21907071411715</v>
      </c>
    </row>
    <row r="752" spans="1:22" x14ac:dyDescent="0.25">
      <c r="A752" s="1"/>
      <c r="H752" s="5">
        <v>40533</v>
      </c>
      <c r="I752" s="6">
        <v>56.126199999999997</v>
      </c>
      <c r="J752" s="6">
        <v>118.06619999999999</v>
      </c>
      <c r="K752" s="2">
        <f t="shared" si="110"/>
        <v>0.12433883670939228</v>
      </c>
      <c r="L752" s="2">
        <f t="shared" si="111"/>
        <v>117.24712763735153</v>
      </c>
      <c r="M752" s="2">
        <f t="shared" si="112"/>
        <v>0.21193975376962992</v>
      </c>
      <c r="N752" s="2">
        <f t="shared" si="113"/>
        <v>117.22220015885588</v>
      </c>
      <c r="O752" s="10">
        <v>783.79200000000003</v>
      </c>
      <c r="P752" s="2">
        <f t="shared" si="114"/>
        <v>0.12608504033573276</v>
      </c>
      <c r="Q752" s="2">
        <f t="shared" si="115"/>
        <v>132.67070652357853</v>
      </c>
      <c r="R752" s="2">
        <f t="shared" si="116"/>
        <v>3.29369376242441</v>
      </c>
      <c r="S752" s="2">
        <f t="shared" si="117"/>
        <v>3.0021549445220064</v>
      </c>
      <c r="T752" s="2">
        <f t="shared" si="118"/>
        <v>2.1242432762174079</v>
      </c>
      <c r="U752" s="2">
        <v>0.17897699820591001</v>
      </c>
      <c r="V752" s="2">
        <f t="shared" si="109"/>
        <v>135.46108174788318</v>
      </c>
    </row>
    <row r="753" spans="1:22" x14ac:dyDescent="0.25">
      <c r="A753" s="1"/>
      <c r="H753" s="5">
        <v>40534</v>
      </c>
      <c r="I753" s="6">
        <v>56.0426</v>
      </c>
      <c r="J753" s="6">
        <v>118.3947</v>
      </c>
      <c r="K753" s="2">
        <f t="shared" si="110"/>
        <v>-0.14895004472064155</v>
      </c>
      <c r="L753" s="2">
        <f t="shared" si="111"/>
        <v>117.07248798830203</v>
      </c>
      <c r="M753" s="2">
        <f t="shared" si="112"/>
        <v>0.27823373666637785</v>
      </c>
      <c r="N753" s="2">
        <f t="shared" si="113"/>
        <v>117.54835186656041</v>
      </c>
      <c r="O753" s="10">
        <v>784.46400000000006</v>
      </c>
      <c r="P753" s="2">
        <f t="shared" si="114"/>
        <v>8.5737032273880409E-2</v>
      </c>
      <c r="Q753" s="2">
        <f t="shared" si="115"/>
        <v>132.78445445004863</v>
      </c>
      <c r="R753" s="2">
        <f t="shared" si="116"/>
        <v>2.6415784623359917</v>
      </c>
      <c r="S753" s="2">
        <f t="shared" si="117"/>
        <v>2.3966921054646484</v>
      </c>
      <c r="T753" s="2">
        <f t="shared" si="118"/>
        <v>1.8810083287979174</v>
      </c>
      <c r="U753" s="2">
        <v>8.8010096673064003E-2</v>
      </c>
      <c r="V753" s="2">
        <f t="shared" si="109"/>
        <v>135.58030117688389</v>
      </c>
    </row>
    <row r="754" spans="1:22" x14ac:dyDescent="0.25">
      <c r="A754" s="1"/>
      <c r="H754" s="5">
        <v>40535</v>
      </c>
      <c r="I754" s="6">
        <v>56.293399999999998</v>
      </c>
      <c r="J754" s="6">
        <v>118.51300000000001</v>
      </c>
      <c r="K754" s="2">
        <f t="shared" si="110"/>
        <v>0.4475167105023603</v>
      </c>
      <c r="L754" s="2">
        <f t="shared" si="111"/>
        <v>117.59640693545055</v>
      </c>
      <c r="M754" s="2">
        <f t="shared" si="112"/>
        <v>9.992001331140532E-2</v>
      </c>
      <c r="N754" s="2">
        <f t="shared" si="113"/>
        <v>117.66580619539282</v>
      </c>
      <c r="O754" s="10">
        <v>784.84699999999998</v>
      </c>
      <c r="P754" s="2">
        <f t="shared" si="114"/>
        <v>4.8823145485310526E-2</v>
      </c>
      <c r="Q754" s="2">
        <f t="shared" si="115"/>
        <v>132.84928399742665</v>
      </c>
      <c r="R754" s="2">
        <f t="shared" si="116"/>
        <v>2.7441379411985878</v>
      </c>
      <c r="S754" s="2">
        <f t="shared" si="117"/>
        <v>2.6304178988014959</v>
      </c>
      <c r="T754" s="2">
        <f t="shared" si="118"/>
        <v>1.8810083287979174</v>
      </c>
      <c r="U754" s="2">
        <v>9.6944778549797994E-2</v>
      </c>
      <c r="V754" s="2">
        <f t="shared" si="109"/>
        <v>135.71173919961697</v>
      </c>
    </row>
    <row r="755" spans="1:22" x14ac:dyDescent="0.25">
      <c r="A755" s="1"/>
      <c r="H755" s="5">
        <v>40539</v>
      </c>
      <c r="I755" s="6">
        <v>56.390999999999998</v>
      </c>
      <c r="J755" s="6">
        <v>118.605</v>
      </c>
      <c r="K755" s="2">
        <f t="shared" si="110"/>
        <v>0.17337734086055878</v>
      </c>
      <c r="L755" s="2">
        <f t="shared" si="111"/>
        <v>117.80029245874279</v>
      </c>
      <c r="M755" s="2">
        <f t="shared" si="112"/>
        <v>7.7628614582359035E-2</v>
      </c>
      <c r="N755" s="2">
        <f t="shared" si="113"/>
        <v>117.75714853057947</v>
      </c>
      <c r="O755" s="10">
        <v>785.726</v>
      </c>
      <c r="P755" s="2">
        <f t="shared" si="114"/>
        <v>0.11199635088112725</v>
      </c>
      <c r="Q755" s="2">
        <f t="shared" si="115"/>
        <v>132.99807034767548</v>
      </c>
      <c r="R755" s="2">
        <f t="shared" si="116"/>
        <v>2.8238967920469316</v>
      </c>
      <c r="S755" s="2">
        <f t="shared" si="117"/>
        <v>2.8083557882685239</v>
      </c>
      <c r="T755" s="2">
        <f t="shared" si="118"/>
        <v>1.5365329605278477</v>
      </c>
      <c r="U755" s="2">
        <v>0.12219837667976099</v>
      </c>
      <c r="V755" s="2">
        <f t="shared" si="109"/>
        <v>135.87757674188279</v>
      </c>
    </row>
    <row r="756" spans="1:22" x14ac:dyDescent="0.25">
      <c r="A756" s="1"/>
      <c r="H756" s="5">
        <v>40540</v>
      </c>
      <c r="I756" s="6">
        <v>56.195900000000002</v>
      </c>
      <c r="J756" s="6">
        <v>118.6794</v>
      </c>
      <c r="K756" s="2">
        <f t="shared" si="110"/>
        <v>-0.34597719494244839</v>
      </c>
      <c r="L756" s="2">
        <f t="shared" si="111"/>
        <v>117.39273031126002</v>
      </c>
      <c r="M756" s="2">
        <f t="shared" si="112"/>
        <v>6.2729227266977716E-2</v>
      </c>
      <c r="N756" s="2">
        <f t="shared" si="113"/>
        <v>117.83101667990434</v>
      </c>
      <c r="O756" s="10">
        <v>786.2</v>
      </c>
      <c r="P756" s="2">
        <f t="shared" si="114"/>
        <v>6.0326373315899851E-2</v>
      </c>
      <c r="Q756" s="2">
        <f t="shared" si="115"/>
        <v>133.07830326009636</v>
      </c>
      <c r="R756" s="2">
        <f t="shared" si="116"/>
        <v>2.8883974279503954</v>
      </c>
      <c r="S756" s="2">
        <f t="shared" si="117"/>
        <v>2.8083557882685239</v>
      </c>
      <c r="T756" s="2">
        <f t="shared" si="118"/>
        <v>1.3951832774039774</v>
      </c>
      <c r="U756" s="2">
        <v>0.17380104471431401</v>
      </c>
      <c r="V756" s="2">
        <f t="shared" si="109"/>
        <v>136.11373338979269</v>
      </c>
    </row>
    <row r="757" spans="1:22" x14ac:dyDescent="0.25">
      <c r="A757" s="1"/>
      <c r="H757" s="5">
        <v>40541</v>
      </c>
      <c r="I757" s="6">
        <v>56.483199999999997</v>
      </c>
      <c r="J757" s="6">
        <v>119.0762</v>
      </c>
      <c r="K757" s="2">
        <f t="shared" si="110"/>
        <v>0.51124726181090985</v>
      </c>
      <c r="L757" s="2">
        <f t="shared" si="111"/>
        <v>117.9928974305414</v>
      </c>
      <c r="M757" s="2">
        <f t="shared" si="112"/>
        <v>0.33434614600342805</v>
      </c>
      <c r="N757" s="2">
        <f t="shared" si="113"/>
        <v>118.22498014297025</v>
      </c>
      <c r="O757" s="10">
        <v>787.20699999999999</v>
      </c>
      <c r="P757" s="2">
        <f t="shared" si="114"/>
        <v>0.12808445688119452</v>
      </c>
      <c r="Q757" s="2">
        <f t="shared" si="115"/>
        <v>133.24875588205376</v>
      </c>
      <c r="R757" s="2">
        <f t="shared" si="116"/>
        <v>3.2324008194354326</v>
      </c>
      <c r="S757" s="2">
        <f t="shared" si="117"/>
        <v>2.9764487535232309</v>
      </c>
      <c r="T757" s="2">
        <f t="shared" si="118"/>
        <v>1.5250547472085207</v>
      </c>
      <c r="U757" s="2">
        <v>9.7192673681574998E-2</v>
      </c>
      <c r="V757" s="2">
        <f t="shared" si="109"/>
        <v>136.24602596652204</v>
      </c>
    </row>
    <row r="758" spans="1:22" x14ac:dyDescent="0.25">
      <c r="A758" s="1"/>
      <c r="H758" s="5">
        <v>40542</v>
      </c>
      <c r="I758" s="6">
        <v>56.497399999999999</v>
      </c>
      <c r="J758" s="6">
        <v>119.2085</v>
      </c>
      <c r="K758" s="2">
        <f t="shared" si="110"/>
        <v>2.5140218684494009E-2</v>
      </c>
      <c r="L758" s="2">
        <f t="shared" si="111"/>
        <v>118.02256110298761</v>
      </c>
      <c r="M758" s="2">
        <f t="shared" si="112"/>
        <v>0.11110532583338273</v>
      </c>
      <c r="N758" s="2">
        <f t="shared" si="113"/>
        <v>118.35633439237455</v>
      </c>
      <c r="O758" s="10">
        <v>788.21400000000006</v>
      </c>
      <c r="P758" s="2">
        <f t="shared" si="114"/>
        <v>0.12792061046205117</v>
      </c>
      <c r="Q758" s="2">
        <f t="shared" si="115"/>
        <v>133.41920850401118</v>
      </c>
      <c r="R758" s="2">
        <f t="shared" si="116"/>
        <v>3.3470975147314785</v>
      </c>
      <c r="S758" s="2">
        <f t="shared" si="117"/>
        <v>3.002337257933374</v>
      </c>
      <c r="T758" s="2">
        <f t="shared" si="118"/>
        <v>1.6549262170130863</v>
      </c>
      <c r="U758" s="2">
        <v>0.20960738432322801</v>
      </c>
      <c r="V758" s="2">
        <f t="shared" si="109"/>
        <v>136.53160769779481</v>
      </c>
    </row>
    <row r="759" spans="1:22" x14ac:dyDescent="0.25">
      <c r="A759" s="1"/>
      <c r="H759" s="5">
        <v>40543</v>
      </c>
      <c r="I759" s="6">
        <v>56.597200000000001</v>
      </c>
      <c r="J759" s="6">
        <v>119.42010000000001</v>
      </c>
      <c r="K759" s="2">
        <f t="shared" si="110"/>
        <v>0.17664529695171627</v>
      </c>
      <c r="L759" s="2">
        <f t="shared" si="111"/>
        <v>118.231042406518</v>
      </c>
      <c r="M759" s="2">
        <f t="shared" si="112"/>
        <v>0.17750412093098245</v>
      </c>
      <c r="N759" s="2">
        <f t="shared" si="113"/>
        <v>118.56642176330386</v>
      </c>
      <c r="O759" s="10">
        <v>789.03499999999997</v>
      </c>
      <c r="P759" s="2">
        <f t="shared" si="114"/>
        <v>0.10415953027984592</v>
      </c>
      <c r="Q759" s="2">
        <f t="shared" si="115"/>
        <v>133.55817732489206</v>
      </c>
      <c r="R759" s="2">
        <f t="shared" si="116"/>
        <v>3.530542871682707</v>
      </c>
      <c r="S759" s="2">
        <f t="shared" si="117"/>
        <v>3.1842860424498687</v>
      </c>
      <c r="T759" s="2">
        <f t="shared" si="118"/>
        <v>1.7608095106670607</v>
      </c>
      <c r="U759" s="2">
        <v>9.3584101831839003E-2</v>
      </c>
      <c r="V759" s="2">
        <f t="shared" si="109"/>
        <v>136.65937957657536</v>
      </c>
    </row>
    <row r="760" spans="1:22" x14ac:dyDescent="0.25">
      <c r="A760" s="1"/>
      <c r="H760" s="5">
        <v>40546</v>
      </c>
      <c r="I760" s="6">
        <v>56.825299999999999</v>
      </c>
      <c r="J760" s="6">
        <v>119.5127</v>
      </c>
      <c r="K760" s="2">
        <f t="shared" si="110"/>
        <v>0.40302347112577408</v>
      </c>
      <c r="L760" s="2">
        <f t="shared" si="111"/>
        <v>118.70754125757294</v>
      </c>
      <c r="M760" s="2">
        <f t="shared" si="112"/>
        <v>7.7541385411650232E-2</v>
      </c>
      <c r="N760" s="2">
        <f t="shared" si="113"/>
        <v>118.65835980937216</v>
      </c>
      <c r="O760" s="10">
        <v>791.52599999999995</v>
      </c>
      <c r="P760" s="2">
        <f t="shared" si="114"/>
        <v>0.31570209179567765</v>
      </c>
      <c r="Q760" s="2">
        <f t="shared" si="115"/>
        <v>133.97982328447091</v>
      </c>
      <c r="R760" s="2">
        <f t="shared" si="116"/>
        <v>3.6108218889496113</v>
      </c>
      <c r="S760" s="2">
        <f t="shared" si="117"/>
        <v>3.6001429337144897</v>
      </c>
      <c r="T760" s="2">
        <f t="shared" si="118"/>
        <v>2.0820705149204422</v>
      </c>
      <c r="U760" s="2">
        <v>0.44915363000000003</v>
      </c>
      <c r="V760" s="2">
        <f t="shared" si="109"/>
        <v>137.27319014067902</v>
      </c>
    </row>
    <row r="761" spans="1:22" x14ac:dyDescent="0.25">
      <c r="A761" s="1"/>
      <c r="H761" s="5">
        <v>40547</v>
      </c>
      <c r="I761" s="6">
        <v>56.996299999999998</v>
      </c>
      <c r="J761" s="6">
        <v>120.05500000000001</v>
      </c>
      <c r="K761" s="2">
        <f t="shared" si="110"/>
        <v>0.30092230045419832</v>
      </c>
      <c r="L761" s="2">
        <f t="shared" si="111"/>
        <v>119.06475872153784</v>
      </c>
      <c r="M761" s="2">
        <f t="shared" si="112"/>
        <v>0.45375930758824179</v>
      </c>
      <c r="N761" s="2">
        <f t="shared" si="113"/>
        <v>119.19678316123873</v>
      </c>
      <c r="O761" s="10">
        <v>793.27</v>
      </c>
      <c r="P761" s="2">
        <f t="shared" si="114"/>
        <v>0.22033388669482346</v>
      </c>
      <c r="Q761" s="2">
        <f t="shared" si="115"/>
        <v>134.27502623650045</v>
      </c>
      <c r="R761" s="2">
        <f t="shared" si="116"/>
        <v>4.0809656369393821</v>
      </c>
      <c r="S761" s="2">
        <f t="shared" si="117"/>
        <v>3.9118988671044574</v>
      </c>
      <c r="T761" s="2">
        <f t="shared" si="118"/>
        <v>2.3069919085045187</v>
      </c>
      <c r="U761" s="2">
        <v>0.36430957034037897</v>
      </c>
      <c r="V761" s="2">
        <f t="shared" si="109"/>
        <v>137.77328950987305</v>
      </c>
    </row>
    <row r="762" spans="1:22" x14ac:dyDescent="0.25">
      <c r="A762" s="1"/>
      <c r="H762" s="5">
        <v>40548</v>
      </c>
      <c r="I762" s="6">
        <v>57.267099999999999</v>
      </c>
      <c r="J762" s="6">
        <v>120.3592</v>
      </c>
      <c r="K762" s="2">
        <f t="shared" si="110"/>
        <v>0.47511856032760313</v>
      </c>
      <c r="L762" s="2">
        <f t="shared" si="111"/>
        <v>119.63045748903315</v>
      </c>
      <c r="M762" s="2">
        <f t="shared" si="112"/>
        <v>0.25338386572819616</v>
      </c>
      <c r="N762" s="2">
        <f t="shared" si="113"/>
        <v>119.49880857823634</v>
      </c>
      <c r="O762" s="10">
        <v>793.94500000000005</v>
      </c>
      <c r="P762" s="2">
        <f t="shared" si="114"/>
        <v>8.5090826578593237E-2</v>
      </c>
      <c r="Q762" s="2">
        <f t="shared" si="115"/>
        <v>134.3892819662137</v>
      </c>
      <c r="R762" s="2">
        <f t="shared" si="116"/>
        <v>4.3446900111575149</v>
      </c>
      <c r="S762" s="2">
        <f t="shared" si="117"/>
        <v>4.4056035850109199</v>
      </c>
      <c r="T762" s="2">
        <f t="shared" si="118"/>
        <v>2.3940457735671661</v>
      </c>
      <c r="U762" s="2">
        <v>6.5153156937056006E-2</v>
      </c>
      <c r="V762" s="2">
        <f t="shared" si="109"/>
        <v>137.86305315740475</v>
      </c>
    </row>
    <row r="763" spans="1:22" x14ac:dyDescent="0.25">
      <c r="A763" s="1"/>
      <c r="H763" s="5">
        <v>40549</v>
      </c>
      <c r="I763" s="6">
        <v>57.2956</v>
      </c>
      <c r="J763" s="6">
        <v>120.5047</v>
      </c>
      <c r="K763" s="2">
        <f t="shared" si="110"/>
        <v>4.9766794546957094E-2</v>
      </c>
      <c r="L763" s="2">
        <f t="shared" si="111"/>
        <v>119.68999373302729</v>
      </c>
      <c r="M763" s="2">
        <f t="shared" si="112"/>
        <v>0.12088814149644467</v>
      </c>
      <c r="N763" s="2">
        <f t="shared" si="113"/>
        <v>119.64326846703696</v>
      </c>
      <c r="O763" s="10">
        <v>795.36099999999999</v>
      </c>
      <c r="P763" s="2">
        <f t="shared" si="114"/>
        <v>0.17834988569735977</v>
      </c>
      <c r="Q763" s="2">
        <f t="shared" si="115"/>
        <v>134.62896509698996</v>
      </c>
      <c r="R763" s="2">
        <f t="shared" si="116"/>
        <v>4.2230753862373183</v>
      </c>
      <c r="S763" s="2">
        <f t="shared" si="117"/>
        <v>4.2995465442888348</v>
      </c>
      <c r="T763" s="2">
        <f t="shared" si="118"/>
        <v>2.5766654371652153</v>
      </c>
      <c r="U763" s="2">
        <v>0.22010242366304</v>
      </c>
      <c r="V763" s="2">
        <f t="shared" si="109"/>
        <v>138.16649307874005</v>
      </c>
    </row>
    <row r="764" spans="1:22" x14ac:dyDescent="0.25">
      <c r="A764" s="1"/>
      <c r="H764" s="5">
        <v>40550</v>
      </c>
      <c r="I764" s="6">
        <v>57.0105</v>
      </c>
      <c r="J764" s="6">
        <v>120.04179999999999</v>
      </c>
      <c r="K764" s="2">
        <f t="shared" si="110"/>
        <v>-0.49759492875544042</v>
      </c>
      <c r="L764" s="2">
        <f t="shared" si="111"/>
        <v>119.09442239398405</v>
      </c>
      <c r="M764" s="2">
        <f t="shared" si="112"/>
        <v>-0.38413439475805111</v>
      </c>
      <c r="N764" s="2">
        <f t="shared" si="113"/>
        <v>119.18367752184236</v>
      </c>
      <c r="O764" s="10">
        <v>795.91800000000001</v>
      </c>
      <c r="P764" s="2">
        <f t="shared" si="114"/>
        <v>7.0031092799371919E-2</v>
      </c>
      <c r="Q764" s="2">
        <f t="shared" si="115"/>
        <v>134.72324723247186</v>
      </c>
      <c r="R764" s="2">
        <f t="shared" si="116"/>
        <v>4.2230753862373183</v>
      </c>
      <c r="S764" s="2">
        <f t="shared" si="117"/>
        <v>4.2995465442888348</v>
      </c>
      <c r="T764" s="2">
        <f t="shared" si="118"/>
        <v>2.648500996928016</v>
      </c>
      <c r="U764" s="2">
        <v>4.5437256674047001E-2</v>
      </c>
      <c r="V764" s="2">
        <f t="shared" si="109"/>
        <v>138.22927214283777</v>
      </c>
    </row>
    <row r="765" spans="1:22" x14ac:dyDescent="0.25">
      <c r="A765" s="1"/>
      <c r="H765" s="5">
        <v>40553</v>
      </c>
      <c r="I765" s="6">
        <v>56.953499999999998</v>
      </c>
      <c r="J765" s="6">
        <v>119.9492</v>
      </c>
      <c r="K765" s="2">
        <f t="shared" si="110"/>
        <v>-9.9981582340102904E-2</v>
      </c>
      <c r="L765" s="2">
        <f t="shared" si="111"/>
        <v>118.97534990599574</v>
      </c>
      <c r="M765" s="2">
        <f t="shared" si="112"/>
        <v>-7.7139796304281916E-2</v>
      </c>
      <c r="N765" s="2">
        <f t="shared" si="113"/>
        <v>119.09173947577405</v>
      </c>
      <c r="O765" s="10">
        <v>795.86400000000003</v>
      </c>
      <c r="P765" s="2">
        <f t="shared" si="114"/>
        <v>-6.7846185159758932E-3</v>
      </c>
      <c r="Q765" s="2">
        <f t="shared" si="115"/>
        <v>134.7141067740948</v>
      </c>
      <c r="R765" s="2">
        <f t="shared" si="116"/>
        <v>3.9530823259047221</v>
      </c>
      <c r="S765" s="2">
        <f t="shared" si="117"/>
        <v>3.9853211541986733</v>
      </c>
      <c r="T765" s="2">
        <f t="shared" si="118"/>
        <v>2.648500996928016</v>
      </c>
      <c r="U765" s="2">
        <v>-9.3145133054085005E-2</v>
      </c>
      <c r="V765" s="2">
        <f t="shared" si="109"/>
        <v>138.10051830338062</v>
      </c>
    </row>
    <row r="766" spans="1:22" x14ac:dyDescent="0.25">
      <c r="A766" s="1"/>
      <c r="H766" s="5">
        <v>40554</v>
      </c>
      <c r="I766" s="6">
        <v>57.124600000000001</v>
      </c>
      <c r="J766" s="6">
        <v>120.4121</v>
      </c>
      <c r="K766" s="2">
        <f t="shared" si="110"/>
        <v>0.30042051849317186</v>
      </c>
      <c r="L766" s="2">
        <f t="shared" si="111"/>
        <v>119.33277626906241</v>
      </c>
      <c r="M766" s="2">
        <f t="shared" si="112"/>
        <v>0.38591336999329595</v>
      </c>
      <c r="N766" s="2">
        <f t="shared" si="113"/>
        <v>119.55133042096864</v>
      </c>
      <c r="O766" s="10">
        <v>796.55200000000002</v>
      </c>
      <c r="P766" s="2">
        <f t="shared" si="114"/>
        <v>8.6446930631356445E-2</v>
      </c>
      <c r="Q766" s="2">
        <f t="shared" si="115"/>
        <v>134.83056298452846</v>
      </c>
      <c r="R766" s="2">
        <f t="shared" si="116"/>
        <v>3.7194674277627904</v>
      </c>
      <c r="S766" s="2">
        <f t="shared" si="117"/>
        <v>3.9853211541986733</v>
      </c>
      <c r="T766" s="2">
        <f t="shared" si="118"/>
        <v>2.7302671457424044</v>
      </c>
      <c r="U766" s="2">
        <v>0.103200511094899</v>
      </c>
      <c r="V766" s="2">
        <f t="shared" ref="V766:V829" si="119">V765*(1+(U766/100))</f>
        <v>138.24303874409441</v>
      </c>
    </row>
    <row r="767" spans="1:22" x14ac:dyDescent="0.25">
      <c r="A767" s="1"/>
      <c r="H767" s="5">
        <v>40555</v>
      </c>
      <c r="I767" s="6">
        <v>57.138800000000003</v>
      </c>
      <c r="J767" s="6">
        <v>120.6634</v>
      </c>
      <c r="K767" s="2">
        <f t="shared" si="110"/>
        <v>2.4857942112510578E-2</v>
      </c>
      <c r="L767" s="2">
        <f t="shared" si="111"/>
        <v>119.36243994150863</v>
      </c>
      <c r="M767" s="2">
        <f t="shared" si="112"/>
        <v>0.20869995623362669</v>
      </c>
      <c r="N767" s="2">
        <f t="shared" si="113"/>
        <v>119.80083399523392</v>
      </c>
      <c r="O767" s="10">
        <v>797.78800000000001</v>
      </c>
      <c r="P767" s="2">
        <f t="shared" si="114"/>
        <v>0.15516877743071422</v>
      </c>
      <c r="Q767" s="2">
        <f t="shared" si="115"/>
        <v>135.0397779207145</v>
      </c>
      <c r="R767" s="2">
        <f t="shared" si="116"/>
        <v>3.2339921665522686</v>
      </c>
      <c r="S767" s="2">
        <f t="shared" si="117"/>
        <v>3.2887276844061564</v>
      </c>
      <c r="T767" s="2">
        <f t="shared" si="118"/>
        <v>2.7133574434830221</v>
      </c>
      <c r="U767" s="2">
        <v>0.16068503272476201</v>
      </c>
      <c r="V767" s="2">
        <f t="shared" si="119"/>
        <v>138.46517461614008</v>
      </c>
    </row>
    <row r="768" spans="1:22" x14ac:dyDescent="0.25">
      <c r="A768" s="1"/>
      <c r="H768" s="5">
        <v>40556</v>
      </c>
      <c r="I768" s="6">
        <v>57.081800000000001</v>
      </c>
      <c r="J768" s="6">
        <v>120.6369</v>
      </c>
      <c r="K768" s="2">
        <f t="shared" si="110"/>
        <v>-9.9757082752882642E-2</v>
      </c>
      <c r="L768" s="2">
        <f t="shared" si="111"/>
        <v>119.24336745352032</v>
      </c>
      <c r="M768" s="2">
        <f t="shared" si="112"/>
        <v>-2.1961920516078148E-2</v>
      </c>
      <c r="N768" s="2">
        <f t="shared" si="113"/>
        <v>119.77452343129428</v>
      </c>
      <c r="O768" s="10">
        <v>799.00699999999995</v>
      </c>
      <c r="P768" s="2">
        <f t="shared" si="114"/>
        <v>0.1527974850461522</v>
      </c>
      <c r="Q768" s="2">
        <f t="shared" si="115"/>
        <v>135.24611530518925</v>
      </c>
      <c r="R768" s="2">
        <f t="shared" si="116"/>
        <v>3.2339921665522686</v>
      </c>
      <c r="S768" s="2">
        <f t="shared" si="117"/>
        <v>3.2887276844061564</v>
      </c>
      <c r="T768" s="2">
        <f t="shared" si="118"/>
        <v>2.6386508852024315</v>
      </c>
      <c r="U768" s="2">
        <v>0.14954461157927401</v>
      </c>
      <c r="V768" s="2">
        <f t="shared" si="119"/>
        <v>138.67224182369236</v>
      </c>
    </row>
    <row r="769" spans="1:22" x14ac:dyDescent="0.25">
      <c r="A769" s="1"/>
      <c r="H769" s="5">
        <v>40557</v>
      </c>
      <c r="I769" s="6">
        <v>57.267099999999999</v>
      </c>
      <c r="J769" s="6">
        <v>120.8353</v>
      </c>
      <c r="K769" s="2">
        <f t="shared" si="110"/>
        <v>0.32462185845576474</v>
      </c>
      <c r="L769" s="2">
        <f t="shared" si="111"/>
        <v>119.63045748903318</v>
      </c>
      <c r="M769" s="2">
        <f t="shared" si="112"/>
        <v>0.16446045944482623</v>
      </c>
      <c r="N769" s="2">
        <f t="shared" si="113"/>
        <v>119.97150516282724</v>
      </c>
      <c r="O769" s="10">
        <v>799.55</v>
      </c>
      <c r="P769" s="2">
        <f t="shared" si="114"/>
        <v>6.7959354548841056E-2</v>
      </c>
      <c r="Q769" s="2">
        <f t="shared" si="115"/>
        <v>135.33802769220304</v>
      </c>
      <c r="R769" s="2">
        <f t="shared" si="116"/>
        <v>3.3810618103168988</v>
      </c>
      <c r="S769" s="2">
        <f t="shared" si="117"/>
        <v>3.2887276844061564</v>
      </c>
      <c r="T769" s="2">
        <f t="shared" si="118"/>
        <v>2.5579522016192957</v>
      </c>
      <c r="U769" s="2">
        <v>3.2739695528359002E-2</v>
      </c>
      <c r="V769" s="2">
        <f t="shared" si="119"/>
        <v>138.71764269344777</v>
      </c>
    </row>
    <row r="770" spans="1:22" x14ac:dyDescent="0.25">
      <c r="A770" s="1"/>
      <c r="H770" s="5">
        <v>40561</v>
      </c>
      <c r="I770" s="6">
        <v>57.2956</v>
      </c>
      <c r="J770" s="6">
        <v>120.82210000000001</v>
      </c>
      <c r="K770" s="2">
        <f t="shared" si="110"/>
        <v>4.9766794546957094E-2</v>
      </c>
      <c r="L770" s="2">
        <f t="shared" si="111"/>
        <v>119.68999373302732</v>
      </c>
      <c r="M770" s="2">
        <f t="shared" si="112"/>
        <v>-1.0923960134168187E-2</v>
      </c>
      <c r="N770" s="2">
        <f t="shared" si="113"/>
        <v>119.9583995234309</v>
      </c>
      <c r="O770" s="10">
        <v>800.51</v>
      </c>
      <c r="P770" s="2">
        <f t="shared" si="114"/>
        <v>0.1200675379901206</v>
      </c>
      <c r="Q770" s="2">
        <f t="shared" si="115"/>
        <v>135.50052473001745</v>
      </c>
      <c r="R770" s="2">
        <f t="shared" si="116"/>
        <v>3.3810618103168988</v>
      </c>
      <c r="S770" s="2">
        <f t="shared" si="117"/>
        <v>3.2887276844061786</v>
      </c>
      <c r="T770" s="2">
        <f t="shared" si="118"/>
        <v>2.4795779507156945</v>
      </c>
      <c r="U770" s="2">
        <v>0.29071286650768902</v>
      </c>
      <c r="V770" s="2">
        <f t="shared" si="119"/>
        <v>139.12091272887378</v>
      </c>
    </row>
    <row r="771" spans="1:22" x14ac:dyDescent="0.25">
      <c r="A771" s="1"/>
      <c r="H771" s="5">
        <v>40562</v>
      </c>
      <c r="I771" s="6">
        <v>57.210099999999997</v>
      </c>
      <c r="J771" s="6">
        <v>120.45180000000001</v>
      </c>
      <c r="K771" s="2">
        <f t="shared" si="110"/>
        <v>-0.14922611858503299</v>
      </c>
      <c r="L771" s="2">
        <f t="shared" si="111"/>
        <v>119.51138500104486</v>
      </c>
      <c r="M771" s="2">
        <f t="shared" si="112"/>
        <v>-0.30648366482621814</v>
      </c>
      <c r="N771" s="2">
        <f t="shared" si="113"/>
        <v>119.59074662430461</v>
      </c>
      <c r="O771" s="10">
        <v>800.92700000000002</v>
      </c>
      <c r="P771" s="2">
        <f t="shared" si="114"/>
        <v>5.2091791482933303E-2</v>
      </c>
      <c r="Q771" s="2">
        <f t="shared" si="115"/>
        <v>135.57110938081809</v>
      </c>
      <c r="R771" s="2">
        <f t="shared" si="116"/>
        <v>3.3810618103168988</v>
      </c>
      <c r="S771" s="2">
        <f t="shared" si="117"/>
        <v>3.2887276844061786</v>
      </c>
      <c r="T771" s="2">
        <f t="shared" si="118"/>
        <v>2.4702572480965967</v>
      </c>
      <c r="U771" s="2">
        <v>3.8860586181203999E-2</v>
      </c>
      <c r="V771" s="2">
        <f t="shared" si="119"/>
        <v>139.17497593106086</v>
      </c>
    </row>
    <row r="772" spans="1:22" x14ac:dyDescent="0.25">
      <c r="A772" s="1"/>
      <c r="H772" s="5">
        <v>40563</v>
      </c>
      <c r="I772" s="6">
        <v>57.224299999999999</v>
      </c>
      <c r="J772" s="6">
        <v>120.2137</v>
      </c>
      <c r="K772" s="2">
        <f t="shared" ref="K772:K835" si="120">(I772/I771-1)*100</f>
        <v>2.4820792132862479E-2</v>
      </c>
      <c r="L772" s="2">
        <f t="shared" ref="L772:L835" si="121">L771*(1+(K772/100))</f>
        <v>119.54104867349108</v>
      </c>
      <c r="M772" s="2">
        <f t="shared" ref="M772:M835" si="122">(J772/J771-1)*100</f>
        <v>-0.1976724299678434</v>
      </c>
      <c r="N772" s="2">
        <f t="shared" ref="N772:N835" si="123">N771*(1+(M772/100))</f>
        <v>119.35434868943567</v>
      </c>
      <c r="O772" s="10">
        <v>800.49099999999999</v>
      </c>
      <c r="P772" s="2">
        <f t="shared" ref="P772:P835" si="124">(O772/O771-1)*100</f>
        <v>-5.4436921217548839E-2</v>
      </c>
      <c r="Q772" s="2">
        <f t="shared" ref="Q772:Q835" si="125">Q771*(1+(P772/100))</f>
        <v>135.49730864281068</v>
      </c>
      <c r="R772" s="2">
        <f t="shared" si="116"/>
        <v>3.3810618103168988</v>
      </c>
      <c r="S772" s="2">
        <f t="shared" si="117"/>
        <v>3.2887276844061786</v>
      </c>
      <c r="T772" s="2">
        <f t="shared" si="118"/>
        <v>2.4702572480965967</v>
      </c>
      <c r="U772" s="2">
        <v>-9.8330601516855007E-2</v>
      </c>
      <c r="V772" s="2">
        <f t="shared" si="119"/>
        <v>139.0381243400669</v>
      </c>
    </row>
    <row r="773" spans="1:22" x14ac:dyDescent="0.25">
      <c r="A773" s="1"/>
      <c r="H773" s="5">
        <v>40564</v>
      </c>
      <c r="I773" s="6">
        <v>57.324100000000001</v>
      </c>
      <c r="J773" s="6">
        <v>120.70310000000001</v>
      </c>
      <c r="K773" s="2">
        <f t="shared" si="120"/>
        <v>0.17440143435569766</v>
      </c>
      <c r="L773" s="2">
        <f t="shared" si="121"/>
        <v>119.74952997702148</v>
      </c>
      <c r="M773" s="2">
        <f t="shared" si="122"/>
        <v>0.40710834122898998</v>
      </c>
      <c r="N773" s="2">
        <f t="shared" si="123"/>
        <v>119.84025019856989</v>
      </c>
      <c r="O773" s="10">
        <v>801.03700000000003</v>
      </c>
      <c r="P773" s="2">
        <f t="shared" si="124"/>
        <v>6.8208137255765244E-2</v>
      </c>
      <c r="Q773" s="2">
        <f t="shared" si="125"/>
        <v>135.58972883306762</v>
      </c>
      <c r="R773" s="2">
        <f t="shared" si="116"/>
        <v>3.3810618103168988</v>
      </c>
      <c r="S773" s="2">
        <f t="shared" si="117"/>
        <v>3.3401056041592936</v>
      </c>
      <c r="T773" s="2">
        <f t="shared" si="118"/>
        <v>2.4665016533312878</v>
      </c>
      <c r="U773" s="2">
        <v>9.3761786932207006E-2</v>
      </c>
      <c r="V773" s="2">
        <f t="shared" si="119"/>
        <v>139.16848896996518</v>
      </c>
    </row>
    <row r="774" spans="1:22" x14ac:dyDescent="0.25">
      <c r="A774" s="1"/>
      <c r="H774" s="5">
        <v>40567</v>
      </c>
      <c r="I774" s="6">
        <v>57.452399999999997</v>
      </c>
      <c r="J774" s="6">
        <v>120.875</v>
      </c>
      <c r="K774" s="2">
        <f t="shared" si="120"/>
        <v>0.22381511441085244</v>
      </c>
      <c r="L774" s="2">
        <f t="shared" si="121"/>
        <v>120.017547524546</v>
      </c>
      <c r="M774" s="2">
        <f t="shared" si="122"/>
        <v>0.14241556347764917</v>
      </c>
      <c r="N774" s="2">
        <f t="shared" si="123"/>
        <v>120.0109213661632</v>
      </c>
      <c r="O774" s="10">
        <v>802.29899999999998</v>
      </c>
      <c r="P774" s="2">
        <f t="shared" si="124"/>
        <v>0.15754578128099883</v>
      </c>
      <c r="Q774" s="2">
        <f t="shared" si="125"/>
        <v>135.80334473069448</v>
      </c>
      <c r="R774" s="2">
        <f t="shared" si="116"/>
        <v>3.4150272836005247</v>
      </c>
      <c r="S774" s="2">
        <f t="shared" si="117"/>
        <v>3.5713963797495252</v>
      </c>
      <c r="T774" s="2">
        <f t="shared" si="118"/>
        <v>2.6279333039123332</v>
      </c>
      <c r="U774" s="2">
        <v>0.18842261131471599</v>
      </c>
      <c r="V774" s="2">
        <f t="shared" si="119"/>
        <v>139.4307138710096</v>
      </c>
    </row>
    <row r="775" spans="1:22" x14ac:dyDescent="0.25">
      <c r="A775" s="1"/>
      <c r="H775" s="5">
        <v>40568</v>
      </c>
      <c r="I775" s="6">
        <v>57.452399999999997</v>
      </c>
      <c r="J775" s="6">
        <v>121.06019999999999</v>
      </c>
      <c r="K775" s="2">
        <f t="shared" si="120"/>
        <v>0</v>
      </c>
      <c r="L775" s="2">
        <f t="shared" si="121"/>
        <v>120.017547524546</v>
      </c>
      <c r="M775" s="2">
        <f t="shared" si="122"/>
        <v>0.15321613236813914</v>
      </c>
      <c r="N775" s="2">
        <f t="shared" si="123"/>
        <v>120.1947974582998</v>
      </c>
      <c r="O775" s="10">
        <v>803.48</v>
      </c>
      <c r="P775" s="2">
        <f t="shared" si="124"/>
        <v>0.14720197831481485</v>
      </c>
      <c r="Q775" s="2">
        <f t="shared" si="125"/>
        <v>136.00324994075575</v>
      </c>
      <c r="R775" s="2">
        <f t="shared" si="116"/>
        <v>3.5734757886919155</v>
      </c>
      <c r="S775" s="2">
        <f t="shared" si="117"/>
        <v>3.5713963797495252</v>
      </c>
      <c r="T775" s="2">
        <f t="shared" si="118"/>
        <v>2.7790036520393135</v>
      </c>
      <c r="U775" s="2">
        <v>0.16939313342350601</v>
      </c>
      <c r="V775" s="2">
        <f t="shared" si="119"/>
        <v>139.66689992619047</v>
      </c>
    </row>
    <row r="776" spans="1:22" x14ac:dyDescent="0.25">
      <c r="A776" s="1"/>
      <c r="H776" s="5">
        <v>40569</v>
      </c>
      <c r="I776" s="6">
        <v>57.623399999999997</v>
      </c>
      <c r="J776" s="6">
        <v>121.3115</v>
      </c>
      <c r="K776" s="2">
        <f t="shared" si="120"/>
        <v>0.29763769659751915</v>
      </c>
      <c r="L776" s="2">
        <f t="shared" si="121"/>
        <v>120.37476498851089</v>
      </c>
      <c r="M776" s="2">
        <f t="shared" si="122"/>
        <v>0.20758267374414441</v>
      </c>
      <c r="N776" s="2">
        <f t="shared" si="123"/>
        <v>120.44430103256511</v>
      </c>
      <c r="O776" s="10">
        <v>804.14499999999998</v>
      </c>
      <c r="P776" s="2">
        <f t="shared" si="124"/>
        <v>8.2764972370186207E-2</v>
      </c>
      <c r="Q776" s="2">
        <f t="shared" si="125"/>
        <v>136.11581299299178</v>
      </c>
      <c r="R776" s="2">
        <f t="shared" si="116"/>
        <v>3.6835362221232071</v>
      </c>
      <c r="S776" s="2">
        <f t="shared" si="117"/>
        <v>3.8796638982681042</v>
      </c>
      <c r="T776" s="2">
        <f t="shared" si="118"/>
        <v>2.8640686660142745</v>
      </c>
      <c r="U776" s="2">
        <v>0.25174977694895301</v>
      </c>
      <c r="V776" s="2">
        <f t="shared" si="119"/>
        <v>140.01851103522617</v>
      </c>
    </row>
    <row r="777" spans="1:22" x14ac:dyDescent="0.25">
      <c r="A777" s="1"/>
      <c r="H777" s="5">
        <v>40570</v>
      </c>
      <c r="I777" s="6">
        <v>57.651899999999998</v>
      </c>
      <c r="J777" s="6">
        <v>121.47020000000001</v>
      </c>
      <c r="K777" s="2">
        <f t="shared" si="120"/>
        <v>4.9459073917890173E-2</v>
      </c>
      <c r="L777" s="2">
        <f t="shared" si="121"/>
        <v>120.43430123250505</v>
      </c>
      <c r="M777" s="2">
        <f t="shared" si="122"/>
        <v>0.13082024375266066</v>
      </c>
      <c r="N777" s="2">
        <f t="shared" si="123"/>
        <v>120.60186656076209</v>
      </c>
      <c r="O777" s="10">
        <v>805.12900000000002</v>
      </c>
      <c r="P777" s="2">
        <f t="shared" si="124"/>
        <v>0.12236599120805103</v>
      </c>
      <c r="Q777" s="2">
        <f t="shared" si="125"/>
        <v>136.28237245675155</v>
      </c>
      <c r="R777" s="2">
        <f t="shared" si="116"/>
        <v>3.8191752769403564</v>
      </c>
      <c r="S777" s="2">
        <f t="shared" si="117"/>
        <v>3.931041818021197</v>
      </c>
      <c r="T777" s="2">
        <f t="shared" si="118"/>
        <v>2.989939303234368</v>
      </c>
      <c r="U777" s="2">
        <v>0.10304944161531</v>
      </c>
      <c r="V777" s="2">
        <f t="shared" si="119"/>
        <v>140.16279932900602</v>
      </c>
    </row>
    <row r="778" spans="1:22" x14ac:dyDescent="0.25">
      <c r="A778" s="1"/>
      <c r="H778" s="5">
        <v>40571</v>
      </c>
      <c r="I778" s="6">
        <v>57.3384</v>
      </c>
      <c r="J778" s="6">
        <v>120.7427</v>
      </c>
      <c r="K778" s="2">
        <f t="shared" si="120"/>
        <v>-0.54378086411722704</v>
      </c>
      <c r="L778" s="2">
        <f t="shared" si="121"/>
        <v>119.77940254856939</v>
      </c>
      <c r="M778" s="2">
        <f t="shared" si="122"/>
        <v>-0.5989123258214768</v>
      </c>
      <c r="N778" s="2">
        <f t="shared" si="123"/>
        <v>119.87956711675892</v>
      </c>
      <c r="O778" s="10">
        <v>805.55200000000002</v>
      </c>
      <c r="P778" s="2">
        <f t="shared" si="124"/>
        <v>5.2538164691617872E-2</v>
      </c>
      <c r="Q778" s="2">
        <f t="shared" si="125"/>
        <v>136.35397271403852</v>
      </c>
      <c r="R778" s="2">
        <f t="shared" si="116"/>
        <v>3.4357612781154012</v>
      </c>
      <c r="S778" s="2">
        <f t="shared" si="117"/>
        <v>3.5667835534541226</v>
      </c>
      <c r="T778" s="2">
        <f t="shared" si="118"/>
        <v>3.0440483271612973</v>
      </c>
      <c r="U778" s="2">
        <v>6.7985025975470003E-3</v>
      </c>
      <c r="V778" s="2">
        <f t="shared" si="119"/>
        <v>140.1723283005592</v>
      </c>
    </row>
    <row r="779" spans="1:22" x14ac:dyDescent="0.25">
      <c r="A779" s="1"/>
      <c r="H779" s="5">
        <v>40574</v>
      </c>
      <c r="I779" s="6">
        <v>57.7089</v>
      </c>
      <c r="J779" s="6">
        <v>121.3908</v>
      </c>
      <c r="K779" s="2">
        <f t="shared" si="120"/>
        <v>0.64616382738269529</v>
      </c>
      <c r="L779" s="2">
        <f t="shared" si="121"/>
        <v>120.55337372049335</v>
      </c>
      <c r="M779" s="2">
        <f t="shared" si="122"/>
        <v>0.53676122862913456</v>
      </c>
      <c r="N779" s="2">
        <f t="shared" si="123"/>
        <v>120.52303415409013</v>
      </c>
      <c r="O779" s="10">
        <v>805.62400000000002</v>
      </c>
      <c r="P779" s="2">
        <f t="shared" si="124"/>
        <v>8.9379704848457919E-3</v>
      </c>
      <c r="Q779" s="2">
        <f t="shared" si="125"/>
        <v>136.36615999187461</v>
      </c>
      <c r="R779" s="2">
        <f t="shared" si="116"/>
        <v>3.2855410684130115</v>
      </c>
      <c r="S779" s="2">
        <f t="shared" si="117"/>
        <v>3.1271109204953351</v>
      </c>
      <c r="T779" s="2">
        <f t="shared" si="118"/>
        <v>3.0016096718391561</v>
      </c>
      <c r="U779" s="2">
        <v>5.8436177025557E-2</v>
      </c>
      <c r="V779" s="2">
        <f t="shared" si="119"/>
        <v>140.25423965046576</v>
      </c>
    </row>
    <row r="780" spans="1:22" x14ac:dyDescent="0.25">
      <c r="A780" s="1"/>
      <c r="H780" s="5">
        <v>40575</v>
      </c>
      <c r="I780" s="6">
        <v>57.8399</v>
      </c>
      <c r="J780" s="6">
        <v>121.627</v>
      </c>
      <c r="K780" s="2">
        <f t="shared" si="120"/>
        <v>0.22700138106948042</v>
      </c>
      <c r="L780" s="2">
        <f t="shared" si="121"/>
        <v>120.82703154376473</v>
      </c>
      <c r="M780" s="2">
        <f t="shared" si="122"/>
        <v>0.19457817231618435</v>
      </c>
      <c r="N780" s="2">
        <f t="shared" si="123"/>
        <v>120.75754567116716</v>
      </c>
      <c r="O780" s="10">
        <v>806.39099999999996</v>
      </c>
      <c r="P780" s="2">
        <f t="shared" si="124"/>
        <v>9.520570390155747E-2</v>
      </c>
      <c r="Q780" s="2">
        <f t="shared" si="125"/>
        <v>136.4959883543784</v>
      </c>
      <c r="R780" s="2">
        <f t="shared" si="116"/>
        <v>3.2342668471732949</v>
      </c>
      <c r="S780" s="2">
        <f t="shared" si="117"/>
        <v>3.2070246562436289</v>
      </c>
      <c r="T780" s="2">
        <f t="shared" si="118"/>
        <v>3.0130109030984453</v>
      </c>
      <c r="U780" s="2">
        <v>0.1627159</v>
      </c>
      <c r="V780" s="2">
        <f t="shared" si="119"/>
        <v>140.48245559880118</v>
      </c>
    </row>
    <row r="781" spans="1:22" x14ac:dyDescent="0.25">
      <c r="A781" s="1"/>
      <c r="H781" s="5">
        <v>40576</v>
      </c>
      <c r="I781" s="6">
        <v>57.825600000000001</v>
      </c>
      <c r="J781" s="6">
        <v>121.76009999999999</v>
      </c>
      <c r="K781" s="2">
        <f t="shared" si="120"/>
        <v>-2.472341757160379E-2</v>
      </c>
      <c r="L781" s="2">
        <f t="shared" si="121"/>
        <v>120.79715897221679</v>
      </c>
      <c r="M781" s="2">
        <f t="shared" si="122"/>
        <v>0.10943293841005897</v>
      </c>
      <c r="N781" s="2">
        <f t="shared" si="123"/>
        <v>120.88969420174699</v>
      </c>
      <c r="O781" s="10">
        <v>807.42499999999995</v>
      </c>
      <c r="P781" s="2">
        <f t="shared" si="124"/>
        <v>0.12822563743890569</v>
      </c>
      <c r="Q781" s="2">
        <f t="shared" si="125"/>
        <v>136.67101120552434</v>
      </c>
      <c r="R781" s="2">
        <f t="shared" si="116"/>
        <v>3.1286684927607888</v>
      </c>
      <c r="S781" s="2">
        <f t="shared" si="117"/>
        <v>3.2070246562436289</v>
      </c>
      <c r="T781" s="2">
        <f t="shared" si="118"/>
        <v>3.0152132198337789</v>
      </c>
      <c r="U781" s="2">
        <v>0.123440522642617</v>
      </c>
      <c r="V781" s="2">
        <f t="shared" si="119"/>
        <v>140.65586787621353</v>
      </c>
    </row>
    <row r="782" spans="1:22" x14ac:dyDescent="0.25">
      <c r="A782" s="1"/>
      <c r="H782" s="5">
        <v>40577</v>
      </c>
      <c r="I782" s="6">
        <v>57.926000000000002</v>
      </c>
      <c r="J782" s="6">
        <v>121.76009999999999</v>
      </c>
      <c r="K782" s="2">
        <f t="shared" si="120"/>
        <v>0.17362552226003469</v>
      </c>
      <c r="L782" s="2">
        <f t="shared" si="121"/>
        <v>121.00689367035758</v>
      </c>
      <c r="M782" s="2">
        <f t="shared" si="122"/>
        <v>0</v>
      </c>
      <c r="N782" s="2">
        <f t="shared" si="123"/>
        <v>120.88969420174699</v>
      </c>
      <c r="O782" s="10">
        <v>808.20799999999997</v>
      </c>
      <c r="P782" s="2">
        <f t="shared" si="124"/>
        <v>9.6974951233863571E-2</v>
      </c>
      <c r="Q782" s="2">
        <f t="shared" si="125"/>
        <v>136.80354785199171</v>
      </c>
      <c r="R782" s="2">
        <f t="shared" si="116"/>
        <v>2.8425258900946826</v>
      </c>
      <c r="S782" s="2">
        <f t="shared" si="117"/>
        <v>3.3606577853275699</v>
      </c>
      <c r="T782" s="2">
        <f t="shared" si="118"/>
        <v>3.0267800689387281</v>
      </c>
      <c r="U782" s="2">
        <v>8.6374629959038995E-2</v>
      </c>
      <c r="V782" s="2">
        <f t="shared" si="119"/>
        <v>140.7773588616073</v>
      </c>
    </row>
    <row r="783" spans="1:22" x14ac:dyDescent="0.25">
      <c r="A783" s="1"/>
      <c r="H783" s="5">
        <v>40578</v>
      </c>
      <c r="I783" s="6">
        <v>58.141100000000002</v>
      </c>
      <c r="J783" s="6">
        <v>122.29259999999999</v>
      </c>
      <c r="K783" s="2">
        <f t="shared" si="120"/>
        <v>0.37133584228152827</v>
      </c>
      <c r="L783" s="2">
        <f t="shared" si="121"/>
        <v>121.45623563818712</v>
      </c>
      <c r="M783" s="2">
        <f t="shared" si="122"/>
        <v>0.43733538326593546</v>
      </c>
      <c r="N783" s="2">
        <f t="shared" si="123"/>
        <v>121.41838760921321</v>
      </c>
      <c r="O783" s="10">
        <v>809.29100000000005</v>
      </c>
      <c r="P783" s="2">
        <f t="shared" si="124"/>
        <v>0.1340001583750805</v>
      </c>
      <c r="Q783" s="2">
        <f t="shared" si="125"/>
        <v>136.98686482277611</v>
      </c>
      <c r="R783" s="2">
        <f t="shared" si="116"/>
        <v>3.1891859964728875</v>
      </c>
      <c r="S783" s="2">
        <f t="shared" si="117"/>
        <v>3.4614624910358271</v>
      </c>
      <c r="T783" s="2">
        <f t="shared" si="118"/>
        <v>3.1144923787693068</v>
      </c>
      <c r="U783" s="2">
        <v>0.19866969326807099</v>
      </c>
      <c r="V783" s="2">
        <f t="shared" si="119"/>
        <v>141.05704080864854</v>
      </c>
    </row>
    <row r="784" spans="1:22" x14ac:dyDescent="0.25">
      <c r="A784" s="1"/>
      <c r="H784" s="5">
        <v>40581</v>
      </c>
      <c r="I784" s="6">
        <v>58.270200000000003</v>
      </c>
      <c r="J784" s="6">
        <v>122.5189</v>
      </c>
      <c r="K784" s="2">
        <f t="shared" si="120"/>
        <v>0.22204602252107186</v>
      </c>
      <c r="L784" s="2">
        <f t="shared" si="121"/>
        <v>121.72592437852553</v>
      </c>
      <c r="M784" s="2">
        <f t="shared" si="122"/>
        <v>0.18504799145655504</v>
      </c>
      <c r="N784" s="2">
        <f t="shared" si="123"/>
        <v>121.643069896743</v>
      </c>
      <c r="O784" s="10">
        <v>810.96900000000005</v>
      </c>
      <c r="P784" s="2">
        <f t="shared" si="124"/>
        <v>0.20734198205589749</v>
      </c>
      <c r="Q784" s="2">
        <f t="shared" si="125"/>
        <v>137.2708961034559</v>
      </c>
      <c r="R784" s="2">
        <f t="shared" si="116"/>
        <v>3.299945196239551</v>
      </c>
      <c r="S784" s="2">
        <f t="shared" si="117"/>
        <v>3.6911945533392831</v>
      </c>
      <c r="T784" s="2">
        <f t="shared" si="118"/>
        <v>3.2126975561454829</v>
      </c>
      <c r="U784" s="2">
        <v>0.32363128707011801</v>
      </c>
      <c r="V784" s="2">
        <f t="shared" si="119"/>
        <v>141.51354552532058</v>
      </c>
    </row>
    <row r="785" spans="1:22" x14ac:dyDescent="0.25">
      <c r="A785" s="1"/>
      <c r="H785" s="5">
        <v>40582</v>
      </c>
      <c r="I785" s="6">
        <v>58.212800000000001</v>
      </c>
      <c r="J785" s="6">
        <v>122.652</v>
      </c>
      <c r="K785" s="2">
        <f t="shared" si="120"/>
        <v>-9.8506612299253948E-2</v>
      </c>
      <c r="L785" s="2">
        <f t="shared" si="121"/>
        <v>121.6060162941303</v>
      </c>
      <c r="M785" s="2">
        <f t="shared" si="122"/>
        <v>0.10863630019530834</v>
      </c>
      <c r="N785" s="2">
        <f t="shared" si="123"/>
        <v>121.77521842732281</v>
      </c>
      <c r="O785" s="10">
        <v>811.77800000000002</v>
      </c>
      <c r="P785" s="2">
        <f t="shared" si="124"/>
        <v>9.9757204036166058E-2</v>
      </c>
      <c r="Q785" s="2">
        <f t="shared" si="125"/>
        <v>137.40783371136411</v>
      </c>
      <c r="R785" s="2">
        <f t="shared" si="116"/>
        <v>3.347337448622012</v>
      </c>
      <c r="S785" s="2">
        <f t="shared" si="117"/>
        <v>3.6911945533392831</v>
      </c>
      <c r="T785" s="2">
        <f t="shared" si="118"/>
        <v>3.2533706436020937</v>
      </c>
      <c r="U785" s="2">
        <v>0.16775554712913801</v>
      </c>
      <c r="V785" s="2">
        <f t="shared" si="119"/>
        <v>141.75094234787841</v>
      </c>
    </row>
    <row r="786" spans="1:22" x14ac:dyDescent="0.25">
      <c r="A786" s="1"/>
      <c r="H786" s="5">
        <v>40583</v>
      </c>
      <c r="I786" s="6">
        <v>57.854300000000002</v>
      </c>
      <c r="J786" s="6">
        <v>121.9598</v>
      </c>
      <c r="K786" s="2">
        <f t="shared" si="120"/>
        <v>-0.61584393810295568</v>
      </c>
      <c r="L786" s="2">
        <f t="shared" si="121"/>
        <v>120.85711301441441</v>
      </c>
      <c r="M786" s="2">
        <f t="shared" si="122"/>
        <v>-0.5643609562012819</v>
      </c>
      <c r="N786" s="2">
        <f t="shared" si="123"/>
        <v>121.08796664019017</v>
      </c>
      <c r="O786" s="10">
        <v>811.99099999999999</v>
      </c>
      <c r="P786" s="2">
        <f t="shared" si="124"/>
        <v>2.6238700728509201E-2</v>
      </c>
      <c r="Q786" s="2">
        <f t="shared" si="125"/>
        <v>137.44388774162917</v>
      </c>
      <c r="R786" s="2">
        <f t="shared" si="116"/>
        <v>3.002951051511471</v>
      </c>
      <c r="S786" s="2">
        <f t="shared" si="117"/>
        <v>3.1637725907880609</v>
      </c>
      <c r="T786" s="2">
        <f t="shared" si="118"/>
        <v>3.1483459877770015</v>
      </c>
      <c r="U786" s="2">
        <v>-4.3652360193973998E-2</v>
      </c>
      <c r="V786" s="2">
        <f t="shared" si="119"/>
        <v>141.68906471594636</v>
      </c>
    </row>
    <row r="787" spans="1:22" x14ac:dyDescent="0.25">
      <c r="A787" s="1"/>
      <c r="H787" s="5">
        <v>40584</v>
      </c>
      <c r="I787" s="6">
        <v>57.926000000000002</v>
      </c>
      <c r="J787" s="6">
        <v>122.0929</v>
      </c>
      <c r="K787" s="2">
        <f t="shared" si="120"/>
        <v>0.12393201542495458</v>
      </c>
      <c r="L787" s="2">
        <f t="shared" si="121"/>
        <v>121.00689367035758</v>
      </c>
      <c r="M787" s="2">
        <f t="shared" si="122"/>
        <v>0.10913432130914558</v>
      </c>
      <c r="N787" s="2">
        <f t="shared" si="123"/>
        <v>121.22011517076999</v>
      </c>
      <c r="O787" s="10">
        <v>811.45600000000002</v>
      </c>
      <c r="P787" s="2">
        <f t="shared" si="124"/>
        <v>-6.5887429786781748E-2</v>
      </c>
      <c r="Q787" s="2">
        <f t="shared" si="125"/>
        <v>137.35332949659718</v>
      </c>
      <c r="R787" s="2">
        <f t="shared" si="116"/>
        <v>2.8886362969082757</v>
      </c>
      <c r="S787" s="2">
        <f t="shared" si="117"/>
        <v>3.1378435113828207</v>
      </c>
      <c r="T787" s="2">
        <f t="shared" si="118"/>
        <v>3.0165665669475095</v>
      </c>
      <c r="U787" s="2">
        <v>-0.148940047620682</v>
      </c>
      <c r="V787" s="2">
        <f t="shared" si="119"/>
        <v>141.47803295548513</v>
      </c>
    </row>
    <row r="788" spans="1:22" x14ac:dyDescent="0.25">
      <c r="A788" s="1"/>
      <c r="H788" s="5">
        <v>40585</v>
      </c>
      <c r="I788" s="6">
        <v>58.055</v>
      </c>
      <c r="J788" s="6">
        <v>122.3991</v>
      </c>
      <c r="K788" s="2">
        <f t="shared" si="120"/>
        <v>0.22269792493871954</v>
      </c>
      <c r="L788" s="2">
        <f t="shared" si="121"/>
        <v>121.27637351159427</v>
      </c>
      <c r="M788" s="2">
        <f t="shared" si="122"/>
        <v>0.25079263413352315</v>
      </c>
      <c r="N788" s="2">
        <f t="shared" si="123"/>
        <v>121.52412629070645</v>
      </c>
      <c r="O788" s="10">
        <v>811.74199999999996</v>
      </c>
      <c r="P788" s="2">
        <f t="shared" si="124"/>
        <v>3.5245287483243182E-2</v>
      </c>
      <c r="Q788" s="2">
        <f t="shared" si="125"/>
        <v>137.40174007244607</v>
      </c>
      <c r="R788" s="2">
        <f t="shared" si="116"/>
        <v>2.7063283316626663</v>
      </c>
      <c r="S788" s="2">
        <f t="shared" si="117"/>
        <v>2.9559766207515548</v>
      </c>
      <c r="T788" s="2">
        <f t="shared" si="118"/>
        <v>2.9093766436215862</v>
      </c>
      <c r="U788" s="2">
        <v>-6.8345647645699998E-3</v>
      </c>
      <c r="V788" s="2">
        <f t="shared" si="119"/>
        <v>141.46836354769516</v>
      </c>
    </row>
    <row r="789" spans="1:22" x14ac:dyDescent="0.25">
      <c r="A789" s="1"/>
      <c r="H789" s="5">
        <v>40588</v>
      </c>
      <c r="I789" s="6">
        <v>58.1554</v>
      </c>
      <c r="J789" s="6">
        <v>122.4923</v>
      </c>
      <c r="K789" s="2">
        <f t="shared" si="120"/>
        <v>0.17293945396605892</v>
      </c>
      <c r="L789" s="2">
        <f t="shared" si="121"/>
        <v>121.48610820973506</v>
      </c>
      <c r="M789" s="2">
        <f t="shared" si="122"/>
        <v>7.6144350734597133E-2</v>
      </c>
      <c r="N789" s="2">
        <f t="shared" si="123"/>
        <v>121.6166600476564</v>
      </c>
      <c r="O789" s="10">
        <v>812.66</v>
      </c>
      <c r="P789" s="2">
        <f t="shared" si="124"/>
        <v>0.11309011976712302</v>
      </c>
      <c r="Q789" s="2">
        <f t="shared" si="125"/>
        <v>137.55712786485611</v>
      </c>
      <c r="R789" s="2">
        <f t="shared" si="116"/>
        <v>2.6267501278106176</v>
      </c>
      <c r="S789" s="2">
        <f t="shared" si="117"/>
        <v>2.5427054498612378</v>
      </c>
      <c r="T789" s="2">
        <f t="shared" si="118"/>
        <v>2.6700323173211915</v>
      </c>
      <c r="U789" s="2">
        <v>8.4651407204027002E-2</v>
      </c>
      <c r="V789" s="2">
        <f t="shared" si="119"/>
        <v>141.58811850818677</v>
      </c>
    </row>
    <row r="790" spans="1:22" x14ac:dyDescent="0.25">
      <c r="A790" s="1"/>
      <c r="H790" s="5">
        <v>40589</v>
      </c>
      <c r="I790" s="6">
        <v>58.098100000000002</v>
      </c>
      <c r="J790" s="6">
        <v>122.2527</v>
      </c>
      <c r="K790" s="2">
        <f t="shared" si="120"/>
        <v>-9.8529113375533939E-2</v>
      </c>
      <c r="L790" s="2">
        <f t="shared" si="121"/>
        <v>121.36640902444157</v>
      </c>
      <c r="M790" s="2">
        <f t="shared" si="122"/>
        <v>-0.19560413185154557</v>
      </c>
      <c r="N790" s="2">
        <f t="shared" si="123"/>
        <v>121.37877283558333</v>
      </c>
      <c r="O790" s="10">
        <v>812.976</v>
      </c>
      <c r="P790" s="2">
        <f t="shared" si="124"/>
        <v>3.8884650407311483E-2</v>
      </c>
      <c r="Q790" s="2">
        <f t="shared" si="125"/>
        <v>137.6106164731367</v>
      </c>
      <c r="R790" s="2">
        <f t="shared" si="116"/>
        <v>2.253287224925149</v>
      </c>
      <c r="S790" s="2">
        <f t="shared" si="117"/>
        <v>2.3118860122731899</v>
      </c>
      <c r="T790" s="2">
        <f t="shared" si="118"/>
        <v>2.4841478941595829</v>
      </c>
      <c r="U790" s="2">
        <v>-2.7647985624309E-2</v>
      </c>
      <c r="V790" s="2">
        <f t="shared" si="119"/>
        <v>141.54897224553588</v>
      </c>
    </row>
    <row r="791" spans="1:22" x14ac:dyDescent="0.25">
      <c r="A791" s="1"/>
      <c r="H791" s="5">
        <v>40590</v>
      </c>
      <c r="I791" s="6">
        <v>58.191299999999998</v>
      </c>
      <c r="J791" s="6">
        <v>122.29259999999999</v>
      </c>
      <c r="K791" s="2">
        <f t="shared" si="120"/>
        <v>0.16041832693323155</v>
      </c>
      <c r="L791" s="2">
        <f t="shared" si="121"/>
        <v>121.56110298725751</v>
      </c>
      <c r="M791" s="2">
        <f t="shared" si="122"/>
        <v>3.2637315985639681E-2</v>
      </c>
      <c r="N791" s="2">
        <f t="shared" si="123"/>
        <v>121.41838760921317</v>
      </c>
      <c r="O791" s="10">
        <v>813.38900000000001</v>
      </c>
      <c r="P791" s="2">
        <f t="shared" si="124"/>
        <v>5.080100765582074E-2</v>
      </c>
      <c r="Q791" s="2">
        <f t="shared" si="125"/>
        <v>137.68052405294645</v>
      </c>
      <c r="R791" s="2">
        <f t="shared" si="116"/>
        <v>2.253287224925149</v>
      </c>
      <c r="S791" s="2">
        <f t="shared" si="117"/>
        <v>2.3118860122731899</v>
      </c>
      <c r="T791" s="2">
        <f t="shared" si="118"/>
        <v>2.4490361423020302</v>
      </c>
      <c r="U791" s="2">
        <v>0.129851221059883</v>
      </c>
      <c r="V791" s="2">
        <f t="shared" si="119"/>
        <v>141.73277531439442</v>
      </c>
    </row>
    <row r="792" spans="1:22" x14ac:dyDescent="0.25">
      <c r="A792" s="1"/>
      <c r="H792" s="5">
        <v>40591</v>
      </c>
      <c r="I792" s="6">
        <v>58.198500000000003</v>
      </c>
      <c r="J792" s="6">
        <v>122.57210000000001</v>
      </c>
      <c r="K792" s="2">
        <f t="shared" si="120"/>
        <v>1.2372983590336339E-2</v>
      </c>
      <c r="L792" s="2">
        <f t="shared" si="121"/>
        <v>121.57614372258236</v>
      </c>
      <c r="M792" s="2">
        <f t="shared" si="122"/>
        <v>0.22855021481267279</v>
      </c>
      <c r="N792" s="2">
        <f t="shared" si="123"/>
        <v>121.69588959491611</v>
      </c>
      <c r="O792" s="10">
        <v>814.81600000000003</v>
      </c>
      <c r="P792" s="2">
        <f t="shared" si="124"/>
        <v>0.17543881217965129</v>
      </c>
      <c r="Q792" s="2">
        <f t="shared" si="125"/>
        <v>137.92206912894767</v>
      </c>
      <c r="R792" s="2">
        <f t="shared" si="116"/>
        <v>2.253287224925149</v>
      </c>
      <c r="S792" s="2">
        <f t="shared" si="117"/>
        <v>2.3118860122731899</v>
      </c>
      <c r="T792" s="2">
        <f t="shared" si="118"/>
        <v>2.4460590851198116</v>
      </c>
      <c r="U792" s="2">
        <v>0.166631430602426</v>
      </c>
      <c r="V792" s="2">
        <f t="shared" si="119"/>
        <v>141.96894666553331</v>
      </c>
    </row>
    <row r="793" spans="1:22" x14ac:dyDescent="0.25">
      <c r="A793" s="1"/>
      <c r="H793" s="5">
        <v>40592</v>
      </c>
      <c r="I793" s="6">
        <v>58.3992</v>
      </c>
      <c r="J793" s="6">
        <v>122.9449</v>
      </c>
      <c r="K793" s="2">
        <f t="shared" si="120"/>
        <v>0.34485424882084725</v>
      </c>
      <c r="L793" s="2">
        <f t="shared" si="121"/>
        <v>121.99540421976222</v>
      </c>
      <c r="M793" s="2">
        <f t="shared" si="122"/>
        <v>0.30414751807303908</v>
      </c>
      <c r="N793" s="2">
        <f t="shared" si="123"/>
        <v>122.06602462271596</v>
      </c>
      <c r="O793" s="10">
        <v>815.61800000000005</v>
      </c>
      <c r="P793" s="2">
        <f t="shared" si="124"/>
        <v>9.8427129560541005E-2</v>
      </c>
      <c r="Q793" s="2">
        <f t="shared" si="125"/>
        <v>138.05782186262181</v>
      </c>
      <c r="R793" s="2">
        <f t="shared" si="116"/>
        <v>2.497473930630556</v>
      </c>
      <c r="S793" s="2">
        <f t="shared" si="117"/>
        <v>2.5383865785246096</v>
      </c>
      <c r="T793" s="2">
        <f t="shared" si="118"/>
        <v>2.4820823658313396</v>
      </c>
      <c r="U793" s="2">
        <v>0.15577753969179101</v>
      </c>
      <c r="V793" s="2">
        <f t="shared" si="119"/>
        <v>142.19010239777521</v>
      </c>
    </row>
    <row r="794" spans="1:22" x14ac:dyDescent="0.25">
      <c r="A794" s="1"/>
      <c r="H794" s="5">
        <v>40596</v>
      </c>
      <c r="I794" s="6">
        <v>57.954700000000003</v>
      </c>
      <c r="J794" s="6">
        <v>121.9332</v>
      </c>
      <c r="K794" s="2">
        <f t="shared" si="120"/>
        <v>-0.76114056356936244</v>
      </c>
      <c r="L794" s="2">
        <f t="shared" si="121"/>
        <v>121.0668477125552</v>
      </c>
      <c r="M794" s="2">
        <f t="shared" si="122"/>
        <v>-0.82288895269344575</v>
      </c>
      <c r="N794" s="2">
        <f t="shared" si="123"/>
        <v>121.06155679110357</v>
      </c>
      <c r="O794" s="10">
        <v>816.18299999999999</v>
      </c>
      <c r="P794" s="2">
        <f t="shared" si="124"/>
        <v>6.9272625175020863E-2</v>
      </c>
      <c r="Q794" s="2">
        <f t="shared" si="125"/>
        <v>138.15345814008549</v>
      </c>
      <c r="R794" s="2">
        <f t="shared" si="116"/>
        <v>2.497473930630556</v>
      </c>
      <c r="S794" s="2">
        <f t="shared" si="117"/>
        <v>2.5383865785246096</v>
      </c>
      <c r="T794" s="2">
        <f t="shared" si="118"/>
        <v>2.5530743946201584</v>
      </c>
      <c r="U794" s="2">
        <v>3.0632612577638999E-2</v>
      </c>
      <c r="V794" s="2">
        <f t="shared" si="119"/>
        <v>142.23365894096645</v>
      </c>
    </row>
    <row r="795" spans="1:22" x14ac:dyDescent="0.25">
      <c r="A795" s="1"/>
      <c r="H795" s="5">
        <v>40597</v>
      </c>
      <c r="I795" s="6">
        <v>58.012</v>
      </c>
      <c r="J795" s="6">
        <v>122.053</v>
      </c>
      <c r="K795" s="2">
        <f t="shared" si="120"/>
        <v>9.8870324581090685E-2</v>
      </c>
      <c r="L795" s="2">
        <f t="shared" si="121"/>
        <v>121.1865468978487</v>
      </c>
      <c r="M795" s="2">
        <f t="shared" si="122"/>
        <v>9.8250517496456524E-2</v>
      </c>
      <c r="N795" s="2">
        <f t="shared" si="123"/>
        <v>121.18050039714009</v>
      </c>
      <c r="O795" s="10">
        <v>815.22400000000005</v>
      </c>
      <c r="P795" s="2">
        <f t="shared" si="124"/>
        <v>-0.11749815911381578</v>
      </c>
      <c r="Q795" s="2">
        <f t="shared" si="125"/>
        <v>137.99113037001882</v>
      </c>
      <c r="R795" s="2">
        <f t="shared" si="116"/>
        <v>2.2719540285341067</v>
      </c>
      <c r="S795" s="2">
        <f t="shared" si="117"/>
        <v>2.3079160082548178</v>
      </c>
      <c r="T795" s="2">
        <f t="shared" si="118"/>
        <v>2.4644969819923812</v>
      </c>
      <c r="U795" s="2">
        <v>-0.238315376056319</v>
      </c>
      <c r="V795" s="2">
        <f t="shared" si="119"/>
        <v>141.89469426178263</v>
      </c>
    </row>
    <row r="796" spans="1:22" x14ac:dyDescent="0.25">
      <c r="A796" s="1"/>
      <c r="H796" s="5">
        <v>40598</v>
      </c>
      <c r="I796" s="6">
        <v>58.0092</v>
      </c>
      <c r="J796" s="6">
        <v>122.14619999999999</v>
      </c>
      <c r="K796" s="2">
        <f t="shared" si="120"/>
        <v>-4.8265876025688215E-3</v>
      </c>
      <c r="L796" s="2">
        <f t="shared" si="121"/>
        <v>121.18069772300015</v>
      </c>
      <c r="M796" s="2">
        <f t="shared" si="122"/>
        <v>7.6360269718889207E-2</v>
      </c>
      <c r="N796" s="2">
        <f t="shared" si="123"/>
        <v>121.27303415409006</v>
      </c>
      <c r="O796" s="10">
        <v>814.48500000000001</v>
      </c>
      <c r="P796" s="2">
        <f t="shared" si="124"/>
        <v>-9.0649931797892602E-2</v>
      </c>
      <c r="Q796" s="2">
        <f t="shared" si="125"/>
        <v>137.86604150445126</v>
      </c>
      <c r="R796" s="2">
        <f t="shared" si="116"/>
        <v>2.2719540285341067</v>
      </c>
      <c r="S796" s="2">
        <f t="shared" si="117"/>
        <v>2.3079160082548178</v>
      </c>
      <c r="T796" s="2">
        <f t="shared" si="118"/>
        <v>2.3057503998556106</v>
      </c>
      <c r="U796" s="2">
        <v>-0.181325839938274</v>
      </c>
      <c r="V796" s="2">
        <f t="shared" si="119"/>
        <v>141.6374025155846</v>
      </c>
    </row>
    <row r="797" spans="1:22" x14ac:dyDescent="0.25">
      <c r="A797" s="1"/>
      <c r="H797" s="5">
        <v>40599</v>
      </c>
      <c r="I797" s="6">
        <v>58.255800000000001</v>
      </c>
      <c r="J797" s="6">
        <v>122.5189</v>
      </c>
      <c r="K797" s="2">
        <f t="shared" si="120"/>
        <v>0.42510498334746849</v>
      </c>
      <c r="L797" s="2">
        <f t="shared" si="121"/>
        <v>121.69584290787586</v>
      </c>
      <c r="M797" s="2">
        <f t="shared" si="122"/>
        <v>0.30512615210298577</v>
      </c>
      <c r="N797" s="2">
        <f t="shared" si="123"/>
        <v>121.64306989674297</v>
      </c>
      <c r="O797" s="10">
        <v>815.12699999999995</v>
      </c>
      <c r="P797" s="2">
        <f t="shared" si="124"/>
        <v>7.8822814416468212E-2</v>
      </c>
      <c r="Q797" s="2">
        <f t="shared" si="125"/>
        <v>137.97471139848963</v>
      </c>
      <c r="R797" s="2">
        <f t="shared" si="116"/>
        <v>2.2719540285341067</v>
      </c>
      <c r="S797" s="2">
        <f t="shared" si="117"/>
        <v>2.3079160082548178</v>
      </c>
      <c r="T797" s="2">
        <f t="shared" si="118"/>
        <v>2.149668275747274</v>
      </c>
      <c r="U797" s="2">
        <v>0.15623820604430999</v>
      </c>
      <c r="V797" s="2">
        <f t="shared" si="119"/>
        <v>141.85869425236271</v>
      </c>
    </row>
    <row r="798" spans="1:22" x14ac:dyDescent="0.25">
      <c r="A798" s="1"/>
      <c r="H798" s="5">
        <v>40602</v>
      </c>
      <c r="I798" s="6">
        <v>58.485300000000002</v>
      </c>
      <c r="J798" s="6">
        <v>123.13120000000001</v>
      </c>
      <c r="K798" s="2">
        <f t="shared" si="120"/>
        <v>0.39395219016820082</v>
      </c>
      <c r="L798" s="2">
        <f t="shared" si="121"/>
        <v>122.17526634635509</v>
      </c>
      <c r="M798" s="2">
        <f t="shared" si="122"/>
        <v>0.4997596289225692</v>
      </c>
      <c r="N798" s="2">
        <f t="shared" si="123"/>
        <v>122.25099285146895</v>
      </c>
      <c r="O798" s="10">
        <v>816.39499999999998</v>
      </c>
      <c r="P798" s="2">
        <f t="shared" si="124"/>
        <v>0.15555858166886871</v>
      </c>
      <c r="Q798" s="2">
        <f t="shared" si="125"/>
        <v>138.18934290260285</v>
      </c>
      <c r="R798" s="2">
        <f t="shared" si="116"/>
        <v>2.4269280456386655</v>
      </c>
      <c r="S798" s="2">
        <f t="shared" si="117"/>
        <v>2.2289770512549323</v>
      </c>
      <c r="T798" s="2">
        <f t="shared" si="118"/>
        <v>2.1068100806703738</v>
      </c>
      <c r="U798" s="2">
        <v>0.119004316354266</v>
      </c>
      <c r="V798" s="2">
        <f t="shared" si="119"/>
        <v>142.02751222164684</v>
      </c>
    </row>
    <row r="799" spans="1:22" x14ac:dyDescent="0.25">
      <c r="A799" s="1"/>
      <c r="H799" s="5">
        <v>40603</v>
      </c>
      <c r="I799" s="6">
        <v>58.2059</v>
      </c>
      <c r="J799" s="6">
        <v>122.9432</v>
      </c>
      <c r="K799" s="2">
        <f t="shared" si="120"/>
        <v>-0.47772688179765765</v>
      </c>
      <c r="L799" s="2">
        <f t="shared" si="121"/>
        <v>121.59160225611066</v>
      </c>
      <c r="M799" s="2">
        <f t="shared" si="122"/>
        <v>-0.15268266694388188</v>
      </c>
      <c r="N799" s="2">
        <f t="shared" si="123"/>
        <v>122.06433677521795</v>
      </c>
      <c r="O799" s="10">
        <v>817.36</v>
      </c>
      <c r="P799" s="2">
        <f t="shared" si="124"/>
        <v>0.11820258575812037</v>
      </c>
      <c r="Q799" s="2">
        <f t="shared" si="125"/>
        <v>138.35268627915588</v>
      </c>
      <c r="R799" s="2">
        <f t="shared" si="116"/>
        <v>2.4269280456386655</v>
      </c>
      <c r="S799" s="2">
        <f t="shared" si="117"/>
        <v>2.2289770512549323</v>
      </c>
      <c r="T799" s="2">
        <f t="shared" si="118"/>
        <v>2.1073316252150587</v>
      </c>
      <c r="U799" s="2">
        <v>0.20523884000000001</v>
      </c>
      <c r="V799" s="2">
        <f t="shared" si="119"/>
        <v>142.31900784021141</v>
      </c>
    </row>
    <row r="800" spans="1:22" x14ac:dyDescent="0.25">
      <c r="A800" s="1"/>
      <c r="H800" s="5">
        <v>40604</v>
      </c>
      <c r="I800" s="6">
        <v>58.350299999999997</v>
      </c>
      <c r="J800" s="6">
        <v>123.05029999999999</v>
      </c>
      <c r="K800" s="2">
        <f t="shared" si="120"/>
        <v>0.24808481614406741</v>
      </c>
      <c r="L800" s="2">
        <f t="shared" si="121"/>
        <v>121.89325255901436</v>
      </c>
      <c r="M800" s="2">
        <f t="shared" si="122"/>
        <v>8.7113398707683309E-2</v>
      </c>
      <c r="N800" s="2">
        <f t="shared" si="123"/>
        <v>122.17067116759284</v>
      </c>
      <c r="O800" s="10">
        <v>817.24900000000002</v>
      </c>
      <c r="P800" s="2">
        <f t="shared" si="124"/>
        <v>-1.3580307330918195E-2</v>
      </c>
      <c r="Q800" s="2">
        <f t="shared" si="125"/>
        <v>138.33389755915857</v>
      </c>
      <c r="R800" s="2">
        <f t="shared" si="116"/>
        <v>2.4269280456386655</v>
      </c>
      <c r="S800" s="2">
        <f t="shared" si="117"/>
        <v>2.2289770512549323</v>
      </c>
      <c r="T800" s="2">
        <f t="shared" si="118"/>
        <v>2.1073316252150587</v>
      </c>
      <c r="U800" s="2">
        <v>-2.2420394642113001E-2</v>
      </c>
      <c r="V800" s="2">
        <f t="shared" si="119"/>
        <v>142.28709935700292</v>
      </c>
    </row>
    <row r="801" spans="1:22" x14ac:dyDescent="0.25">
      <c r="A801" s="1"/>
      <c r="H801" s="5">
        <v>40605</v>
      </c>
      <c r="I801" s="6">
        <v>58.6389</v>
      </c>
      <c r="J801" s="6">
        <v>123.4924</v>
      </c>
      <c r="K801" s="2">
        <f t="shared" si="120"/>
        <v>0.49459899949100272</v>
      </c>
      <c r="L801" s="2">
        <f t="shared" si="121"/>
        <v>122.49613536661828</v>
      </c>
      <c r="M801" s="2">
        <f t="shared" si="122"/>
        <v>0.35928396761324422</v>
      </c>
      <c r="N801" s="2">
        <f t="shared" si="123"/>
        <v>122.6096108022235</v>
      </c>
      <c r="O801" s="10">
        <v>817.68700000000001</v>
      </c>
      <c r="P801" s="2">
        <f t="shared" si="124"/>
        <v>5.3594436946391433E-2</v>
      </c>
      <c r="Q801" s="2">
        <f t="shared" si="125"/>
        <v>138.4080368326614</v>
      </c>
      <c r="R801" s="2">
        <f t="shared" ref="R801:R864" si="126">(MAX(N772:N801)/MIN(N772:N801)-1)*100</f>
        <v>2.7273929676899789</v>
      </c>
      <c r="S801" s="2">
        <f t="shared" ref="S801:S864" si="127">(MAX(L772:L801)/MIN(L772:L801)-1)*100</f>
        <v>2.4720267438832488</v>
      </c>
      <c r="T801" s="2">
        <f t="shared" ref="T801:T864" si="128">(MAX(Q772:Q801)/MIN(Q772:Q801)-1)*100</f>
        <v>2.1481815535715043</v>
      </c>
      <c r="U801" s="2">
        <v>6.428331781794E-2</v>
      </c>
      <c r="V801" s="2">
        <f t="shared" si="119"/>
        <v>142.37856622529651</v>
      </c>
    </row>
    <row r="802" spans="1:22" x14ac:dyDescent="0.25">
      <c r="A802" s="1"/>
      <c r="H802" s="5">
        <v>40606</v>
      </c>
      <c r="I802" s="6">
        <v>58.436900000000001</v>
      </c>
      <c r="J802" s="6">
        <v>123.2379</v>
      </c>
      <c r="K802" s="2">
        <f t="shared" si="120"/>
        <v>-0.34448122321529828</v>
      </c>
      <c r="L802" s="2">
        <f t="shared" si="121"/>
        <v>122.07415918111589</v>
      </c>
      <c r="M802" s="2">
        <f t="shared" si="122"/>
        <v>-0.2060855566820341</v>
      </c>
      <c r="N802" s="2">
        <f t="shared" si="123"/>
        <v>122.35693010325606</v>
      </c>
      <c r="O802" s="10">
        <v>818.01499999999999</v>
      </c>
      <c r="P802" s="2">
        <f t="shared" si="124"/>
        <v>4.011314842964353E-2</v>
      </c>
      <c r="Q802" s="2">
        <f t="shared" si="125"/>
        <v>138.46355665391462</v>
      </c>
      <c r="R802" s="2">
        <f t="shared" si="126"/>
        <v>2.3108768540326841</v>
      </c>
      <c r="S802" s="2">
        <f t="shared" si="127"/>
        <v>2.2936251942899721</v>
      </c>
      <c r="T802" s="2">
        <f t="shared" si="128"/>
        <v>2.1195025947615243</v>
      </c>
      <c r="U802" s="2">
        <v>7.4389329484100004E-3</v>
      </c>
      <c r="V802" s="2">
        <f t="shared" si="119"/>
        <v>142.38915767137092</v>
      </c>
    </row>
    <row r="803" spans="1:22" x14ac:dyDescent="0.25">
      <c r="A803" s="1"/>
      <c r="H803" s="5">
        <v>40609</v>
      </c>
      <c r="I803" s="6">
        <v>58.552300000000002</v>
      </c>
      <c r="J803" s="6">
        <v>123.2647</v>
      </c>
      <c r="K803" s="2">
        <f t="shared" si="120"/>
        <v>0.1974779634100976</v>
      </c>
      <c r="L803" s="2">
        <f t="shared" si="121"/>
        <v>122.31522874451676</v>
      </c>
      <c r="M803" s="2">
        <f t="shared" si="122"/>
        <v>2.1746556862800581E-2</v>
      </c>
      <c r="N803" s="2">
        <f t="shared" si="123"/>
        <v>122.38353852263654</v>
      </c>
      <c r="O803" s="10">
        <v>818.28499999999997</v>
      </c>
      <c r="P803" s="2">
        <f t="shared" si="124"/>
        <v>3.3006729705453708E-2</v>
      </c>
      <c r="Q803" s="2">
        <f t="shared" si="125"/>
        <v>138.50925894579993</v>
      </c>
      <c r="R803" s="2">
        <f t="shared" si="126"/>
        <v>2.2773219416162949</v>
      </c>
      <c r="S803" s="2">
        <f t="shared" si="127"/>
        <v>2.2681135155497856</v>
      </c>
      <c r="T803" s="2">
        <f t="shared" si="128"/>
        <v>1.9925239842004006</v>
      </c>
      <c r="U803" s="2">
        <v>2.2539238211522001E-2</v>
      </c>
      <c r="V803" s="2">
        <f t="shared" si="119"/>
        <v>142.42125110280585</v>
      </c>
    </row>
    <row r="804" spans="1:22" x14ac:dyDescent="0.25">
      <c r="A804" s="1"/>
      <c r="H804" s="5">
        <v>40610</v>
      </c>
      <c r="I804" s="6">
        <v>58.491</v>
      </c>
      <c r="J804" s="6">
        <v>123.1575</v>
      </c>
      <c r="K804" s="2">
        <f t="shared" si="120"/>
        <v>-0.10469272769815241</v>
      </c>
      <c r="L804" s="2">
        <f t="shared" si="121"/>
        <v>122.18717359515389</v>
      </c>
      <c r="M804" s="2">
        <f t="shared" si="122"/>
        <v>-8.6967315054520267E-2</v>
      </c>
      <c r="N804" s="2">
        <f t="shared" si="123"/>
        <v>122.27710484511469</v>
      </c>
      <c r="O804" s="10">
        <v>818.26700000000005</v>
      </c>
      <c r="P804" s="2">
        <f t="shared" si="124"/>
        <v>-2.1997225905345807E-3</v>
      </c>
      <c r="Q804" s="2">
        <f t="shared" si="125"/>
        <v>138.50621212634093</v>
      </c>
      <c r="R804" s="2">
        <f t="shared" si="126"/>
        <v>2.2773219416162949</v>
      </c>
      <c r="S804" s="2">
        <f t="shared" si="127"/>
        <v>2.2681135155497856</v>
      </c>
      <c r="T804" s="2">
        <f t="shared" si="128"/>
        <v>1.8426096480310683</v>
      </c>
      <c r="U804" s="2">
        <v>3.7946841038894001E-2</v>
      </c>
      <c r="V804" s="2">
        <f t="shared" si="119"/>
        <v>142.47529546856745</v>
      </c>
    </row>
    <row r="805" spans="1:22" x14ac:dyDescent="0.25">
      <c r="A805" s="1"/>
      <c r="H805" s="5">
        <v>40611</v>
      </c>
      <c r="I805" s="6">
        <v>58.292499999999997</v>
      </c>
      <c r="J805" s="6">
        <v>122.8092</v>
      </c>
      <c r="K805" s="2">
        <f t="shared" si="120"/>
        <v>-0.33936844984698844</v>
      </c>
      <c r="L805" s="2">
        <f t="shared" si="121"/>
        <v>121.77250887821216</v>
      </c>
      <c r="M805" s="2">
        <f t="shared" si="122"/>
        <v>-0.28280859874550979</v>
      </c>
      <c r="N805" s="2">
        <f t="shared" si="123"/>
        <v>121.93129467831565</v>
      </c>
      <c r="O805" s="10">
        <v>818.46299999999997</v>
      </c>
      <c r="P805" s="2">
        <f t="shared" si="124"/>
        <v>2.3953061775672246E-2</v>
      </c>
      <c r="Q805" s="2">
        <f t="shared" si="125"/>
        <v>138.5393886048947</v>
      </c>
      <c r="R805" s="2">
        <f t="shared" si="126"/>
        <v>2.2773219416162949</v>
      </c>
      <c r="S805" s="2">
        <f t="shared" si="127"/>
        <v>2.2681135155497856</v>
      </c>
      <c r="T805" s="2">
        <f t="shared" si="128"/>
        <v>1.7805246566228838</v>
      </c>
      <c r="U805" s="2">
        <v>-3.8987560320027002E-2</v>
      </c>
      <c r="V805" s="2">
        <f t="shared" si="119"/>
        <v>142.41974782680552</v>
      </c>
    </row>
    <row r="806" spans="1:22" x14ac:dyDescent="0.25">
      <c r="A806" s="1"/>
      <c r="H806" s="5">
        <v>40612</v>
      </c>
      <c r="I806" s="6">
        <v>58.058700000000002</v>
      </c>
      <c r="J806" s="6">
        <v>122.1662</v>
      </c>
      <c r="K806" s="2">
        <f t="shared" si="120"/>
        <v>-0.40108075652955932</v>
      </c>
      <c r="L806" s="2">
        <f t="shared" si="121"/>
        <v>121.2841027783584</v>
      </c>
      <c r="M806" s="2">
        <f t="shared" si="122"/>
        <v>-0.52357640958494711</v>
      </c>
      <c r="N806" s="2">
        <f t="shared" si="123"/>
        <v>121.29289118347849</v>
      </c>
      <c r="O806" s="10">
        <v>817.17399999999998</v>
      </c>
      <c r="P806" s="2">
        <f t="shared" si="124"/>
        <v>-0.15749032027104759</v>
      </c>
      <c r="Q806" s="2">
        <f t="shared" si="125"/>
        <v>138.3212024780793</v>
      </c>
      <c r="R806" s="2">
        <f t="shared" si="126"/>
        <v>2.2773219416162949</v>
      </c>
      <c r="S806" s="2">
        <f t="shared" si="127"/>
        <v>2.2681135155497856</v>
      </c>
      <c r="T806" s="2">
        <f t="shared" si="128"/>
        <v>1.656132122926901</v>
      </c>
      <c r="U806" s="2">
        <v>-0.28857621268064299</v>
      </c>
      <c r="V806" s="2">
        <f t="shared" si="119"/>
        <v>142.0087583124176</v>
      </c>
    </row>
    <row r="807" spans="1:22" x14ac:dyDescent="0.25">
      <c r="A807" s="1"/>
      <c r="H807" s="5">
        <v>40613</v>
      </c>
      <c r="I807" s="6">
        <v>58.133800000000001</v>
      </c>
      <c r="J807" s="6">
        <v>122.13939999999999</v>
      </c>
      <c r="K807" s="2">
        <f t="shared" si="120"/>
        <v>0.12935184563209745</v>
      </c>
      <c r="L807" s="2">
        <f t="shared" si="121"/>
        <v>121.44098600376054</v>
      </c>
      <c r="M807" s="2">
        <f t="shared" si="122"/>
        <v>-2.1937328000709577E-2</v>
      </c>
      <c r="N807" s="2">
        <f t="shared" si="123"/>
        <v>121.26628276409802</v>
      </c>
      <c r="O807" s="10">
        <v>816.505</v>
      </c>
      <c r="P807" s="2">
        <f t="shared" si="124"/>
        <v>-8.1867509245270309E-2</v>
      </c>
      <c r="Q807" s="2">
        <f t="shared" si="125"/>
        <v>138.20796235485238</v>
      </c>
      <c r="R807" s="2">
        <f t="shared" si="126"/>
        <v>2.2773219416162949</v>
      </c>
      <c r="S807" s="2">
        <f t="shared" si="127"/>
        <v>2.2681135155497856</v>
      </c>
      <c r="T807" s="2">
        <f t="shared" si="128"/>
        <v>1.6027519018015246</v>
      </c>
      <c r="U807" s="2">
        <v>-0.121557310937877</v>
      </c>
      <c r="V807" s="2">
        <f t="shared" si="119"/>
        <v>141.83613628451675</v>
      </c>
    </row>
    <row r="808" spans="1:22" x14ac:dyDescent="0.25">
      <c r="A808" s="1"/>
      <c r="H808" s="5">
        <v>40616</v>
      </c>
      <c r="I808" s="6">
        <v>57.931699999999999</v>
      </c>
      <c r="J808" s="6">
        <v>121.6438</v>
      </c>
      <c r="K808" s="2">
        <f t="shared" si="120"/>
        <v>-0.3476462918302281</v>
      </c>
      <c r="L808" s="2">
        <f t="shared" si="121"/>
        <v>121.0188009191564</v>
      </c>
      <c r="M808" s="2">
        <f t="shared" si="122"/>
        <v>-0.40576587080007886</v>
      </c>
      <c r="N808" s="2">
        <f t="shared" si="123"/>
        <v>120.77422557585339</v>
      </c>
      <c r="O808" s="10">
        <v>816.70500000000004</v>
      </c>
      <c r="P808" s="2">
        <f t="shared" si="124"/>
        <v>2.4494644858275016E-2</v>
      </c>
      <c r="Q808" s="2">
        <f t="shared" si="125"/>
        <v>138.24181590439707</v>
      </c>
      <c r="R808" s="2">
        <f t="shared" si="126"/>
        <v>1.7312679379326346</v>
      </c>
      <c r="S808" s="2">
        <f t="shared" si="127"/>
        <v>1.6115365220962463</v>
      </c>
      <c r="T808" s="2">
        <f t="shared" si="128"/>
        <v>1.5936714894293269</v>
      </c>
      <c r="U808" s="2">
        <v>-7.0650208103330003E-2</v>
      </c>
      <c r="V808" s="2">
        <f t="shared" si="119"/>
        <v>141.73592875906601</v>
      </c>
    </row>
    <row r="809" spans="1:22" x14ac:dyDescent="0.25">
      <c r="A809" s="1"/>
      <c r="H809" s="5">
        <v>40617</v>
      </c>
      <c r="I809" s="6">
        <v>57.542000000000002</v>
      </c>
      <c r="J809" s="6">
        <v>121.0142</v>
      </c>
      <c r="K809" s="2">
        <f t="shared" si="120"/>
        <v>-0.67268870065956277</v>
      </c>
      <c r="L809" s="2">
        <f t="shared" si="121"/>
        <v>120.20472111969954</v>
      </c>
      <c r="M809" s="2">
        <f t="shared" si="122"/>
        <v>-0.51757672811930666</v>
      </c>
      <c r="N809" s="2">
        <f t="shared" si="123"/>
        <v>120.14912629070646</v>
      </c>
      <c r="O809" s="10">
        <v>813.12800000000004</v>
      </c>
      <c r="P809" s="2">
        <f t="shared" si="124"/>
        <v>-0.43797944178129988</v>
      </c>
      <c r="Q809" s="2">
        <f t="shared" si="125"/>
        <v>137.63634517079066</v>
      </c>
      <c r="R809" s="2">
        <f t="shared" si="126"/>
        <v>2.0478588463171743</v>
      </c>
      <c r="S809" s="2">
        <f t="shared" si="127"/>
        <v>1.9062597754683441</v>
      </c>
      <c r="T809" s="2">
        <f t="shared" si="128"/>
        <v>1.4970405175653401</v>
      </c>
      <c r="U809" s="2">
        <v>-0.75898805771951605</v>
      </c>
      <c r="V809" s="2">
        <f t="shared" si="119"/>
        <v>140.66016998628686</v>
      </c>
    </row>
    <row r="810" spans="1:22" x14ac:dyDescent="0.25">
      <c r="A810" s="1"/>
      <c r="H810" s="5">
        <v>40618</v>
      </c>
      <c r="I810" s="6">
        <v>57.1235</v>
      </c>
      <c r="J810" s="6">
        <v>120.2641</v>
      </c>
      <c r="K810" s="2">
        <f t="shared" si="120"/>
        <v>-0.72729484550415613</v>
      </c>
      <c r="L810" s="2">
        <f t="shared" si="121"/>
        <v>119.33047837894333</v>
      </c>
      <c r="M810" s="2">
        <f t="shared" si="122"/>
        <v>-0.61984461327678764</v>
      </c>
      <c r="N810" s="2">
        <f t="shared" si="123"/>
        <v>119.40438840349439</v>
      </c>
      <c r="O810" s="10">
        <v>813.98099999999999</v>
      </c>
      <c r="P810" s="2">
        <f t="shared" si="124"/>
        <v>0.10490353302308186</v>
      </c>
      <c r="Q810" s="2">
        <f t="shared" si="125"/>
        <v>137.78073055959865</v>
      </c>
      <c r="R810" s="2">
        <f t="shared" si="126"/>
        <v>2.6843422101857195</v>
      </c>
      <c r="S810" s="2">
        <f t="shared" si="127"/>
        <v>2.6528486524810102</v>
      </c>
      <c r="T810" s="2">
        <f t="shared" si="128"/>
        <v>1.3670619562188735</v>
      </c>
      <c r="U810" s="2">
        <v>0.20025528882346899</v>
      </c>
      <c r="V810" s="2">
        <f t="shared" si="119"/>
        <v>140.94184941595248</v>
      </c>
    </row>
    <row r="811" spans="1:22" x14ac:dyDescent="0.25">
      <c r="A811" s="1"/>
      <c r="H811" s="5">
        <v>40619</v>
      </c>
      <c r="I811" s="6">
        <v>57.758499999999998</v>
      </c>
      <c r="J811" s="6">
        <v>121.5634</v>
      </c>
      <c r="K811" s="2">
        <f t="shared" si="120"/>
        <v>1.1116265634983913</v>
      </c>
      <c r="L811" s="2">
        <f t="shared" si="121"/>
        <v>120.65698767495337</v>
      </c>
      <c r="M811" s="2">
        <f t="shared" si="122"/>
        <v>1.0803722806722815</v>
      </c>
      <c r="N811" s="2">
        <f t="shared" si="123"/>
        <v>120.69440031771201</v>
      </c>
      <c r="O811" s="10">
        <v>814.43799999999999</v>
      </c>
      <c r="P811" s="2">
        <f t="shared" si="124"/>
        <v>5.6143816624709686E-2</v>
      </c>
      <c r="Q811" s="2">
        <f t="shared" si="125"/>
        <v>137.85808592030821</v>
      </c>
      <c r="R811" s="2">
        <f t="shared" si="126"/>
        <v>2.6843422101857195</v>
      </c>
      <c r="S811" s="2">
        <f t="shared" si="127"/>
        <v>2.6528486524810102</v>
      </c>
      <c r="T811" s="2">
        <f t="shared" si="128"/>
        <v>1.268856531981899</v>
      </c>
      <c r="U811" s="2">
        <v>5.2572626826010001E-2</v>
      </c>
      <c r="V811" s="2">
        <f t="shared" si="119"/>
        <v>141.01594624848761</v>
      </c>
    </row>
    <row r="812" spans="1:22" x14ac:dyDescent="0.25">
      <c r="A812" s="1"/>
      <c r="H812" s="5">
        <v>40620</v>
      </c>
      <c r="I812" s="6">
        <v>58.061599999999999</v>
      </c>
      <c r="J812" s="6">
        <v>122.13939999999999</v>
      </c>
      <c r="K812" s="2">
        <f t="shared" si="120"/>
        <v>0.52477124579066725</v>
      </c>
      <c r="L812" s="2">
        <f t="shared" si="121"/>
        <v>121.29016085230872</v>
      </c>
      <c r="M812" s="2">
        <f t="shared" si="122"/>
        <v>0.47382682616641247</v>
      </c>
      <c r="N812" s="2">
        <f t="shared" si="123"/>
        <v>121.26628276409801</v>
      </c>
      <c r="O812" s="10">
        <v>815.92399999999998</v>
      </c>
      <c r="P812" s="2">
        <f t="shared" si="124"/>
        <v>0.18245710539046556</v>
      </c>
      <c r="Q812" s="2">
        <f t="shared" si="125"/>
        <v>138.10961779342512</v>
      </c>
      <c r="R812" s="2">
        <f t="shared" si="126"/>
        <v>2.6843422101857195</v>
      </c>
      <c r="S812" s="2">
        <f t="shared" si="127"/>
        <v>2.6528486524810102</v>
      </c>
      <c r="T812" s="2">
        <f t="shared" si="128"/>
        <v>1.1333376992948452</v>
      </c>
      <c r="U812" s="2">
        <v>0.241093969388541</v>
      </c>
      <c r="V812" s="2">
        <f t="shared" si="119"/>
        <v>141.35592719076891</v>
      </c>
    </row>
    <row r="813" spans="1:22" x14ac:dyDescent="0.25">
      <c r="A813" s="1"/>
      <c r="H813" s="5">
        <v>40623</v>
      </c>
      <c r="I813" s="6">
        <v>58.379100000000001</v>
      </c>
      <c r="J813" s="6">
        <v>122.8896</v>
      </c>
      <c r="K813" s="2">
        <f t="shared" si="120"/>
        <v>0.54683301872493484</v>
      </c>
      <c r="L813" s="2">
        <f t="shared" si="121"/>
        <v>121.95341550031372</v>
      </c>
      <c r="M813" s="2">
        <f t="shared" si="122"/>
        <v>0.61421621524258008</v>
      </c>
      <c r="N813" s="2">
        <f t="shared" si="123"/>
        <v>122.01111993645702</v>
      </c>
      <c r="O813" s="10">
        <v>817.30399999999997</v>
      </c>
      <c r="P813" s="2">
        <f t="shared" si="124"/>
        <v>0.16913339967938867</v>
      </c>
      <c r="Q813" s="2">
        <f t="shared" si="125"/>
        <v>138.34320728528334</v>
      </c>
      <c r="R813" s="2">
        <f t="shared" si="126"/>
        <v>2.6843422101857195</v>
      </c>
      <c r="S813" s="2">
        <f t="shared" si="127"/>
        <v>2.6528486524810102</v>
      </c>
      <c r="T813" s="2">
        <f t="shared" si="128"/>
        <v>0.92407971204819805</v>
      </c>
      <c r="U813" s="2">
        <v>0.29100610865200199</v>
      </c>
      <c r="V813" s="2">
        <f t="shared" si="119"/>
        <v>141.76728157383573</v>
      </c>
    </row>
    <row r="814" spans="1:22" x14ac:dyDescent="0.25">
      <c r="A814" s="1"/>
      <c r="H814" s="5">
        <v>40624</v>
      </c>
      <c r="I814" s="6">
        <v>58.393599999999999</v>
      </c>
      <c r="J814" s="6">
        <v>122.95659999999999</v>
      </c>
      <c r="K814" s="2">
        <f t="shared" si="120"/>
        <v>2.483765594194498E-2</v>
      </c>
      <c r="L814" s="2">
        <f t="shared" si="121"/>
        <v>121.98370587006514</v>
      </c>
      <c r="M814" s="2">
        <f t="shared" si="122"/>
        <v>5.4520480170805463E-2</v>
      </c>
      <c r="N814" s="2">
        <f t="shared" si="123"/>
        <v>122.07764098490816</v>
      </c>
      <c r="O814" s="10">
        <v>817.70100000000002</v>
      </c>
      <c r="P814" s="2">
        <f t="shared" si="124"/>
        <v>4.8574337088780339E-2</v>
      </c>
      <c r="Q814" s="2">
        <f t="shared" si="125"/>
        <v>138.41040658112954</v>
      </c>
      <c r="R814" s="2">
        <f t="shared" si="126"/>
        <v>2.6843422101857195</v>
      </c>
      <c r="S814" s="2">
        <f t="shared" si="127"/>
        <v>2.6528486524810102</v>
      </c>
      <c r="T814" s="2">
        <f t="shared" si="128"/>
        <v>0.86350954333938024</v>
      </c>
      <c r="U814" s="2">
        <v>0.127110198321848</v>
      </c>
      <c r="V814" s="2">
        <f t="shared" si="119"/>
        <v>141.94748224659975</v>
      </c>
    </row>
    <row r="815" spans="1:22" x14ac:dyDescent="0.25">
      <c r="A815" s="1"/>
      <c r="H815" s="5">
        <v>40625</v>
      </c>
      <c r="I815" s="6">
        <v>58.292499999999997</v>
      </c>
      <c r="J815" s="6">
        <v>122.8092</v>
      </c>
      <c r="K815" s="2">
        <f t="shared" si="120"/>
        <v>-0.1731354120999562</v>
      </c>
      <c r="L815" s="2">
        <f t="shared" si="121"/>
        <v>121.77250887821221</v>
      </c>
      <c r="M815" s="2">
        <f t="shared" si="122"/>
        <v>-0.11987969738914694</v>
      </c>
      <c r="N815" s="2">
        <f t="shared" si="123"/>
        <v>121.93129467831564</v>
      </c>
      <c r="O815" s="10">
        <v>817.78200000000004</v>
      </c>
      <c r="P815" s="2">
        <f t="shared" si="124"/>
        <v>9.9058213209879398E-3</v>
      </c>
      <c r="Q815" s="2">
        <f t="shared" si="125"/>
        <v>138.42411726869511</v>
      </c>
      <c r="R815" s="2">
        <f t="shared" si="126"/>
        <v>2.6843422101857195</v>
      </c>
      <c r="S815" s="2">
        <f t="shared" si="127"/>
        <v>2.6528486524810102</v>
      </c>
      <c r="T815" s="2">
        <f t="shared" si="128"/>
        <v>0.86350954333938024</v>
      </c>
      <c r="U815" s="2">
        <v>1.7355689622170999E-2</v>
      </c>
      <c r="V815" s="2">
        <f t="shared" si="119"/>
        <v>141.97211821104497</v>
      </c>
    </row>
    <row r="816" spans="1:22" x14ac:dyDescent="0.25">
      <c r="A816" s="1"/>
      <c r="H816" s="5">
        <v>40626</v>
      </c>
      <c r="I816" s="6">
        <v>58.335799999999999</v>
      </c>
      <c r="J816" s="6">
        <v>122.9164</v>
      </c>
      <c r="K816" s="2">
        <f t="shared" si="120"/>
        <v>7.4280567826057187E-2</v>
      </c>
      <c r="L816" s="2">
        <f t="shared" si="121"/>
        <v>121.86296218926297</v>
      </c>
      <c r="M816" s="2">
        <f t="shared" si="122"/>
        <v>8.7289877305596342E-2</v>
      </c>
      <c r="N816" s="2">
        <f t="shared" si="123"/>
        <v>122.03772835583746</v>
      </c>
      <c r="O816" s="10">
        <v>818.04600000000005</v>
      </c>
      <c r="P816" s="2">
        <f t="shared" si="124"/>
        <v>3.2282442020004076E-2</v>
      </c>
      <c r="Q816" s="2">
        <f t="shared" si="125"/>
        <v>138.46880395409408</v>
      </c>
      <c r="R816" s="2">
        <f t="shared" si="126"/>
        <v>2.6843422101857195</v>
      </c>
      <c r="S816" s="2">
        <f t="shared" si="127"/>
        <v>2.6528486524810102</v>
      </c>
      <c r="T816" s="2">
        <f t="shared" si="128"/>
        <v>0.86350954333938024</v>
      </c>
      <c r="U816" s="2">
        <v>4.5619382613026997E-2</v>
      </c>
      <c r="V816" s="2">
        <f t="shared" si="119"/>
        <v>142.0368850148555</v>
      </c>
    </row>
    <row r="817" spans="1:22" x14ac:dyDescent="0.25">
      <c r="A817" s="1"/>
      <c r="H817" s="5">
        <v>40627</v>
      </c>
      <c r="I817" s="6">
        <v>58.307000000000002</v>
      </c>
      <c r="J817" s="6">
        <v>122.95659999999999</v>
      </c>
      <c r="K817" s="2">
        <f t="shared" si="120"/>
        <v>-4.9369340953575591E-2</v>
      </c>
      <c r="L817" s="2">
        <f t="shared" si="121"/>
        <v>121.80279924796363</v>
      </c>
      <c r="M817" s="2">
        <f t="shared" si="122"/>
        <v>3.2705155699330746E-2</v>
      </c>
      <c r="N817" s="2">
        <f t="shared" si="123"/>
        <v>122.07764098490816</v>
      </c>
      <c r="O817" s="10">
        <v>818.20500000000004</v>
      </c>
      <c r="P817" s="2">
        <f t="shared" si="124"/>
        <v>1.9436559802255005E-2</v>
      </c>
      <c r="Q817" s="2">
        <f t="shared" si="125"/>
        <v>138.49571752598209</v>
      </c>
      <c r="R817" s="2">
        <f t="shared" si="126"/>
        <v>2.6843422101857195</v>
      </c>
      <c r="S817" s="2">
        <f t="shared" si="127"/>
        <v>2.6528486524810102</v>
      </c>
      <c r="T817" s="2">
        <f t="shared" si="128"/>
        <v>0.82797243459129533</v>
      </c>
      <c r="U817" s="2">
        <v>6.3458962165402005E-2</v>
      </c>
      <c r="V817" s="2">
        <f t="shared" si="119"/>
        <v>142.12702014797799</v>
      </c>
    </row>
    <row r="818" spans="1:22" x14ac:dyDescent="0.25">
      <c r="A818" s="1"/>
      <c r="H818" s="5">
        <v>40630</v>
      </c>
      <c r="I818" s="6">
        <v>58.307000000000002</v>
      </c>
      <c r="J818" s="6">
        <v>122.9967</v>
      </c>
      <c r="K818" s="2">
        <f t="shared" si="120"/>
        <v>0</v>
      </c>
      <c r="L818" s="2">
        <f t="shared" si="121"/>
        <v>121.80279924796363</v>
      </c>
      <c r="M818" s="2">
        <f t="shared" si="122"/>
        <v>3.2613133414560735E-2</v>
      </c>
      <c r="N818" s="2">
        <f t="shared" si="123"/>
        <v>122.11745432883191</v>
      </c>
      <c r="O818" s="10">
        <v>818.78099999999995</v>
      </c>
      <c r="P818" s="2">
        <f t="shared" si="124"/>
        <v>7.039800538983787E-2</v>
      </c>
      <c r="Q818" s="2">
        <f t="shared" si="125"/>
        <v>138.59321574867073</v>
      </c>
      <c r="R818" s="2">
        <f t="shared" si="126"/>
        <v>2.6843422101857195</v>
      </c>
      <c r="S818" s="2">
        <f t="shared" si="127"/>
        <v>2.6528486524810102</v>
      </c>
      <c r="T818" s="2">
        <f t="shared" si="128"/>
        <v>0.75320552260478291</v>
      </c>
      <c r="U818" s="2">
        <v>4.1791929558606999E-2</v>
      </c>
      <c r="V818" s="2">
        <f t="shared" si="119"/>
        <v>142.18641777212196</v>
      </c>
    </row>
    <row r="819" spans="1:22" x14ac:dyDescent="0.25">
      <c r="A819" s="1"/>
      <c r="H819" s="5">
        <v>40631</v>
      </c>
      <c r="I819" s="6">
        <v>58.335799999999999</v>
      </c>
      <c r="J819" s="6">
        <v>123.0637</v>
      </c>
      <c r="K819" s="2">
        <f t="shared" si="120"/>
        <v>4.9393726310720254E-2</v>
      </c>
      <c r="L819" s="2">
        <f t="shared" si="121"/>
        <v>121.86296218926297</v>
      </c>
      <c r="M819" s="2">
        <f t="shared" si="122"/>
        <v>5.4473006186328554E-2</v>
      </c>
      <c r="N819" s="2">
        <f t="shared" si="123"/>
        <v>122.18397537728305</v>
      </c>
      <c r="O819" s="10">
        <v>818.68899999999996</v>
      </c>
      <c r="P819" s="2">
        <f t="shared" si="124"/>
        <v>-1.1236215789078852E-2</v>
      </c>
      <c r="Q819" s="2">
        <f t="shared" si="125"/>
        <v>138.57764311588019</v>
      </c>
      <c r="R819" s="2">
        <f t="shared" si="126"/>
        <v>2.6843422101857195</v>
      </c>
      <c r="S819" s="2">
        <f t="shared" si="127"/>
        <v>2.6528486524810102</v>
      </c>
      <c r="T819" s="2">
        <f t="shared" si="128"/>
        <v>0.71404321898800305</v>
      </c>
      <c r="U819" s="2">
        <v>-5.7912605269210002E-3</v>
      </c>
      <c r="V819" s="2">
        <f t="shared" si="119"/>
        <v>142.17818338623488</v>
      </c>
    </row>
    <row r="820" spans="1:22" x14ac:dyDescent="0.25">
      <c r="A820" s="1"/>
      <c r="H820" s="5">
        <v>40632</v>
      </c>
      <c r="I820" s="6">
        <v>58.480200000000004</v>
      </c>
      <c r="J820" s="6">
        <v>123.2513</v>
      </c>
      <c r="K820" s="2">
        <f t="shared" si="120"/>
        <v>0.24753239005894656</v>
      </c>
      <c r="L820" s="2">
        <f t="shared" si="121"/>
        <v>122.16461249216668</v>
      </c>
      <c r="M820" s="2">
        <f t="shared" si="122"/>
        <v>0.15244137792054246</v>
      </c>
      <c r="N820" s="2">
        <f t="shared" si="123"/>
        <v>122.37023431294628</v>
      </c>
      <c r="O820" s="10">
        <v>819.4</v>
      </c>
      <c r="P820" s="2">
        <f t="shared" si="124"/>
        <v>8.6846165027254507E-2</v>
      </c>
      <c r="Q820" s="2">
        <f t="shared" si="125"/>
        <v>138.6979924845115</v>
      </c>
      <c r="R820" s="2">
        <f t="shared" si="126"/>
        <v>2.6843422101857195</v>
      </c>
      <c r="S820" s="2">
        <f t="shared" si="127"/>
        <v>2.6528486524810102</v>
      </c>
      <c r="T820" s="2">
        <f t="shared" si="128"/>
        <v>0.77134227329522798</v>
      </c>
      <c r="U820" s="2">
        <v>0.13693231412217299</v>
      </c>
      <c r="V820" s="2">
        <f t="shared" si="119"/>
        <v>142.37287126292253</v>
      </c>
    </row>
    <row r="821" spans="1:22" x14ac:dyDescent="0.25">
      <c r="A821" s="1"/>
      <c r="H821" s="5">
        <v>40633</v>
      </c>
      <c r="I821" s="6">
        <v>58.465699999999998</v>
      </c>
      <c r="J821" s="6">
        <v>123.18429999999999</v>
      </c>
      <c r="K821" s="2">
        <f t="shared" si="120"/>
        <v>-2.4794716844345199E-2</v>
      </c>
      <c r="L821" s="2">
        <f t="shared" si="121"/>
        <v>122.13432212241526</v>
      </c>
      <c r="M821" s="2">
        <f t="shared" si="122"/>
        <v>-5.4360481390469673E-2</v>
      </c>
      <c r="N821" s="2">
        <f t="shared" si="123"/>
        <v>122.30371326449512</v>
      </c>
      <c r="O821" s="10">
        <v>819.82500000000005</v>
      </c>
      <c r="P821" s="2">
        <f t="shared" si="124"/>
        <v>5.1867219917012264E-2</v>
      </c>
      <c r="Q821" s="2">
        <f t="shared" si="125"/>
        <v>138.76993127729392</v>
      </c>
      <c r="R821" s="2">
        <f t="shared" si="126"/>
        <v>2.6843422101857195</v>
      </c>
      <c r="S821" s="2">
        <f t="shared" si="127"/>
        <v>2.6528486524810102</v>
      </c>
      <c r="T821" s="2">
        <f t="shared" si="128"/>
        <v>0.82360956700544552</v>
      </c>
      <c r="U821" s="2">
        <v>3.0033868599929998E-3</v>
      </c>
      <c r="V821" s="2">
        <f t="shared" si="119"/>
        <v>142.37714727103022</v>
      </c>
    </row>
    <row r="822" spans="1:22" x14ac:dyDescent="0.25">
      <c r="A822" s="1"/>
      <c r="H822" s="5">
        <v>40634</v>
      </c>
      <c r="I822" s="6">
        <v>58.398200000000003</v>
      </c>
      <c r="J822" s="6">
        <v>123.0364</v>
      </c>
      <c r="K822" s="2">
        <f t="shared" si="120"/>
        <v>-0.11545230793438277</v>
      </c>
      <c r="L822" s="2">
        <f t="shared" si="121"/>
        <v>121.99331522874492</v>
      </c>
      <c r="M822" s="2">
        <f t="shared" si="122"/>
        <v>-0.12006400166254538</v>
      </c>
      <c r="N822" s="2">
        <f t="shared" si="123"/>
        <v>122.15687053216787</v>
      </c>
      <c r="O822" s="10">
        <v>821.12199999999996</v>
      </c>
      <c r="P822" s="2">
        <f t="shared" si="124"/>
        <v>0.15820449486170229</v>
      </c>
      <c r="Q822" s="2">
        <f t="shared" si="125"/>
        <v>138.9894715460911</v>
      </c>
      <c r="R822" s="2">
        <f t="shared" si="126"/>
        <v>2.6843422101857195</v>
      </c>
      <c r="S822" s="2">
        <f t="shared" si="127"/>
        <v>2.6528486524810102</v>
      </c>
      <c r="T822" s="2">
        <f t="shared" si="128"/>
        <v>0.98311704922224852</v>
      </c>
      <c r="U822" s="2">
        <v>0.17920131</v>
      </c>
      <c r="V822" s="2">
        <f t="shared" si="119"/>
        <v>142.63228898408053</v>
      </c>
    </row>
    <row r="823" spans="1:22" x14ac:dyDescent="0.25">
      <c r="A823" s="1"/>
      <c r="H823" s="5">
        <v>40637</v>
      </c>
      <c r="I823" s="6">
        <v>58.8339</v>
      </c>
      <c r="J823" s="6">
        <v>123.7912</v>
      </c>
      <c r="K823" s="2">
        <f t="shared" si="120"/>
        <v>0.74608463959504601</v>
      </c>
      <c r="L823" s="2">
        <f t="shared" si="121"/>
        <v>122.90348861499935</v>
      </c>
      <c r="M823" s="2">
        <f t="shared" si="122"/>
        <v>0.61347698729807831</v>
      </c>
      <c r="N823" s="2">
        <f t="shared" si="123"/>
        <v>122.90627482128623</v>
      </c>
      <c r="O823" s="10">
        <v>822.62800000000004</v>
      </c>
      <c r="P823" s="2">
        <f t="shared" si="124"/>
        <v>0.18340758133383872</v>
      </c>
      <c r="Q823" s="2">
        <f t="shared" si="125"/>
        <v>139.24438877416247</v>
      </c>
      <c r="R823" s="2">
        <f t="shared" si="126"/>
        <v>2.9327954061103556</v>
      </c>
      <c r="S823" s="2">
        <f t="shared" si="127"/>
        <v>2.9942142900907909</v>
      </c>
      <c r="T823" s="2">
        <f t="shared" si="128"/>
        <v>1.1683277417577687</v>
      </c>
      <c r="U823" s="2">
        <v>0.20824958401737101</v>
      </c>
      <c r="V823" s="2">
        <f t="shared" si="119"/>
        <v>142.92932013256433</v>
      </c>
    </row>
    <row r="824" spans="1:22" x14ac:dyDescent="0.25">
      <c r="A824" s="1"/>
      <c r="H824" s="5">
        <v>40638</v>
      </c>
      <c r="I824" s="6">
        <v>58.674199999999999</v>
      </c>
      <c r="J824" s="6">
        <v>123.65649999999999</v>
      </c>
      <c r="K824" s="2">
        <f t="shared" si="120"/>
        <v>-0.27144214474987827</v>
      </c>
      <c r="L824" s="2">
        <f t="shared" si="121"/>
        <v>122.56987674953037</v>
      </c>
      <c r="M824" s="2">
        <f t="shared" si="122"/>
        <v>-0.10881225806035344</v>
      </c>
      <c r="N824" s="2">
        <f t="shared" si="123"/>
        <v>122.77253772835533</v>
      </c>
      <c r="O824" s="10">
        <v>822.97299999999996</v>
      </c>
      <c r="P824" s="2">
        <f t="shared" si="124"/>
        <v>4.1938762113602479E-2</v>
      </c>
      <c r="Q824" s="2">
        <f t="shared" si="125"/>
        <v>139.30278614712702</v>
      </c>
      <c r="R824" s="2">
        <f t="shared" si="126"/>
        <v>2.9327954061103556</v>
      </c>
      <c r="S824" s="2">
        <f t="shared" si="127"/>
        <v>2.9942142900907909</v>
      </c>
      <c r="T824" s="2">
        <f t="shared" si="128"/>
        <v>1.2107564860637021</v>
      </c>
      <c r="U824" s="2">
        <v>8.6613780901067E-2</v>
      </c>
      <c r="V824" s="2">
        <f t="shared" si="119"/>
        <v>143.05311662074735</v>
      </c>
    </row>
    <row r="825" spans="1:22" x14ac:dyDescent="0.25">
      <c r="A825" s="1"/>
      <c r="H825" s="5">
        <v>40639</v>
      </c>
      <c r="I825" s="6">
        <v>58.819400000000002</v>
      </c>
      <c r="J825" s="6">
        <v>123.926</v>
      </c>
      <c r="K825" s="2">
        <f t="shared" si="120"/>
        <v>0.24746822283048253</v>
      </c>
      <c r="L825" s="2">
        <f t="shared" si="121"/>
        <v>122.87319824524793</v>
      </c>
      <c r="M825" s="2">
        <f t="shared" si="122"/>
        <v>0.21794244540320751</v>
      </c>
      <c r="N825" s="2">
        <f t="shared" si="123"/>
        <v>123.04011119936409</v>
      </c>
      <c r="O825" s="10">
        <v>824.20399999999995</v>
      </c>
      <c r="P825" s="2">
        <f t="shared" si="124"/>
        <v>0.14957963383974704</v>
      </c>
      <c r="Q825" s="2">
        <f t="shared" si="125"/>
        <v>139.51115474457447</v>
      </c>
      <c r="R825" s="2">
        <f t="shared" si="126"/>
        <v>3.0448820554096923</v>
      </c>
      <c r="S825" s="2">
        <f t="shared" si="127"/>
        <v>2.9942142900907909</v>
      </c>
      <c r="T825" s="2">
        <f t="shared" si="128"/>
        <v>1.3621471650219874</v>
      </c>
      <c r="U825" s="2">
        <v>0.22408173868138101</v>
      </c>
      <c r="V825" s="2">
        <f t="shared" si="119"/>
        <v>143.37367253170902</v>
      </c>
    </row>
    <row r="826" spans="1:22" x14ac:dyDescent="0.25">
      <c r="A826" s="1"/>
      <c r="H826" s="5">
        <v>40640</v>
      </c>
      <c r="I826" s="6">
        <v>58.906500000000001</v>
      </c>
      <c r="J826" s="6">
        <v>124.04730000000001</v>
      </c>
      <c r="K826" s="2">
        <f t="shared" si="120"/>
        <v>0.14808039524374372</v>
      </c>
      <c r="L826" s="2">
        <f t="shared" si="121"/>
        <v>123.05514936285813</v>
      </c>
      <c r="M826" s="2">
        <f t="shared" si="122"/>
        <v>9.7880993496124447E-2</v>
      </c>
      <c r="N826" s="2">
        <f t="shared" si="123"/>
        <v>123.16054408260476</v>
      </c>
      <c r="O826" s="10">
        <v>824.98800000000006</v>
      </c>
      <c r="P826" s="2">
        <f t="shared" si="124"/>
        <v>9.5122081426457505E-2</v>
      </c>
      <c r="Q826" s="2">
        <f t="shared" si="125"/>
        <v>139.64386065878961</v>
      </c>
      <c r="R826" s="2">
        <f t="shared" si="126"/>
        <v>3.1457434097124315</v>
      </c>
      <c r="S826" s="2">
        <f t="shared" si="127"/>
        <v>3.1213073428624227</v>
      </c>
      <c r="T826" s="2">
        <f t="shared" si="128"/>
        <v>1.458564949183927</v>
      </c>
      <c r="U826" s="2">
        <v>0.120560890947502</v>
      </c>
      <c r="V826" s="2">
        <f t="shared" si="119"/>
        <v>143.54652510869738</v>
      </c>
    </row>
    <row r="827" spans="1:22" x14ac:dyDescent="0.25">
      <c r="A827" s="1"/>
      <c r="H827" s="5">
        <v>40641</v>
      </c>
      <c r="I827" s="6">
        <v>58.8339</v>
      </c>
      <c r="J827" s="6">
        <v>124.04730000000001</v>
      </c>
      <c r="K827" s="2">
        <f t="shared" si="120"/>
        <v>-0.12324616128950305</v>
      </c>
      <c r="L827" s="2">
        <f t="shared" si="121"/>
        <v>122.90348861499935</v>
      </c>
      <c r="M827" s="2">
        <f t="shared" si="122"/>
        <v>0</v>
      </c>
      <c r="N827" s="2">
        <f t="shared" si="123"/>
        <v>123.16054408260476</v>
      </c>
      <c r="O827" s="10">
        <v>825.48699999999997</v>
      </c>
      <c r="P827" s="2">
        <f t="shared" si="124"/>
        <v>6.0485728277259732E-2</v>
      </c>
      <c r="Q827" s="2">
        <f t="shared" si="125"/>
        <v>139.72832526490356</v>
      </c>
      <c r="R827" s="2">
        <f t="shared" si="126"/>
        <v>3.1457434097124315</v>
      </c>
      <c r="S827" s="2">
        <f t="shared" si="127"/>
        <v>3.1213073428624227</v>
      </c>
      <c r="T827" s="2">
        <f t="shared" si="128"/>
        <v>1.5199329010930906</v>
      </c>
      <c r="U827" s="2">
        <v>3.7469454337638999E-2</v>
      </c>
      <c r="V827" s="2">
        <f t="shared" si="119"/>
        <v>143.60031120837627</v>
      </c>
    </row>
    <row r="828" spans="1:22" x14ac:dyDescent="0.25">
      <c r="A828" s="1"/>
      <c r="H828" s="5">
        <v>40644</v>
      </c>
      <c r="I828" s="6">
        <v>58.761299999999999</v>
      </c>
      <c r="J828" s="6">
        <v>123.926</v>
      </c>
      <c r="K828" s="2">
        <f t="shared" si="120"/>
        <v>-0.12339824488942774</v>
      </c>
      <c r="L828" s="2">
        <f t="shared" si="121"/>
        <v>122.75182786714056</v>
      </c>
      <c r="M828" s="2">
        <f t="shared" si="122"/>
        <v>-9.778528029228406E-2</v>
      </c>
      <c r="N828" s="2">
        <f t="shared" si="123"/>
        <v>123.04011119936408</v>
      </c>
      <c r="O828" s="10">
        <v>826.26099999999997</v>
      </c>
      <c r="P828" s="2">
        <f t="shared" si="124"/>
        <v>9.3762833333532747E-2</v>
      </c>
      <c r="Q828" s="2">
        <f t="shared" si="125"/>
        <v>139.85933850164142</v>
      </c>
      <c r="R828" s="2">
        <f t="shared" si="126"/>
        <v>3.1457434097124315</v>
      </c>
      <c r="S828" s="2">
        <f t="shared" si="127"/>
        <v>3.1213073428624227</v>
      </c>
      <c r="T828" s="2">
        <f t="shared" si="128"/>
        <v>1.6151208665794448</v>
      </c>
      <c r="U828" s="2">
        <v>8.6527382126641003E-2</v>
      </c>
      <c r="V828" s="2">
        <f t="shared" si="119"/>
        <v>143.72456479839059</v>
      </c>
    </row>
    <row r="829" spans="1:22" x14ac:dyDescent="0.25">
      <c r="A829" s="1"/>
      <c r="H829" s="5">
        <v>40645</v>
      </c>
      <c r="I829" s="6">
        <v>58.587000000000003</v>
      </c>
      <c r="J829" s="6">
        <v>123.5351</v>
      </c>
      <c r="K829" s="2">
        <f t="shared" si="120"/>
        <v>-0.2966237983162312</v>
      </c>
      <c r="L829" s="2">
        <f t="shared" si="121"/>
        <v>122.38771673281845</v>
      </c>
      <c r="M829" s="2">
        <f t="shared" si="122"/>
        <v>-0.31543017607281731</v>
      </c>
      <c r="N829" s="2">
        <f t="shared" si="123"/>
        <v>122.65200555996773</v>
      </c>
      <c r="O829" s="10">
        <v>825.84500000000003</v>
      </c>
      <c r="P829" s="2">
        <f t="shared" si="124"/>
        <v>-5.0347287358343262E-2</v>
      </c>
      <c r="Q829" s="2">
        <f t="shared" si="125"/>
        <v>139.78892311858851</v>
      </c>
      <c r="R829" s="2">
        <f t="shared" si="126"/>
        <v>3.1457434097124315</v>
      </c>
      <c r="S829" s="2">
        <f t="shared" si="127"/>
        <v>3.1213073428624227</v>
      </c>
      <c r="T829" s="2">
        <f t="shared" si="128"/>
        <v>1.6151208665794448</v>
      </c>
      <c r="U829" s="2">
        <v>-0.14258751164302</v>
      </c>
      <c r="V829" s="2">
        <f t="shared" si="119"/>
        <v>143.51963151782479</v>
      </c>
    </row>
    <row r="830" spans="1:22" x14ac:dyDescent="0.25">
      <c r="A830" s="1"/>
      <c r="H830" s="5">
        <v>40646</v>
      </c>
      <c r="I830" s="6">
        <v>58.906500000000001</v>
      </c>
      <c r="J830" s="6">
        <v>124.12820000000001</v>
      </c>
      <c r="K830" s="2">
        <f t="shared" si="120"/>
        <v>0.54534282349325558</v>
      </c>
      <c r="L830" s="2">
        <f t="shared" si="121"/>
        <v>123.05514936285813</v>
      </c>
      <c r="M830" s="2">
        <f t="shared" si="122"/>
        <v>0.48010646366902776</v>
      </c>
      <c r="N830" s="2">
        <f t="shared" si="123"/>
        <v>123.24086576648084</v>
      </c>
      <c r="O830" s="10">
        <v>826.27099999999996</v>
      </c>
      <c r="P830" s="2">
        <f t="shared" si="124"/>
        <v>5.1583529596954669E-2</v>
      </c>
      <c r="Q830" s="2">
        <f t="shared" si="125"/>
        <v>139.86103117911867</v>
      </c>
      <c r="R830" s="2">
        <f t="shared" si="126"/>
        <v>3.2130120293586861</v>
      </c>
      <c r="S830" s="2">
        <f t="shared" si="127"/>
        <v>3.1213073428624227</v>
      </c>
      <c r="T830" s="2">
        <f t="shared" si="128"/>
        <v>1.6163506852549858</v>
      </c>
      <c r="U830" s="2">
        <v>3.7059005520871997E-2</v>
      </c>
      <c r="V830" s="2">
        <f t="shared" ref="V830:V893" si="129">V829*(1+(U830/100))</f>
        <v>143.5728184659925</v>
      </c>
    </row>
    <row r="831" spans="1:22" x14ac:dyDescent="0.25">
      <c r="A831" s="1"/>
      <c r="H831" s="5">
        <v>40647</v>
      </c>
      <c r="I831" s="6">
        <v>58.688699999999997</v>
      </c>
      <c r="J831" s="6">
        <v>123.62949999999999</v>
      </c>
      <c r="K831" s="2">
        <f t="shared" si="120"/>
        <v>-0.36973848386850916</v>
      </c>
      <c r="L831" s="2">
        <f t="shared" si="121"/>
        <v>122.60016711928176</v>
      </c>
      <c r="M831" s="2">
        <f t="shared" si="122"/>
        <v>-0.4017620492361984</v>
      </c>
      <c r="N831" s="2">
        <f t="shared" si="123"/>
        <v>122.74573073868099</v>
      </c>
      <c r="O831" s="10">
        <v>826.35799999999995</v>
      </c>
      <c r="P831" s="2">
        <f t="shared" si="124"/>
        <v>1.0529233145062378E-2</v>
      </c>
      <c r="Q831" s="2">
        <f t="shared" si="125"/>
        <v>139.87575747317061</v>
      </c>
      <c r="R831" s="2">
        <f t="shared" si="126"/>
        <v>3.2130120293586861</v>
      </c>
      <c r="S831" s="2">
        <f t="shared" si="127"/>
        <v>3.1213073428624227</v>
      </c>
      <c r="T831" s="2">
        <f t="shared" si="128"/>
        <v>1.627050107732142</v>
      </c>
      <c r="U831" s="2">
        <v>-2.2328834344890001E-2</v>
      </c>
      <c r="V831" s="2">
        <f t="shared" si="129"/>
        <v>143.54076032919295</v>
      </c>
    </row>
    <row r="832" spans="1:22" x14ac:dyDescent="0.25">
      <c r="A832" s="1"/>
      <c r="H832" s="5">
        <v>40648</v>
      </c>
      <c r="I832" s="6">
        <v>58.804900000000004</v>
      </c>
      <c r="J832" s="6">
        <v>123.7912</v>
      </c>
      <c r="K832" s="2">
        <f t="shared" si="120"/>
        <v>0.19799382163858681</v>
      </c>
      <c r="L832" s="2">
        <f t="shared" si="121"/>
        <v>122.84290787549652</v>
      </c>
      <c r="M832" s="2">
        <f t="shared" si="122"/>
        <v>0.13079402569775578</v>
      </c>
      <c r="N832" s="2">
        <f t="shared" si="123"/>
        <v>122.90627482128623</v>
      </c>
      <c r="O832" s="10">
        <v>826.81200000000001</v>
      </c>
      <c r="P832" s="2">
        <f t="shared" si="124"/>
        <v>5.4939868676773251E-2</v>
      </c>
      <c r="Q832" s="2">
        <f t="shared" si="125"/>
        <v>139.95260503063702</v>
      </c>
      <c r="R832" s="2">
        <f t="shared" si="126"/>
        <v>3.2130120293586861</v>
      </c>
      <c r="S832" s="2">
        <f t="shared" si="127"/>
        <v>3.1213073428624227</v>
      </c>
      <c r="T832" s="2">
        <f t="shared" si="128"/>
        <v>1.6828838756014264</v>
      </c>
      <c r="U832" s="2">
        <v>1.5853215606783998E-2</v>
      </c>
      <c r="V832" s="2">
        <f t="shared" si="129"/>
        <v>143.56351615541155</v>
      </c>
    </row>
    <row r="833" spans="1:22" x14ac:dyDescent="0.25">
      <c r="A833" s="1"/>
      <c r="H833" s="5">
        <v>40651</v>
      </c>
      <c r="I833" s="6">
        <v>58.514400000000002</v>
      </c>
      <c r="J833" s="6">
        <v>123.3599</v>
      </c>
      <c r="K833" s="2">
        <f t="shared" si="120"/>
        <v>-0.4940064518432985</v>
      </c>
      <c r="L833" s="2">
        <f t="shared" si="121"/>
        <v>122.23605598495965</v>
      </c>
      <c r="M833" s="2">
        <f t="shared" si="122"/>
        <v>-0.34840925687771307</v>
      </c>
      <c r="N833" s="2">
        <f t="shared" si="123"/>
        <v>122.47805798252531</v>
      </c>
      <c r="O833" s="10">
        <v>826.75800000000004</v>
      </c>
      <c r="P833" s="2">
        <f t="shared" si="124"/>
        <v>-6.5311098532694345E-3</v>
      </c>
      <c r="Q833" s="2">
        <f t="shared" si="125"/>
        <v>139.94346457225996</v>
      </c>
      <c r="R833" s="2">
        <f t="shared" si="126"/>
        <v>3.2130120293586861</v>
      </c>
      <c r="S833" s="2">
        <f t="shared" si="127"/>
        <v>3.1213073428624227</v>
      </c>
      <c r="T833" s="2">
        <f t="shared" si="128"/>
        <v>1.6828838756014264</v>
      </c>
      <c r="U833" s="2">
        <v>-2.9328012011272001E-2</v>
      </c>
      <c r="V833" s="2">
        <f t="shared" si="129"/>
        <v>143.52141183014967</v>
      </c>
    </row>
    <row r="834" spans="1:22" x14ac:dyDescent="0.25">
      <c r="A834" s="1"/>
      <c r="H834" s="5">
        <v>40652</v>
      </c>
      <c r="I834" s="6">
        <v>58.761299999999999</v>
      </c>
      <c r="J834" s="6">
        <v>123.7912</v>
      </c>
      <c r="K834" s="2">
        <f t="shared" si="120"/>
        <v>0.42194741807144442</v>
      </c>
      <c r="L834" s="2">
        <f t="shared" si="121"/>
        <v>122.75182786714055</v>
      </c>
      <c r="M834" s="2">
        <f t="shared" si="122"/>
        <v>0.34962739107280427</v>
      </c>
      <c r="N834" s="2">
        <f t="shared" si="123"/>
        <v>122.90627482128626</v>
      </c>
      <c r="O834" s="10">
        <v>826.84299999999996</v>
      </c>
      <c r="P834" s="2">
        <f t="shared" si="124"/>
        <v>1.0281122166322376E-2</v>
      </c>
      <c r="Q834" s="2">
        <f t="shared" si="125"/>
        <v>139.95785233081642</v>
      </c>
      <c r="R834" s="2">
        <f t="shared" si="126"/>
        <v>3.2130120293586861</v>
      </c>
      <c r="S834" s="2">
        <f t="shared" si="127"/>
        <v>3.1213073428624227</v>
      </c>
      <c r="T834" s="2">
        <f t="shared" si="128"/>
        <v>1.6866963134955615</v>
      </c>
      <c r="U834" s="2">
        <v>5.7052179874389998E-3</v>
      </c>
      <c r="V834" s="2">
        <f t="shared" si="129"/>
        <v>143.52960003955323</v>
      </c>
    </row>
    <row r="835" spans="1:22" x14ac:dyDescent="0.25">
      <c r="A835" s="1"/>
      <c r="H835" s="5">
        <v>40653</v>
      </c>
      <c r="I835" s="6">
        <v>58.920999999999999</v>
      </c>
      <c r="J835" s="6">
        <v>124.26300000000001</v>
      </c>
      <c r="K835" s="2">
        <f t="shared" si="120"/>
        <v>0.27177751343145928</v>
      </c>
      <c r="L835" s="2">
        <f t="shared" si="121"/>
        <v>123.08543973260953</v>
      </c>
      <c r="M835" s="2">
        <f t="shared" si="122"/>
        <v>0.38112563736356631</v>
      </c>
      <c r="N835" s="2">
        <f t="shared" si="123"/>
        <v>123.37470214455871</v>
      </c>
      <c r="O835" s="10">
        <v>827.77599999999995</v>
      </c>
      <c r="P835" s="2">
        <f t="shared" si="124"/>
        <v>0.11283883397452676</v>
      </c>
      <c r="Q835" s="2">
        <f t="shared" si="125"/>
        <v>140.11577913944231</v>
      </c>
      <c r="R835" s="2">
        <f t="shared" si="126"/>
        <v>3.325098678658045</v>
      </c>
      <c r="S835" s="2">
        <f t="shared" si="127"/>
        <v>3.1466909415564626</v>
      </c>
      <c r="T835" s="2">
        <f t="shared" si="128"/>
        <v>1.8014383959229274</v>
      </c>
      <c r="U835" s="2">
        <v>0.25860141544356102</v>
      </c>
      <c r="V835" s="2">
        <f t="shared" si="129"/>
        <v>143.90076961683599</v>
      </c>
    </row>
    <row r="836" spans="1:22" x14ac:dyDescent="0.25">
      <c r="A836" s="1"/>
      <c r="H836" s="5">
        <v>40654</v>
      </c>
      <c r="I836" s="6">
        <v>59.124400000000001</v>
      </c>
      <c r="J836" s="6">
        <v>124.5596</v>
      </c>
      <c r="K836" s="2">
        <f t="shared" ref="K836:K899" si="130">(I836/I835-1)*100</f>
        <v>0.34520799035997474</v>
      </c>
      <c r="L836" s="2">
        <f t="shared" ref="L836:L899" si="131">L835*(1+(K836/100))</f>
        <v>123.51034050553621</v>
      </c>
      <c r="M836" s="2">
        <f t="shared" ref="M836:M899" si="132">(J836/J835-1)*100</f>
        <v>0.23868730032270413</v>
      </c>
      <c r="N836" s="2">
        <f t="shared" ref="N836:N899" si="133">N835*(1+(M836/100))</f>
        <v>123.66918189038874</v>
      </c>
      <c r="O836" s="10">
        <v>828.35400000000004</v>
      </c>
      <c r="P836" s="2">
        <f t="shared" ref="P836:P899" si="134">(O836/O835-1)*100</f>
        <v>6.9825653316857306E-2</v>
      </c>
      <c r="Q836" s="2">
        <f t="shared" ref="Q836:Q899" si="135">Q835*(1+(P836/100))</f>
        <v>140.21361589762643</v>
      </c>
      <c r="R836" s="2">
        <f t="shared" si="126"/>
        <v>3.5717225672499131</v>
      </c>
      <c r="S836" s="2">
        <f t="shared" si="127"/>
        <v>3.5027615604786178</v>
      </c>
      <c r="T836" s="2">
        <f t="shared" si="128"/>
        <v>1.8725219153688411</v>
      </c>
      <c r="U836" s="2">
        <v>7.2396898168665999E-2</v>
      </c>
      <c r="V836" s="2">
        <f t="shared" si="129"/>
        <v>144.00494931047942</v>
      </c>
    </row>
    <row r="837" spans="1:22" x14ac:dyDescent="0.25">
      <c r="A837" s="1"/>
      <c r="H837" s="5">
        <v>40658</v>
      </c>
      <c r="I837" s="6">
        <v>59.066299999999998</v>
      </c>
      <c r="J837" s="6">
        <v>124.4248</v>
      </c>
      <c r="K837" s="2">
        <f t="shared" si="130"/>
        <v>-9.8267381994576741E-2</v>
      </c>
      <c r="L837" s="2">
        <f t="shared" si="131"/>
        <v>123.38897012742883</v>
      </c>
      <c r="M837" s="2">
        <f t="shared" si="132"/>
        <v>-0.10822128523212404</v>
      </c>
      <c r="N837" s="2">
        <f t="shared" si="133"/>
        <v>123.53534551231091</v>
      </c>
      <c r="O837" s="10">
        <v>829.31899999999996</v>
      </c>
      <c r="P837" s="2">
        <f t="shared" si="134"/>
        <v>0.11649608742154705</v>
      </c>
      <c r="Q837" s="2">
        <f t="shared" si="135"/>
        <v>140.37695927417943</v>
      </c>
      <c r="R837" s="2">
        <f t="shared" si="126"/>
        <v>3.5717225672499131</v>
      </c>
      <c r="S837" s="2">
        <f t="shared" si="127"/>
        <v>3.5027615604786178</v>
      </c>
      <c r="T837" s="2">
        <f t="shared" si="128"/>
        <v>1.9911994175578984</v>
      </c>
      <c r="U837" s="2">
        <v>8.7808720362424E-2</v>
      </c>
      <c r="V837" s="2">
        <f t="shared" si="129"/>
        <v>144.13139821372752</v>
      </c>
    </row>
    <row r="838" spans="1:22" x14ac:dyDescent="0.25">
      <c r="A838" s="1"/>
      <c r="H838" s="5">
        <v>40659</v>
      </c>
      <c r="I838" s="6">
        <v>59.182499999999997</v>
      </c>
      <c r="J838" s="6">
        <v>124.70780000000001</v>
      </c>
      <c r="K838" s="2">
        <f t="shared" si="130"/>
        <v>0.1967280835264873</v>
      </c>
      <c r="L838" s="2">
        <f t="shared" si="131"/>
        <v>123.63171088364359</v>
      </c>
      <c r="M838" s="2">
        <f t="shared" si="132"/>
        <v>0.22744661835905067</v>
      </c>
      <c r="N838" s="2">
        <f t="shared" si="133"/>
        <v>123.81632247815683</v>
      </c>
      <c r="O838" s="10">
        <v>829.93499999999995</v>
      </c>
      <c r="P838" s="2">
        <f t="shared" si="134"/>
        <v>7.4277811071499222E-2</v>
      </c>
      <c r="Q838" s="2">
        <f t="shared" si="135"/>
        <v>140.48122820677702</v>
      </c>
      <c r="R838" s="2">
        <f t="shared" si="126"/>
        <v>3.6949513612125617</v>
      </c>
      <c r="S838" s="2">
        <f t="shared" si="127"/>
        <v>3.6044710145562098</v>
      </c>
      <c r="T838" s="2">
        <f t="shared" si="128"/>
        <v>2.0669562479708414</v>
      </c>
      <c r="U838" s="2">
        <v>9.5581475792951995E-2</v>
      </c>
      <c r="V838" s="2">
        <f t="shared" si="129"/>
        <v>144.26916113122124</v>
      </c>
    </row>
    <row r="839" spans="1:22" x14ac:dyDescent="0.25">
      <c r="A839" s="1"/>
      <c r="H839" s="5">
        <v>40660</v>
      </c>
      <c r="I839" s="6">
        <v>59.153399999999998</v>
      </c>
      <c r="J839" s="6">
        <v>124.78870000000001</v>
      </c>
      <c r="K839" s="2">
        <f t="shared" si="130"/>
        <v>-4.9169940438476001E-2</v>
      </c>
      <c r="L839" s="2">
        <f t="shared" si="131"/>
        <v>123.57092124503903</v>
      </c>
      <c r="M839" s="2">
        <f t="shared" si="132"/>
        <v>6.4871643954900193E-2</v>
      </c>
      <c r="N839" s="2">
        <f t="shared" si="133"/>
        <v>123.89664416203291</v>
      </c>
      <c r="O839" s="10">
        <v>830.18700000000001</v>
      </c>
      <c r="P839" s="2">
        <f t="shared" si="134"/>
        <v>3.0363823672940882E-2</v>
      </c>
      <c r="Q839" s="2">
        <f t="shared" si="135"/>
        <v>140.52388367920329</v>
      </c>
      <c r="R839" s="2">
        <f t="shared" si="126"/>
        <v>3.7622199808587942</v>
      </c>
      <c r="S839" s="2">
        <f t="shared" si="127"/>
        <v>3.6044710145562098</v>
      </c>
      <c r="T839" s="2">
        <f t="shared" si="128"/>
        <v>1.9909555628448761</v>
      </c>
      <c r="U839" s="2">
        <v>7.0719684025213003E-2</v>
      </c>
      <c r="V839" s="2">
        <f t="shared" si="129"/>
        <v>144.37118782611907</v>
      </c>
    </row>
    <row r="840" spans="1:22" x14ac:dyDescent="0.25">
      <c r="A840" s="1"/>
      <c r="H840" s="5">
        <v>40661</v>
      </c>
      <c r="I840" s="6">
        <v>59.269599999999997</v>
      </c>
      <c r="J840" s="6">
        <v>124.8561</v>
      </c>
      <c r="K840" s="2">
        <f t="shared" si="130"/>
        <v>0.19643841266943074</v>
      </c>
      <c r="L840" s="2">
        <f t="shared" si="131"/>
        <v>123.81366200125377</v>
      </c>
      <c r="M840" s="2">
        <f t="shared" si="132"/>
        <v>5.4011300702705434E-2</v>
      </c>
      <c r="N840" s="2">
        <f t="shared" si="133"/>
        <v>123.96356235107183</v>
      </c>
      <c r="O840" s="10">
        <v>830.88400000000001</v>
      </c>
      <c r="P840" s="2">
        <f t="shared" si="134"/>
        <v>8.395698800389706E-2</v>
      </c>
      <c r="Q840" s="2">
        <f t="shared" si="135"/>
        <v>140.64186329936646</v>
      </c>
      <c r="R840" s="2">
        <f t="shared" si="126"/>
        <v>2.708627761316329</v>
      </c>
      <c r="S840" s="2">
        <f t="shared" si="127"/>
        <v>2.6162383025875036</v>
      </c>
      <c r="T840" s="2">
        <f t="shared" si="128"/>
        <v>2.0193065647723163</v>
      </c>
      <c r="U840" s="2">
        <v>6.8079611794438999E-2</v>
      </c>
      <c r="V840" s="2">
        <f t="shared" si="129"/>
        <v>144.46947517033414</v>
      </c>
    </row>
    <row r="841" spans="1:22" x14ac:dyDescent="0.25">
      <c r="A841" s="1"/>
      <c r="H841" s="5">
        <v>40662</v>
      </c>
      <c r="I841" s="6">
        <v>59.400300000000001</v>
      </c>
      <c r="J841" s="6">
        <v>125.15260000000001</v>
      </c>
      <c r="K841" s="2">
        <f t="shared" si="130"/>
        <v>0.22051776964919778</v>
      </c>
      <c r="L841" s="2">
        <f t="shared" si="131"/>
        <v>124.08669312721993</v>
      </c>
      <c r="M841" s="2">
        <f t="shared" si="132"/>
        <v>0.23747337935431378</v>
      </c>
      <c r="N841" s="2">
        <f t="shared" si="133"/>
        <v>124.25794281175492</v>
      </c>
      <c r="O841" s="10">
        <v>832.03800000000001</v>
      </c>
      <c r="P841" s="2">
        <f t="shared" si="134"/>
        <v>0.138888220256983</v>
      </c>
      <c r="Q841" s="2">
        <f t="shared" si="135"/>
        <v>140.83719828023922</v>
      </c>
      <c r="R841" s="2">
        <f t="shared" si="126"/>
        <v>2.4670171951066244</v>
      </c>
      <c r="S841" s="2">
        <f t="shared" si="127"/>
        <v>2.3056546839907766</v>
      </c>
      <c r="T841" s="2">
        <f t="shared" si="128"/>
        <v>1.9749388423432102</v>
      </c>
      <c r="U841" s="2">
        <v>0.178999226032276</v>
      </c>
      <c r="V841" s="2">
        <f t="shared" si="129"/>
        <v>144.72807441274193</v>
      </c>
    </row>
    <row r="842" spans="1:22" x14ac:dyDescent="0.25">
      <c r="A842" s="1"/>
      <c r="H842" s="5">
        <v>40665</v>
      </c>
      <c r="I842" s="6">
        <v>59.393799999999999</v>
      </c>
      <c r="J842" s="6">
        <v>125.08920000000001</v>
      </c>
      <c r="K842" s="2">
        <f t="shared" si="130"/>
        <v>-1.0942705676575404E-2</v>
      </c>
      <c r="L842" s="2">
        <f t="shared" si="131"/>
        <v>124.07311468560722</v>
      </c>
      <c r="M842" s="2">
        <f t="shared" si="132"/>
        <v>-5.0658156522520592E-2</v>
      </c>
      <c r="N842" s="2">
        <f t="shared" si="133"/>
        <v>124.19499602859368</v>
      </c>
      <c r="O842" s="10">
        <v>833.23500000000001</v>
      </c>
      <c r="P842" s="2">
        <f t="shared" si="134"/>
        <v>0.14386362161342703</v>
      </c>
      <c r="Q842" s="2">
        <f t="shared" si="135"/>
        <v>141.03981177426405</v>
      </c>
      <c r="R842" s="2">
        <f t="shared" si="126"/>
        <v>1.9081632320705921</v>
      </c>
      <c r="S842" s="2">
        <f t="shared" si="127"/>
        <v>1.9004160054895358</v>
      </c>
      <c r="T842" s="2">
        <f t="shared" si="128"/>
        <v>1.949213511741088</v>
      </c>
      <c r="U842" s="2">
        <v>0.17470997999999999</v>
      </c>
      <c r="V842" s="2">
        <f t="shared" si="129"/>
        <v>144.98092880260282</v>
      </c>
    </row>
    <row r="843" spans="1:22" x14ac:dyDescent="0.25">
      <c r="A843" s="1"/>
      <c r="H843" s="5">
        <v>40666</v>
      </c>
      <c r="I843" s="6">
        <v>59.423099999999998</v>
      </c>
      <c r="J843" s="6">
        <v>125.1163</v>
      </c>
      <c r="K843" s="2">
        <f t="shared" si="130"/>
        <v>4.9331748431646893E-2</v>
      </c>
      <c r="L843" s="2">
        <f t="shared" si="131"/>
        <v>124.13432212241524</v>
      </c>
      <c r="M843" s="2">
        <f t="shared" si="132"/>
        <v>2.1664540184107572E-2</v>
      </c>
      <c r="N843" s="2">
        <f t="shared" si="133"/>
        <v>124.22190230341495</v>
      </c>
      <c r="O843" s="10">
        <v>833.48400000000004</v>
      </c>
      <c r="P843" s="2">
        <f t="shared" si="134"/>
        <v>2.9883526256102577E-2</v>
      </c>
      <c r="Q843" s="2">
        <f t="shared" si="135"/>
        <v>141.08195944344718</v>
      </c>
      <c r="R843" s="2">
        <f t="shared" si="126"/>
        <v>1.9081632320705921</v>
      </c>
      <c r="S843" s="2">
        <f t="shared" si="127"/>
        <v>1.9395290989406622</v>
      </c>
      <c r="T843" s="2">
        <f t="shared" si="128"/>
        <v>1.9301676285097047</v>
      </c>
      <c r="U843" s="2">
        <v>2.4832485170126001E-2</v>
      </c>
      <c r="V843" s="2">
        <f t="shared" si="129"/>
        <v>145.01693117024726</v>
      </c>
    </row>
    <row r="844" spans="1:22" x14ac:dyDescent="0.25">
      <c r="A844" s="1"/>
      <c r="H844" s="5">
        <v>40667</v>
      </c>
      <c r="I844" s="6">
        <v>59.379199999999997</v>
      </c>
      <c r="J844" s="6">
        <v>125.07559999999999</v>
      </c>
      <c r="K844" s="2">
        <f t="shared" si="130"/>
        <v>-7.3876993963628568E-2</v>
      </c>
      <c r="L844" s="2">
        <f t="shared" si="131"/>
        <v>124.04261541675407</v>
      </c>
      <c r="M844" s="2">
        <f t="shared" si="132"/>
        <v>-3.252973433517381E-2</v>
      </c>
      <c r="N844" s="2">
        <f t="shared" si="133"/>
        <v>124.18149324860956</v>
      </c>
      <c r="O844" s="10">
        <v>834.00599999999997</v>
      </c>
      <c r="P844" s="2">
        <f t="shared" si="134"/>
        <v>6.2628676735232425E-2</v>
      </c>
      <c r="Q844" s="2">
        <f t="shared" si="135"/>
        <v>141.17031720775876</v>
      </c>
      <c r="R844" s="2">
        <f t="shared" si="126"/>
        <v>1.9081632320705921</v>
      </c>
      <c r="S844" s="2">
        <f t="shared" si="127"/>
        <v>1.9395290989406622</v>
      </c>
      <c r="T844" s="2">
        <f t="shared" si="128"/>
        <v>1.9839028005018688</v>
      </c>
      <c r="U844" s="2">
        <v>8.6212052941334993E-2</v>
      </c>
      <c r="V844" s="2">
        <f t="shared" si="129"/>
        <v>145.14195324372164</v>
      </c>
    </row>
    <row r="845" spans="1:22" x14ac:dyDescent="0.25">
      <c r="A845" s="1"/>
      <c r="H845" s="5">
        <v>40668</v>
      </c>
      <c r="I845" s="6">
        <v>59.174599999999998</v>
      </c>
      <c r="J845" s="6">
        <v>124.5603</v>
      </c>
      <c r="K845" s="2">
        <f t="shared" si="130"/>
        <v>-0.34456510023711528</v>
      </c>
      <c r="L845" s="2">
        <f t="shared" si="131"/>
        <v>123.6152078546066</v>
      </c>
      <c r="M845" s="2">
        <f t="shared" si="132"/>
        <v>-0.41199082794725062</v>
      </c>
      <c r="N845" s="2">
        <f t="shared" si="133"/>
        <v>123.66987688641736</v>
      </c>
      <c r="O845" s="10">
        <v>834.02099999999996</v>
      </c>
      <c r="P845" s="2">
        <f t="shared" si="134"/>
        <v>1.7985482118731966E-3</v>
      </c>
      <c r="Q845" s="2">
        <f t="shared" si="135"/>
        <v>141.17285622397461</v>
      </c>
      <c r="R845" s="2">
        <f t="shared" si="126"/>
        <v>1.8192853028563105</v>
      </c>
      <c r="S845" s="2">
        <f t="shared" si="127"/>
        <v>1.9141784005350715</v>
      </c>
      <c r="T845" s="2">
        <f t="shared" si="128"/>
        <v>1.9528241688120396</v>
      </c>
      <c r="U845" s="2">
        <v>-2.9840983747729002E-2</v>
      </c>
      <c r="V845" s="2">
        <f t="shared" si="129"/>
        <v>145.09864145704304</v>
      </c>
    </row>
    <row r="846" spans="1:22" x14ac:dyDescent="0.25">
      <c r="A846" s="1"/>
      <c r="H846" s="5">
        <v>40669</v>
      </c>
      <c r="I846" s="6">
        <v>59.5107</v>
      </c>
      <c r="J846" s="6">
        <v>125.1977</v>
      </c>
      <c r="K846" s="2">
        <f t="shared" si="130"/>
        <v>0.56798018068564549</v>
      </c>
      <c r="L846" s="2">
        <f t="shared" si="131"/>
        <v>124.31731773553413</v>
      </c>
      <c r="M846" s="2">
        <f t="shared" si="132"/>
        <v>0.51172002636474812</v>
      </c>
      <c r="N846" s="2">
        <f t="shared" si="133"/>
        <v>124.30272041302578</v>
      </c>
      <c r="O846" s="10">
        <v>834.62</v>
      </c>
      <c r="P846" s="2">
        <f t="shared" si="134"/>
        <v>7.182073353069196E-2</v>
      </c>
      <c r="Q846" s="2">
        <f t="shared" si="135"/>
        <v>141.2742476048609</v>
      </c>
      <c r="R846" s="2">
        <f t="shared" si="126"/>
        <v>1.8226756432758284</v>
      </c>
      <c r="S846" s="2">
        <f t="shared" si="127"/>
        <v>2.0644176513969104</v>
      </c>
      <c r="T846" s="2">
        <f t="shared" si="128"/>
        <v>2.0062209348513216</v>
      </c>
      <c r="U846" s="2">
        <v>8.2045397968385003E-2</v>
      </c>
      <c r="V846" s="2">
        <f t="shared" si="129"/>
        <v>145.21768821487319</v>
      </c>
    </row>
    <row r="847" spans="1:22" x14ac:dyDescent="0.25">
      <c r="A847" s="1"/>
      <c r="H847" s="5">
        <v>40672</v>
      </c>
      <c r="I847" s="6">
        <v>59.496099999999998</v>
      </c>
      <c r="J847" s="6">
        <v>125.3605</v>
      </c>
      <c r="K847" s="2">
        <f t="shared" si="130"/>
        <v>-2.4533403236726148E-2</v>
      </c>
      <c r="L847" s="2">
        <f t="shared" si="131"/>
        <v>124.286818466681</v>
      </c>
      <c r="M847" s="2">
        <f t="shared" si="132"/>
        <v>0.13003433769152029</v>
      </c>
      <c r="N847" s="2">
        <f t="shared" si="133"/>
        <v>124.4643566322474</v>
      </c>
      <c r="O847" s="10">
        <v>835.32399999999996</v>
      </c>
      <c r="P847" s="2">
        <f t="shared" si="134"/>
        <v>8.4349763964430835E-2</v>
      </c>
      <c r="Q847" s="2">
        <f t="shared" si="135"/>
        <v>141.39341209925814</v>
      </c>
      <c r="R847" s="2">
        <f t="shared" si="126"/>
        <v>1.9218401794520501</v>
      </c>
      <c r="S847" s="2">
        <f t="shared" si="127"/>
        <v>2.0644176513969104</v>
      </c>
      <c r="T847" s="2">
        <f t="shared" si="128"/>
        <v>2.0319071100259434</v>
      </c>
      <c r="U847" s="2">
        <v>0.13036715904817101</v>
      </c>
      <c r="V847" s="2">
        <f t="shared" si="129"/>
        <v>145.40700438943435</v>
      </c>
    </row>
    <row r="848" spans="1:22" x14ac:dyDescent="0.25">
      <c r="A848" s="1"/>
      <c r="H848" s="5">
        <v>40673</v>
      </c>
      <c r="I848" s="6">
        <v>59.598399999999998</v>
      </c>
      <c r="J848" s="6">
        <v>125.6317</v>
      </c>
      <c r="K848" s="2">
        <f t="shared" si="130"/>
        <v>0.17194404339107017</v>
      </c>
      <c r="L848" s="2">
        <f t="shared" si="131"/>
        <v>124.50052224775473</v>
      </c>
      <c r="M848" s="2">
        <f t="shared" si="132"/>
        <v>0.21633608672588789</v>
      </c>
      <c r="N848" s="2">
        <f t="shared" si="133"/>
        <v>124.73361795075415</v>
      </c>
      <c r="O848" s="10">
        <v>835.53499999999997</v>
      </c>
      <c r="P848" s="2">
        <f t="shared" si="134"/>
        <v>2.5259659724841121E-2</v>
      </c>
      <c r="Q848" s="2">
        <f t="shared" si="135"/>
        <v>141.42912759402776</v>
      </c>
      <c r="R848" s="2">
        <f t="shared" si="126"/>
        <v>2.1093757619697229</v>
      </c>
      <c r="S848" s="2">
        <f t="shared" si="127"/>
        <v>2.1643656211108864</v>
      </c>
      <c r="T848" s="2">
        <f t="shared" si="128"/>
        <v>2.0576800225727165</v>
      </c>
      <c r="U848" s="2">
        <v>9.1767491986885996E-2</v>
      </c>
      <c r="V848" s="2">
        <f t="shared" si="129"/>
        <v>145.54044075053579</v>
      </c>
    </row>
    <row r="849" spans="1:22" x14ac:dyDescent="0.25">
      <c r="A849" s="1"/>
      <c r="H849" s="5">
        <v>40674</v>
      </c>
      <c r="I849" s="6">
        <v>59.496099999999998</v>
      </c>
      <c r="J849" s="6">
        <v>125.4418</v>
      </c>
      <c r="K849" s="2">
        <f t="shared" si="130"/>
        <v>-0.17164890332626026</v>
      </c>
      <c r="L849" s="2">
        <f t="shared" si="131"/>
        <v>124.286818466681</v>
      </c>
      <c r="M849" s="2">
        <f t="shared" si="132"/>
        <v>-0.15115611744487278</v>
      </c>
      <c r="N849" s="2">
        <f t="shared" si="133"/>
        <v>124.54507545671127</v>
      </c>
      <c r="O849" s="10">
        <v>836.13099999999997</v>
      </c>
      <c r="P849" s="2">
        <f t="shared" si="134"/>
        <v>7.1331542065866671E-2</v>
      </c>
      <c r="Q849" s="2">
        <f t="shared" si="135"/>
        <v>141.53001117167088</v>
      </c>
      <c r="R849" s="2">
        <f t="shared" si="126"/>
        <v>2.1093757619697229</v>
      </c>
      <c r="S849" s="2">
        <f t="shared" si="127"/>
        <v>2.0552003315170486</v>
      </c>
      <c r="T849" s="2">
        <f t="shared" si="128"/>
        <v>2.0418598974859981</v>
      </c>
      <c r="U849" s="2">
        <v>1.8779967051479999E-2</v>
      </c>
      <c r="V849" s="2">
        <f t="shared" si="129"/>
        <v>145.56777319735534</v>
      </c>
    </row>
    <row r="850" spans="1:22" x14ac:dyDescent="0.25">
      <c r="A850" s="1"/>
      <c r="H850" s="5">
        <v>40675</v>
      </c>
      <c r="I850" s="6">
        <v>59.54</v>
      </c>
      <c r="J850" s="6">
        <v>125.5639</v>
      </c>
      <c r="K850" s="2">
        <f t="shared" si="130"/>
        <v>7.3786349021198738E-2</v>
      </c>
      <c r="L850" s="2">
        <f t="shared" si="131"/>
        <v>124.37852517234217</v>
      </c>
      <c r="M850" s="2">
        <f t="shared" si="132"/>
        <v>9.733597572738617E-2</v>
      </c>
      <c r="N850" s="2">
        <f t="shared" si="133"/>
        <v>124.66630262112747</v>
      </c>
      <c r="O850" s="10">
        <v>835.67600000000004</v>
      </c>
      <c r="P850" s="2">
        <f t="shared" si="134"/>
        <v>-5.4417310206167357E-2</v>
      </c>
      <c r="Q850" s="2">
        <f t="shared" si="135"/>
        <v>141.45299434645676</v>
      </c>
      <c r="R850" s="2">
        <f t="shared" si="126"/>
        <v>2.1093757619697229</v>
      </c>
      <c r="S850" s="2">
        <f t="shared" si="127"/>
        <v>2.0552003315170486</v>
      </c>
      <c r="T850" s="2">
        <f t="shared" si="128"/>
        <v>1.9889610587625617</v>
      </c>
      <c r="U850" s="2">
        <v>-2.8912651493585E-2</v>
      </c>
      <c r="V850" s="2">
        <f t="shared" si="129"/>
        <v>145.52568569440382</v>
      </c>
    </row>
    <row r="851" spans="1:22" x14ac:dyDescent="0.25">
      <c r="A851" s="1"/>
      <c r="H851" s="5">
        <v>40676</v>
      </c>
      <c r="I851" s="6">
        <v>59.379199999999997</v>
      </c>
      <c r="J851" s="6">
        <v>125.0485</v>
      </c>
      <c r="K851" s="2">
        <f t="shared" si="130"/>
        <v>-0.2700705408129056</v>
      </c>
      <c r="L851" s="2">
        <f t="shared" si="131"/>
        <v>124.0426154167541</v>
      </c>
      <c r="M851" s="2">
        <f t="shared" si="132"/>
        <v>-0.41046829542566998</v>
      </c>
      <c r="N851" s="2">
        <f t="shared" si="133"/>
        <v>124.15458697378833</v>
      </c>
      <c r="O851" s="10">
        <v>835.84900000000005</v>
      </c>
      <c r="P851" s="2">
        <f t="shared" si="134"/>
        <v>2.0701803091149884E-2</v>
      </c>
      <c r="Q851" s="2">
        <f t="shared" si="135"/>
        <v>141.48227766681291</v>
      </c>
      <c r="R851" s="2">
        <f t="shared" si="126"/>
        <v>2.1093757619697229</v>
      </c>
      <c r="S851" s="2">
        <f t="shared" si="127"/>
        <v>2.0552003315170486</v>
      </c>
      <c r="T851" s="2">
        <f t="shared" si="128"/>
        <v>1.8278647996278652</v>
      </c>
      <c r="U851" s="2">
        <v>-1.2984302177214E-2</v>
      </c>
      <c r="V851" s="2">
        <f t="shared" si="129"/>
        <v>145.5067901996278</v>
      </c>
    </row>
    <row r="852" spans="1:22" x14ac:dyDescent="0.25">
      <c r="A852" s="1"/>
      <c r="H852" s="5">
        <v>40679</v>
      </c>
      <c r="I852" s="6">
        <v>59.466900000000003</v>
      </c>
      <c r="J852" s="6">
        <v>125.29259999999999</v>
      </c>
      <c r="K852" s="2">
        <f t="shared" si="130"/>
        <v>0.14769481569305576</v>
      </c>
      <c r="L852" s="2">
        <f t="shared" si="131"/>
        <v>124.22581992897473</v>
      </c>
      <c r="M852" s="2">
        <f t="shared" si="132"/>
        <v>0.1952042607468174</v>
      </c>
      <c r="N852" s="2">
        <f t="shared" si="133"/>
        <v>124.39694201747378</v>
      </c>
      <c r="O852" s="10">
        <v>836.75900000000001</v>
      </c>
      <c r="P852" s="2">
        <f t="shared" si="134"/>
        <v>0.10887133920121084</v>
      </c>
      <c r="Q852" s="2">
        <f t="shared" si="135"/>
        <v>141.63631131724114</v>
      </c>
      <c r="R852" s="2">
        <f t="shared" si="126"/>
        <v>1.841603308692763</v>
      </c>
      <c r="S852" s="2">
        <f t="shared" si="127"/>
        <v>1.8525354442667119</v>
      </c>
      <c r="T852" s="2">
        <f t="shared" si="128"/>
        <v>1.7177873838478908</v>
      </c>
      <c r="U852" s="2">
        <v>7.8815251065886993E-2</v>
      </c>
      <c r="V852" s="2">
        <f t="shared" si="129"/>
        <v>145.62147174164153</v>
      </c>
    </row>
    <row r="853" spans="1:22" x14ac:dyDescent="0.25">
      <c r="A853" s="1"/>
      <c r="H853" s="5">
        <v>40680</v>
      </c>
      <c r="I853" s="6">
        <v>59.583799999999997</v>
      </c>
      <c r="J853" s="6">
        <v>125.5097</v>
      </c>
      <c r="K853" s="2">
        <f t="shared" si="130"/>
        <v>0.19657994615491781</v>
      </c>
      <c r="L853" s="2">
        <f t="shared" si="131"/>
        <v>124.47002297890161</v>
      </c>
      <c r="M853" s="2">
        <f t="shared" si="132"/>
        <v>0.17327439928616073</v>
      </c>
      <c r="N853" s="2">
        <f t="shared" si="133"/>
        <v>124.61249007148491</v>
      </c>
      <c r="O853" s="10">
        <v>836.67700000000002</v>
      </c>
      <c r="P853" s="2">
        <f t="shared" si="134"/>
        <v>-9.7997153302165074E-3</v>
      </c>
      <c r="Q853" s="2">
        <f t="shared" si="135"/>
        <v>141.62243136192782</v>
      </c>
      <c r="R853" s="2">
        <f t="shared" si="126"/>
        <v>1.841603308692763</v>
      </c>
      <c r="S853" s="2">
        <f t="shared" si="127"/>
        <v>1.8525354442667119</v>
      </c>
      <c r="T853" s="2">
        <f t="shared" si="128"/>
        <v>1.6751460862021172</v>
      </c>
      <c r="U853" s="2">
        <v>-4.9506380218958E-2</v>
      </c>
      <c r="V853" s="2">
        <f t="shared" si="129"/>
        <v>145.54937982216066</v>
      </c>
    </row>
    <row r="854" spans="1:22" x14ac:dyDescent="0.25">
      <c r="A854" s="1"/>
      <c r="H854" s="5">
        <v>40681</v>
      </c>
      <c r="I854" s="6">
        <v>59.686100000000003</v>
      </c>
      <c r="J854" s="6">
        <v>125.6588</v>
      </c>
      <c r="K854" s="2">
        <f t="shared" si="130"/>
        <v>0.17169096297988684</v>
      </c>
      <c r="L854" s="2">
        <f t="shared" si="131"/>
        <v>124.68372675997537</v>
      </c>
      <c r="M854" s="2">
        <f t="shared" si="132"/>
        <v>0.11879559906524673</v>
      </c>
      <c r="N854" s="2">
        <f t="shared" si="133"/>
        <v>124.76052422557545</v>
      </c>
      <c r="O854" s="10">
        <v>836.43200000000002</v>
      </c>
      <c r="P854" s="2">
        <f t="shared" si="134"/>
        <v>-2.9282506869432456E-2</v>
      </c>
      <c r="Q854" s="2">
        <f t="shared" si="135"/>
        <v>141.58096076373562</v>
      </c>
      <c r="R854" s="2">
        <f t="shared" si="126"/>
        <v>1.8635715495879168</v>
      </c>
      <c r="S854" s="2">
        <f t="shared" si="127"/>
        <v>2.0024130812244856</v>
      </c>
      <c r="T854" s="2">
        <f t="shared" si="128"/>
        <v>1.5232879238635366</v>
      </c>
      <c r="U854" s="2">
        <v>-4.2363992076399999E-3</v>
      </c>
      <c r="V854" s="2">
        <f t="shared" si="129"/>
        <v>145.54321376938717</v>
      </c>
    </row>
    <row r="855" spans="1:22" x14ac:dyDescent="0.25">
      <c r="A855" s="1"/>
      <c r="H855" s="5">
        <v>40682</v>
      </c>
      <c r="I855" s="6">
        <v>59.627699999999997</v>
      </c>
      <c r="J855" s="6">
        <v>125.6046</v>
      </c>
      <c r="K855" s="2">
        <f t="shared" si="130"/>
        <v>-9.7845226945647568E-2</v>
      </c>
      <c r="L855" s="2">
        <f t="shared" si="131"/>
        <v>124.56172968456278</v>
      </c>
      <c r="M855" s="2">
        <f t="shared" si="132"/>
        <v>-4.3132673557277901E-2</v>
      </c>
      <c r="N855" s="2">
        <f t="shared" si="133"/>
        <v>124.70671167593288</v>
      </c>
      <c r="O855" s="10">
        <v>836.83299999999997</v>
      </c>
      <c r="P855" s="2">
        <f t="shared" si="134"/>
        <v>4.7941733458300995E-2</v>
      </c>
      <c r="Q855" s="2">
        <f t="shared" si="135"/>
        <v>141.64883713057267</v>
      </c>
      <c r="R855" s="2">
        <f t="shared" si="126"/>
        <v>1.8635715495879168</v>
      </c>
      <c r="S855" s="2">
        <f t="shared" si="127"/>
        <v>2.0024130812244856</v>
      </c>
      <c r="T855" s="2">
        <f t="shared" si="128"/>
        <v>1.4357784598079126</v>
      </c>
      <c r="U855" s="2">
        <v>1.9668174649087999E-2</v>
      </c>
      <c r="V855" s="2">
        <f t="shared" si="129"/>
        <v>145.57183946286122</v>
      </c>
    </row>
    <row r="856" spans="1:22" x14ac:dyDescent="0.25">
      <c r="A856" s="1"/>
      <c r="H856" s="5">
        <v>40683</v>
      </c>
      <c r="I856" s="6">
        <v>59.642299999999999</v>
      </c>
      <c r="J856" s="6">
        <v>125.5097</v>
      </c>
      <c r="K856" s="2">
        <f t="shared" si="130"/>
        <v>2.4485264398932394E-2</v>
      </c>
      <c r="L856" s="2">
        <f t="shared" si="131"/>
        <v>124.59222895341593</v>
      </c>
      <c r="M856" s="2">
        <f t="shared" si="132"/>
        <v>-7.5554557715251658E-2</v>
      </c>
      <c r="N856" s="2">
        <f t="shared" si="133"/>
        <v>124.6124900714849</v>
      </c>
      <c r="O856" s="10">
        <v>836.93299999999999</v>
      </c>
      <c r="P856" s="2">
        <f t="shared" si="134"/>
        <v>1.1949815554590515E-2</v>
      </c>
      <c r="Q856" s="2">
        <f t="shared" si="135"/>
        <v>141.66576390534499</v>
      </c>
      <c r="R856" s="2">
        <f t="shared" si="126"/>
        <v>1.8635715495879168</v>
      </c>
      <c r="S856" s="2">
        <f t="shared" si="127"/>
        <v>2.0024130812244856</v>
      </c>
      <c r="T856" s="2">
        <f t="shared" si="128"/>
        <v>1.3865754397101249</v>
      </c>
      <c r="U856" s="2">
        <v>1.2268574180630001E-3</v>
      </c>
      <c r="V856" s="2">
        <f t="shared" si="129"/>
        <v>145.57362542177228</v>
      </c>
    </row>
    <row r="857" spans="1:22" x14ac:dyDescent="0.25">
      <c r="A857" s="1"/>
      <c r="H857" s="5">
        <v>40686</v>
      </c>
      <c r="I857" s="6">
        <v>59.423099999999998</v>
      </c>
      <c r="J857" s="6">
        <v>124.91289999999999</v>
      </c>
      <c r="K857" s="2">
        <f t="shared" si="130"/>
        <v>-0.36752439124581038</v>
      </c>
      <c r="L857" s="2">
        <f t="shared" si="131"/>
        <v>124.1343221224153</v>
      </c>
      <c r="M857" s="2">
        <f t="shared" si="132"/>
        <v>-0.47550109672798158</v>
      </c>
      <c r="N857" s="2">
        <f t="shared" si="133"/>
        <v>124.01995631453494</v>
      </c>
      <c r="O857" s="10">
        <v>836.226</v>
      </c>
      <c r="P857" s="2">
        <f t="shared" si="134"/>
        <v>-8.4475101352199378E-2</v>
      </c>
      <c r="Q857" s="2">
        <f t="shared" si="135"/>
        <v>141.54609160770457</v>
      </c>
      <c r="R857" s="2">
        <f t="shared" si="126"/>
        <v>1.8635715495879168</v>
      </c>
      <c r="S857" s="2">
        <f t="shared" si="127"/>
        <v>2.0024130812244856</v>
      </c>
      <c r="T857" s="2">
        <f t="shared" si="128"/>
        <v>1.342624826692651</v>
      </c>
      <c r="U857" s="2">
        <v>-0.19365154133116</v>
      </c>
      <c r="V857" s="2">
        <f t="shared" si="129"/>
        <v>145.29171985237136</v>
      </c>
    </row>
    <row r="858" spans="1:22" x14ac:dyDescent="0.25">
      <c r="A858" s="1"/>
      <c r="H858" s="5">
        <v>40687</v>
      </c>
      <c r="I858" s="6">
        <v>59.218499999999999</v>
      </c>
      <c r="J858" s="6">
        <v>124.7094</v>
      </c>
      <c r="K858" s="2">
        <f t="shared" si="130"/>
        <v>-0.34431054589881827</v>
      </c>
      <c r="L858" s="2">
        <f t="shared" si="131"/>
        <v>123.70691456026782</v>
      </c>
      <c r="M858" s="2">
        <f t="shared" si="132"/>
        <v>-0.16291351813942923</v>
      </c>
      <c r="N858" s="2">
        <f t="shared" si="133"/>
        <v>123.81791104050795</v>
      </c>
      <c r="O858" s="10">
        <v>836.16300000000001</v>
      </c>
      <c r="P858" s="2">
        <f t="shared" si="134"/>
        <v>-7.5338485050702175E-3</v>
      </c>
      <c r="Q858" s="2">
        <f t="shared" si="135"/>
        <v>141.53542773959799</v>
      </c>
      <c r="R858" s="2">
        <f t="shared" si="126"/>
        <v>1.8635715495879168</v>
      </c>
      <c r="S858" s="2">
        <f t="shared" si="127"/>
        <v>2.0024130812244856</v>
      </c>
      <c r="T858" s="2">
        <f t="shared" si="128"/>
        <v>1.342624826692651</v>
      </c>
      <c r="U858" s="2">
        <v>-4.4937948552699003E-2</v>
      </c>
      <c r="V858" s="2">
        <f t="shared" si="129"/>
        <v>145.22642873405277</v>
      </c>
    </row>
    <row r="859" spans="1:22" x14ac:dyDescent="0.25">
      <c r="A859" s="1"/>
      <c r="H859" s="5">
        <v>40688</v>
      </c>
      <c r="I859" s="6">
        <v>59.291499999999999</v>
      </c>
      <c r="J859" s="6">
        <v>124.7094</v>
      </c>
      <c r="K859" s="2">
        <f t="shared" si="130"/>
        <v>0.12327228822073266</v>
      </c>
      <c r="L859" s="2">
        <f t="shared" si="131"/>
        <v>123.85941090453353</v>
      </c>
      <c r="M859" s="2">
        <f t="shared" si="132"/>
        <v>0</v>
      </c>
      <c r="N859" s="2">
        <f t="shared" si="133"/>
        <v>123.81791104050795</v>
      </c>
      <c r="O859" s="10">
        <v>835.45699999999999</v>
      </c>
      <c r="P859" s="2">
        <f t="shared" si="134"/>
        <v>-8.4433298292319048E-2</v>
      </c>
      <c r="Q859" s="2">
        <f t="shared" si="135"/>
        <v>141.41592470970531</v>
      </c>
      <c r="R859" s="2">
        <f t="shared" si="126"/>
        <v>1.8635715495879168</v>
      </c>
      <c r="S859" s="2">
        <f t="shared" si="127"/>
        <v>2.0024130812244856</v>
      </c>
      <c r="T859" s="2">
        <f t="shared" si="128"/>
        <v>1.2903756757770557</v>
      </c>
      <c r="U859" s="2">
        <v>-0.16036386564689001</v>
      </c>
      <c r="V859" s="2">
        <f t="shared" si="129"/>
        <v>144.99353801899392</v>
      </c>
    </row>
    <row r="860" spans="1:22" x14ac:dyDescent="0.25">
      <c r="A860" s="1"/>
      <c r="H860" s="5">
        <v>40689</v>
      </c>
      <c r="I860" s="6">
        <v>59.291499999999999</v>
      </c>
      <c r="J860" s="6">
        <v>124.6009</v>
      </c>
      <c r="K860" s="2">
        <f t="shared" si="130"/>
        <v>0</v>
      </c>
      <c r="L860" s="2">
        <f t="shared" si="131"/>
        <v>123.85941090453353</v>
      </c>
      <c r="M860" s="2">
        <f t="shared" si="132"/>
        <v>-8.7002262860702562E-2</v>
      </c>
      <c r="N860" s="2">
        <f t="shared" si="133"/>
        <v>123.71018665607586</v>
      </c>
      <c r="O860" s="10">
        <v>835.50699999999995</v>
      </c>
      <c r="P860" s="2">
        <f t="shared" si="134"/>
        <v>5.9847484670028095E-3</v>
      </c>
      <c r="Q860" s="2">
        <f t="shared" si="135"/>
        <v>141.42438809709148</v>
      </c>
      <c r="R860" s="2">
        <f t="shared" si="126"/>
        <v>1.8635715495879168</v>
      </c>
      <c r="S860" s="2">
        <f t="shared" si="127"/>
        <v>2.0024130812244856</v>
      </c>
      <c r="T860" s="2">
        <f t="shared" si="128"/>
        <v>1.2797116988036539</v>
      </c>
      <c r="U860" s="2">
        <v>4.3250668615899999E-4</v>
      </c>
      <c r="V860" s="2">
        <f t="shared" si="129"/>
        <v>144.99416512574035</v>
      </c>
    </row>
    <row r="861" spans="1:22" x14ac:dyDescent="0.25">
      <c r="A861" s="1"/>
      <c r="H861" s="5">
        <v>40690</v>
      </c>
      <c r="I861" s="6">
        <v>59.583799999999997</v>
      </c>
      <c r="J861" s="6">
        <v>124.9807</v>
      </c>
      <c r="K861" s="2">
        <f t="shared" si="130"/>
        <v>0.49298803369790534</v>
      </c>
      <c r="L861" s="2">
        <f t="shared" si="131"/>
        <v>124.4700229789016</v>
      </c>
      <c r="M861" s="2">
        <f t="shared" si="132"/>
        <v>0.30481320760926689</v>
      </c>
      <c r="N861" s="2">
        <f t="shared" si="133"/>
        <v>124.08727164416166</v>
      </c>
      <c r="O861" s="10">
        <v>835.36699999999996</v>
      </c>
      <c r="P861" s="2">
        <f t="shared" si="134"/>
        <v>-1.6756292885633517E-2</v>
      </c>
      <c r="Q861" s="2">
        <f t="shared" si="135"/>
        <v>141.40069061241022</v>
      </c>
      <c r="R861" s="2">
        <f t="shared" si="126"/>
        <v>1.8635715495879168</v>
      </c>
      <c r="S861" s="2">
        <f t="shared" si="127"/>
        <v>2.0024130812244856</v>
      </c>
      <c r="T861" s="2">
        <f t="shared" si="128"/>
        <v>1.2307108005002343</v>
      </c>
      <c r="U861" s="2">
        <v>-3.2206027405415998E-2</v>
      </c>
      <c r="V861" s="2">
        <f t="shared" si="129"/>
        <v>144.94746826518372</v>
      </c>
    </row>
    <row r="862" spans="1:22" x14ac:dyDescent="0.25">
      <c r="A862" s="1"/>
      <c r="H862" s="5">
        <v>40694</v>
      </c>
      <c r="I862" s="6">
        <v>59.744599999999998</v>
      </c>
      <c r="J862" s="6">
        <v>125.3198</v>
      </c>
      <c r="K862" s="2">
        <f t="shared" si="130"/>
        <v>0.26987201219124124</v>
      </c>
      <c r="L862" s="2">
        <f t="shared" si="131"/>
        <v>124.80593273448966</v>
      </c>
      <c r="M862" s="2">
        <f t="shared" si="132"/>
        <v>0.27132189210015145</v>
      </c>
      <c r="N862" s="2">
        <f t="shared" si="133"/>
        <v>124.42394757744205</v>
      </c>
      <c r="O862" s="10">
        <v>836.35599999999999</v>
      </c>
      <c r="P862" s="2">
        <f t="shared" si="134"/>
        <v>0.11839107841224994</v>
      </c>
      <c r="Q862" s="2">
        <f t="shared" si="135"/>
        <v>141.56809641490861</v>
      </c>
      <c r="R862" s="2">
        <f t="shared" si="126"/>
        <v>1.8635715495879168</v>
      </c>
      <c r="S862" s="2">
        <f t="shared" si="127"/>
        <v>2.1023884718975427</v>
      </c>
      <c r="T862" s="2">
        <f t="shared" si="128"/>
        <v>1.2307108005002343</v>
      </c>
      <c r="U862" s="2">
        <v>0.13851066114857299</v>
      </c>
      <c r="V862" s="2">
        <f t="shared" si="129"/>
        <v>145.14823596179596</v>
      </c>
    </row>
    <row r="863" spans="1:22" x14ac:dyDescent="0.25">
      <c r="A863" s="1"/>
      <c r="H863" s="5">
        <v>40695</v>
      </c>
      <c r="I863" s="6">
        <v>59.278599999999997</v>
      </c>
      <c r="J863" s="6">
        <v>124.5951</v>
      </c>
      <c r="K863" s="2">
        <f t="shared" si="130"/>
        <v>-0.77998681052345864</v>
      </c>
      <c r="L863" s="2">
        <f t="shared" si="131"/>
        <v>123.83246292040985</v>
      </c>
      <c r="M863" s="2">
        <f t="shared" si="132"/>
        <v>-0.57828052709947286</v>
      </c>
      <c r="N863" s="2">
        <f t="shared" si="133"/>
        <v>123.70442811755325</v>
      </c>
      <c r="O863" s="10">
        <v>836.875</v>
      </c>
      <c r="P863" s="2">
        <f t="shared" si="134"/>
        <v>6.205491441444444E-2</v>
      </c>
      <c r="Q863" s="2">
        <f t="shared" si="135"/>
        <v>141.65594637597704</v>
      </c>
      <c r="R863" s="2">
        <f t="shared" si="126"/>
        <v>1.5086694369228937</v>
      </c>
      <c r="S863" s="2">
        <f t="shared" si="127"/>
        <v>1.6733802689865795</v>
      </c>
      <c r="T863" s="2">
        <f t="shared" si="128"/>
        <v>1.2203042173665191</v>
      </c>
      <c r="U863" s="2">
        <v>4.9201269999999998E-2</v>
      </c>
      <c r="V863" s="2">
        <f t="shared" si="129"/>
        <v>145.21965073727176</v>
      </c>
    </row>
    <row r="864" spans="1:22" x14ac:dyDescent="0.25">
      <c r="A864" s="1"/>
      <c r="H864" s="5">
        <v>40696</v>
      </c>
      <c r="I864" s="6">
        <v>59.293300000000002</v>
      </c>
      <c r="J864" s="6">
        <v>124.5132</v>
      </c>
      <c r="K864" s="2">
        <f t="shared" si="130"/>
        <v>2.4798156501670832E-2</v>
      </c>
      <c r="L864" s="2">
        <f t="shared" si="131"/>
        <v>123.86317108836472</v>
      </c>
      <c r="M864" s="2">
        <f t="shared" si="132"/>
        <v>-6.5732922081207512E-2</v>
      </c>
      <c r="N864" s="2">
        <f t="shared" si="133"/>
        <v>123.62311358220774</v>
      </c>
      <c r="O864" s="10">
        <v>835.58299999999997</v>
      </c>
      <c r="P864" s="2">
        <f t="shared" si="134"/>
        <v>-0.1543838685586274</v>
      </c>
      <c r="Q864" s="2">
        <f t="shared" si="135"/>
        <v>141.43725244591846</v>
      </c>
      <c r="R864" s="2">
        <f t="shared" si="126"/>
        <v>1.1232627572165921</v>
      </c>
      <c r="S864" s="2">
        <f t="shared" si="127"/>
        <v>1.397803839038736</v>
      </c>
      <c r="T864" s="2">
        <f t="shared" si="128"/>
        <v>1.1062171408690036</v>
      </c>
      <c r="U864" s="2">
        <v>-0.19447718475524001</v>
      </c>
      <c r="V864" s="2">
        <f t="shared" si="129"/>
        <v>144.93723164880652</v>
      </c>
    </row>
    <row r="865" spans="1:22" x14ac:dyDescent="0.25">
      <c r="A865" s="1"/>
      <c r="H865" s="5">
        <v>40697</v>
      </c>
      <c r="I865" s="6">
        <v>58.8962</v>
      </c>
      <c r="J865" s="6">
        <v>124.02200000000001</v>
      </c>
      <c r="K865" s="2">
        <f t="shared" si="130"/>
        <v>-0.66972153683468871</v>
      </c>
      <c r="L865" s="2">
        <f t="shared" si="131"/>
        <v>123.03363275537954</v>
      </c>
      <c r="M865" s="2">
        <f t="shared" si="132"/>
        <v>-0.39449632649388722</v>
      </c>
      <c r="N865" s="2">
        <f t="shared" si="133"/>
        <v>123.13542494042856</v>
      </c>
      <c r="O865" s="10">
        <v>834.30899999999997</v>
      </c>
      <c r="P865" s="2">
        <f t="shared" si="134"/>
        <v>-0.1524683963173068</v>
      </c>
      <c r="Q865" s="2">
        <f t="shared" si="135"/>
        <v>141.22160533531891</v>
      </c>
      <c r="R865" s="2">
        <f t="shared" ref="R865:R928" si="136">(MAX(N836:N865)/MIN(N836:N865)-1)*100</f>
        <v>1.3197658479946694</v>
      </c>
      <c r="S865" s="2">
        <f t="shared" ref="S865:S928" si="137">(MAX(L836:L865)/MIN(L836:L865)-1)*100</f>
        <v>1.4405004057986837</v>
      </c>
      <c r="T865" s="2">
        <f t="shared" ref="T865:T928" si="138">(MAX(Q836:Q865)/MIN(Q836:Q865)-1)*100</f>
        <v>1.0356683253777588</v>
      </c>
      <c r="U865" s="2">
        <v>-0.20238486010929899</v>
      </c>
      <c r="V865" s="2">
        <f t="shared" si="129"/>
        <v>144.64390063528779</v>
      </c>
    </row>
    <row r="866" spans="1:22" x14ac:dyDescent="0.25">
      <c r="A866" s="1"/>
      <c r="H866" s="5">
        <v>40700</v>
      </c>
      <c r="I866" s="6">
        <v>58.7639</v>
      </c>
      <c r="J866" s="6">
        <v>123.7217</v>
      </c>
      <c r="K866" s="2">
        <f t="shared" si="130"/>
        <v>-0.22463248902305777</v>
      </c>
      <c r="L866" s="2">
        <f t="shared" si="131"/>
        <v>122.75725924378564</v>
      </c>
      <c r="M866" s="2">
        <f t="shared" si="132"/>
        <v>-0.24213446001516425</v>
      </c>
      <c r="N866" s="2">
        <f t="shared" si="133"/>
        <v>122.83727164416167</v>
      </c>
      <c r="O866" s="10">
        <v>834.23</v>
      </c>
      <c r="P866" s="2">
        <f t="shared" si="134"/>
        <v>-9.4689137957182368E-3</v>
      </c>
      <c r="Q866" s="2">
        <f t="shared" si="135"/>
        <v>141.20823318324878</v>
      </c>
      <c r="R866" s="2">
        <f t="shared" si="136"/>
        <v>1.5656913863937971</v>
      </c>
      <c r="S866" s="2">
        <f t="shared" si="137"/>
        <v>1.6688817454253657</v>
      </c>
      <c r="T866" s="2">
        <f t="shared" si="138"/>
        <v>0.91810268425056574</v>
      </c>
      <c r="U866" s="2">
        <v>-1.443707338E-2</v>
      </c>
      <c r="V866" s="2">
        <f t="shared" si="129"/>
        <v>144.62301828921338</v>
      </c>
    </row>
    <row r="867" spans="1:22" x14ac:dyDescent="0.25">
      <c r="A867" s="1"/>
      <c r="H867" s="5">
        <v>40701</v>
      </c>
      <c r="I867" s="6">
        <v>58.8521</v>
      </c>
      <c r="J867" s="6">
        <v>123.6262</v>
      </c>
      <c r="K867" s="2">
        <f t="shared" si="130"/>
        <v>0.15009214841084084</v>
      </c>
      <c r="L867" s="2">
        <f t="shared" si="131"/>
        <v>122.9415082515149</v>
      </c>
      <c r="M867" s="2">
        <f t="shared" si="132"/>
        <v>-7.7189369366892358E-2</v>
      </c>
      <c r="N867" s="2">
        <f t="shared" si="133"/>
        <v>122.74245432883205</v>
      </c>
      <c r="O867" s="10">
        <v>833.27700000000004</v>
      </c>
      <c r="P867" s="2">
        <f t="shared" si="134"/>
        <v>-0.11423708090094742</v>
      </c>
      <c r="Q867" s="2">
        <f t="shared" si="135"/>
        <v>141.04692101966845</v>
      </c>
      <c r="R867" s="2">
        <f t="shared" si="136"/>
        <v>1.6441498646726727</v>
      </c>
      <c r="S867" s="2">
        <f t="shared" si="137"/>
        <v>1.6688817454253657</v>
      </c>
      <c r="T867" s="2">
        <f t="shared" si="138"/>
        <v>0.84319856374293067</v>
      </c>
      <c r="U867" s="2">
        <v>-8.8681332657296996E-2</v>
      </c>
      <c r="V867" s="2">
        <f t="shared" si="129"/>
        <v>144.49476466926529</v>
      </c>
    </row>
    <row r="868" spans="1:22" x14ac:dyDescent="0.25">
      <c r="A868" s="1"/>
      <c r="H868" s="5">
        <v>40702</v>
      </c>
      <c r="I868" s="6">
        <v>58.6462</v>
      </c>
      <c r="J868" s="6">
        <v>123.0394</v>
      </c>
      <c r="K868" s="2">
        <f t="shared" si="130"/>
        <v>-0.34986007296256005</v>
      </c>
      <c r="L868" s="2">
        <f t="shared" si="131"/>
        <v>122.51138500104489</v>
      </c>
      <c r="M868" s="2">
        <f t="shared" si="132"/>
        <v>-0.47465666662891426</v>
      </c>
      <c r="N868" s="2">
        <f t="shared" si="133"/>
        <v>122.1598490865763</v>
      </c>
      <c r="O868" s="10">
        <v>831.94600000000003</v>
      </c>
      <c r="P868" s="2">
        <f t="shared" si="134"/>
        <v>-0.159730797801938</v>
      </c>
      <c r="Q868" s="2">
        <f t="shared" si="135"/>
        <v>140.82162564744866</v>
      </c>
      <c r="R868" s="2">
        <f t="shared" si="136"/>
        <v>2.1289115519093516</v>
      </c>
      <c r="S868" s="2">
        <f t="shared" si="137"/>
        <v>1.8729261230906902</v>
      </c>
      <c r="T868" s="2">
        <f t="shared" si="138"/>
        <v>0.81258800728027936</v>
      </c>
      <c r="U868" s="2">
        <v>-0.293407649404755</v>
      </c>
      <c r="V868" s="2">
        <f t="shared" si="129"/>
        <v>144.07080597673627</v>
      </c>
    </row>
    <row r="869" spans="1:22" x14ac:dyDescent="0.25">
      <c r="A869" s="1"/>
      <c r="H869" s="5">
        <v>40703</v>
      </c>
      <c r="I869" s="6">
        <v>58.705100000000002</v>
      </c>
      <c r="J869" s="6">
        <v>123.12130000000001</v>
      </c>
      <c r="K869" s="2">
        <f t="shared" si="130"/>
        <v>0.10043276461220163</v>
      </c>
      <c r="L869" s="2">
        <f t="shared" si="131"/>
        <v>122.63442657196613</v>
      </c>
      <c r="M869" s="2">
        <f t="shared" si="132"/>
        <v>6.6564043712835641E-2</v>
      </c>
      <c r="N869" s="2">
        <f t="shared" si="133"/>
        <v>122.24116362192183</v>
      </c>
      <c r="O869" s="10">
        <v>830.39700000000005</v>
      </c>
      <c r="P869" s="2">
        <f t="shared" si="134"/>
        <v>-0.18618996906049068</v>
      </c>
      <c r="Q869" s="2">
        <f t="shared" si="135"/>
        <v>140.5594299062252</v>
      </c>
      <c r="R869" s="2">
        <f t="shared" si="136"/>
        <v>2.1289115519093516</v>
      </c>
      <c r="S869" s="2">
        <f t="shared" si="137"/>
        <v>1.8729261230906902</v>
      </c>
      <c r="T869" s="2">
        <f t="shared" si="138"/>
        <v>0.78709340231237768</v>
      </c>
      <c r="U869" s="2">
        <v>-0.19523810523132201</v>
      </c>
      <c r="V869" s="2">
        <f t="shared" si="129"/>
        <v>143.78952486495578</v>
      </c>
    </row>
    <row r="870" spans="1:22" x14ac:dyDescent="0.25">
      <c r="A870" s="1"/>
      <c r="H870" s="5">
        <v>40704</v>
      </c>
      <c r="I870" s="6">
        <v>58.116799999999998</v>
      </c>
      <c r="J870" s="6">
        <v>122.31610000000001</v>
      </c>
      <c r="K870" s="2">
        <f t="shared" si="130"/>
        <v>-1.0021275834637966</v>
      </c>
      <c r="L870" s="2">
        <f t="shared" si="131"/>
        <v>121.4054731564658</v>
      </c>
      <c r="M870" s="2">
        <f t="shared" si="132"/>
        <v>-0.6539891960205102</v>
      </c>
      <c r="N870" s="2">
        <f t="shared" si="133"/>
        <v>121.4417196187447</v>
      </c>
      <c r="O870" s="10">
        <v>829.85900000000004</v>
      </c>
      <c r="P870" s="2">
        <f t="shared" si="134"/>
        <v>-6.4788288011641271E-2</v>
      </c>
      <c r="Q870" s="2">
        <f t="shared" si="135"/>
        <v>140.46836385795004</v>
      </c>
      <c r="R870" s="2">
        <f t="shared" si="136"/>
        <v>2.7328372961531233</v>
      </c>
      <c r="S870" s="2">
        <f t="shared" si="137"/>
        <v>2.8009112683423876</v>
      </c>
      <c r="T870" s="2">
        <f t="shared" si="138"/>
        <v>0.85243396769811852</v>
      </c>
      <c r="U870" s="2">
        <v>-0.113778473404817</v>
      </c>
      <c r="V870" s="2">
        <f t="shared" si="129"/>
        <v>143.62592333864839</v>
      </c>
    </row>
    <row r="871" spans="1:22" x14ac:dyDescent="0.25">
      <c r="A871" s="1"/>
      <c r="H871" s="5">
        <v>40707</v>
      </c>
      <c r="I871" s="6">
        <v>57.956499999999998</v>
      </c>
      <c r="J871" s="6">
        <v>121.85209999999999</v>
      </c>
      <c r="K871" s="2">
        <f t="shared" si="130"/>
        <v>-0.27582385816149468</v>
      </c>
      <c r="L871" s="2">
        <f t="shared" si="131"/>
        <v>121.07060789638642</v>
      </c>
      <c r="M871" s="2">
        <f t="shared" si="132"/>
        <v>-0.37934499219646201</v>
      </c>
      <c r="N871" s="2">
        <f t="shared" si="133"/>
        <v>120.98103653693373</v>
      </c>
      <c r="O871" s="10">
        <v>828.69200000000001</v>
      </c>
      <c r="P871" s="2">
        <f t="shared" si="134"/>
        <v>-0.14062629916649083</v>
      </c>
      <c r="Q871" s="2">
        <f t="shared" si="135"/>
        <v>140.27082839635688</v>
      </c>
      <c r="R871" s="2">
        <f t="shared" si="136"/>
        <v>3.1240331516649622</v>
      </c>
      <c r="S871" s="2">
        <f t="shared" si="137"/>
        <v>3.0852449682089444</v>
      </c>
      <c r="T871" s="2">
        <f t="shared" si="138"/>
        <v>0.99445873738372992</v>
      </c>
      <c r="U871" s="2">
        <v>-0.19532889667512501</v>
      </c>
      <c r="V871" s="2">
        <f t="shared" si="129"/>
        <v>143.34538040725155</v>
      </c>
    </row>
    <row r="872" spans="1:22" x14ac:dyDescent="0.25">
      <c r="A872" s="1"/>
      <c r="H872" s="5">
        <v>40708</v>
      </c>
      <c r="I872" s="6">
        <v>58.425600000000003</v>
      </c>
      <c r="J872" s="6">
        <v>122.6163</v>
      </c>
      <c r="K872" s="2">
        <f t="shared" si="130"/>
        <v>0.8094001535634554</v>
      </c>
      <c r="L872" s="2">
        <f t="shared" si="131"/>
        <v>122.05055358261998</v>
      </c>
      <c r="M872" s="2">
        <f t="shared" si="132"/>
        <v>0.62715373801518481</v>
      </c>
      <c r="N872" s="2">
        <f t="shared" si="133"/>
        <v>121.73977362986463</v>
      </c>
      <c r="O872" s="10">
        <v>828.17399999999998</v>
      </c>
      <c r="P872" s="2">
        <f t="shared" si="134"/>
        <v>-6.2508145366435564E-2</v>
      </c>
      <c r="Q872" s="2">
        <f t="shared" si="135"/>
        <v>140.18314770303618</v>
      </c>
      <c r="R872" s="2">
        <f t="shared" si="136"/>
        <v>3.1240331516649622</v>
      </c>
      <c r="S872" s="2">
        <f t="shared" si="137"/>
        <v>3.0852449682089444</v>
      </c>
      <c r="T872" s="2">
        <f t="shared" si="138"/>
        <v>1.0576279863893312</v>
      </c>
      <c r="U872" s="2">
        <v>-2.3950625658137999E-2</v>
      </c>
      <c r="V872" s="2">
        <f t="shared" si="129"/>
        <v>143.31104829179196</v>
      </c>
    </row>
    <row r="873" spans="1:22" x14ac:dyDescent="0.25">
      <c r="A873" s="1"/>
      <c r="H873" s="5">
        <v>40709</v>
      </c>
      <c r="I873" s="6">
        <v>58.116799999999998</v>
      </c>
      <c r="J873" s="6">
        <v>122.09780000000001</v>
      </c>
      <c r="K873" s="2">
        <f t="shared" si="130"/>
        <v>-0.52853543652098267</v>
      </c>
      <c r="L873" s="2">
        <f t="shared" si="131"/>
        <v>121.4054731564658</v>
      </c>
      <c r="M873" s="2">
        <f t="shared" si="132"/>
        <v>-0.4228638443665278</v>
      </c>
      <c r="N873" s="2">
        <f t="shared" si="133"/>
        <v>121.22498014297028</v>
      </c>
      <c r="O873" s="10">
        <v>827.81100000000004</v>
      </c>
      <c r="P873" s="2">
        <f t="shared" si="134"/>
        <v>-4.3831368770319568E-2</v>
      </c>
      <c r="Q873" s="2">
        <f t="shared" si="135"/>
        <v>140.12170351061263</v>
      </c>
      <c r="R873" s="2">
        <f t="shared" si="136"/>
        <v>3.1240331516649622</v>
      </c>
      <c r="S873" s="2">
        <f t="shared" si="137"/>
        <v>3.0852449682089444</v>
      </c>
      <c r="T873" s="2">
        <f t="shared" si="138"/>
        <v>1.1019423515753912</v>
      </c>
      <c r="U873" s="2">
        <v>-0.14504404894154899</v>
      </c>
      <c r="V873" s="2">
        <f t="shared" si="129"/>
        <v>143.10318414476899</v>
      </c>
    </row>
    <row r="874" spans="1:22" x14ac:dyDescent="0.25">
      <c r="A874" s="1"/>
      <c r="H874" s="5">
        <v>40710</v>
      </c>
      <c r="I874" s="6">
        <v>57.028599999999997</v>
      </c>
      <c r="J874" s="6">
        <v>119.92789999999999</v>
      </c>
      <c r="K874" s="2">
        <f t="shared" si="130"/>
        <v>-1.8724361974506554</v>
      </c>
      <c r="L874" s="2">
        <f t="shared" si="131"/>
        <v>119.1322331313979</v>
      </c>
      <c r="M874" s="2">
        <f t="shared" si="132"/>
        <v>-1.7771818984453569</v>
      </c>
      <c r="N874" s="2">
        <f t="shared" si="133"/>
        <v>119.07059173947543</v>
      </c>
      <c r="O874" s="10">
        <v>825.10400000000004</v>
      </c>
      <c r="P874" s="2">
        <f t="shared" si="134"/>
        <v>-0.3270070100542255</v>
      </c>
      <c r="Q874" s="2">
        <f t="shared" si="135"/>
        <v>139.66349571752554</v>
      </c>
      <c r="R874" s="2">
        <f t="shared" si="136"/>
        <v>4.778621154877194</v>
      </c>
      <c r="S874" s="2">
        <f t="shared" si="137"/>
        <v>4.7625226640668261</v>
      </c>
      <c r="T874" s="2">
        <f t="shared" si="138"/>
        <v>1.433637456611514</v>
      </c>
      <c r="U874" s="2">
        <v>-0.47959585875562399</v>
      </c>
      <c r="V874" s="2">
        <f t="shared" si="129"/>
        <v>142.41686719986325</v>
      </c>
    </row>
    <row r="875" spans="1:22" x14ac:dyDescent="0.25">
      <c r="A875" s="1"/>
      <c r="H875" s="5">
        <v>40711</v>
      </c>
      <c r="I875" s="6">
        <v>57.910899999999998</v>
      </c>
      <c r="J875" s="6">
        <v>121.2517</v>
      </c>
      <c r="K875" s="2">
        <f t="shared" si="130"/>
        <v>1.5471184633675028</v>
      </c>
      <c r="L875" s="2">
        <f t="shared" si="131"/>
        <v>120.97534990599577</v>
      </c>
      <c r="M875" s="2">
        <f t="shared" si="132"/>
        <v>1.1038298844555872</v>
      </c>
      <c r="N875" s="2">
        <f t="shared" si="133"/>
        <v>120.38492851469387</v>
      </c>
      <c r="O875" s="10">
        <v>824.39200000000005</v>
      </c>
      <c r="P875" s="2">
        <f t="shared" si="134"/>
        <v>-8.6292152262013033E-2</v>
      </c>
      <c r="Q875" s="2">
        <f t="shared" si="135"/>
        <v>139.54297708114652</v>
      </c>
      <c r="R875" s="2">
        <f t="shared" si="136"/>
        <v>4.778621154877194</v>
      </c>
      <c r="S875" s="2">
        <f t="shared" si="137"/>
        <v>4.7625226640668261</v>
      </c>
      <c r="T875" s="2">
        <f t="shared" si="138"/>
        <v>1.5212423216139692</v>
      </c>
      <c r="U875" s="2">
        <v>-1.7228543074572E-2</v>
      </c>
      <c r="V875" s="2">
        <f t="shared" si="129"/>
        <v>142.39233084855226</v>
      </c>
    </row>
    <row r="876" spans="1:22" x14ac:dyDescent="0.25">
      <c r="A876" s="1"/>
      <c r="H876" s="5">
        <v>40714</v>
      </c>
      <c r="I876" s="6">
        <v>58.072699999999998</v>
      </c>
      <c r="J876" s="6">
        <v>122.09780000000001</v>
      </c>
      <c r="K876" s="2">
        <f t="shared" si="130"/>
        <v>0.27939472534530552</v>
      </c>
      <c r="L876" s="2">
        <f t="shared" si="131"/>
        <v>121.31334865260115</v>
      </c>
      <c r="M876" s="2">
        <f t="shared" si="132"/>
        <v>0.69780464933688613</v>
      </c>
      <c r="N876" s="2">
        <f t="shared" si="133"/>
        <v>121.2249801429703</v>
      </c>
      <c r="O876" s="10">
        <v>822.82100000000003</v>
      </c>
      <c r="P876" s="2">
        <f t="shared" si="134"/>
        <v>-0.19056468282079297</v>
      </c>
      <c r="Q876" s="2">
        <f t="shared" si="135"/>
        <v>139.27705744947315</v>
      </c>
      <c r="R876" s="2">
        <f t="shared" si="136"/>
        <v>4.778621154877194</v>
      </c>
      <c r="S876" s="2">
        <f t="shared" si="137"/>
        <v>4.7625226640668261</v>
      </c>
      <c r="T876" s="2">
        <f t="shared" si="138"/>
        <v>1.7150753323018852</v>
      </c>
      <c r="U876" s="2">
        <v>-0.26692749744336702</v>
      </c>
      <c r="V876" s="2">
        <f t="shared" si="129"/>
        <v>142.01224656326693</v>
      </c>
    </row>
    <row r="877" spans="1:22" x14ac:dyDescent="0.25">
      <c r="A877" s="1"/>
      <c r="H877" s="5">
        <v>40715</v>
      </c>
      <c r="I877" s="6">
        <v>58.455100000000002</v>
      </c>
      <c r="J877" s="6">
        <v>122.9166</v>
      </c>
      <c r="K877" s="2">
        <f t="shared" si="130"/>
        <v>0.65848496797979994</v>
      </c>
      <c r="L877" s="2">
        <f t="shared" si="131"/>
        <v>122.11217881763146</v>
      </c>
      <c r="M877" s="2">
        <f t="shared" si="132"/>
        <v>0.67060995366010623</v>
      </c>
      <c r="N877" s="2">
        <f t="shared" si="133"/>
        <v>122.03792692613155</v>
      </c>
      <c r="O877" s="10">
        <v>823.11300000000006</v>
      </c>
      <c r="P877" s="2">
        <f t="shared" si="134"/>
        <v>3.5487669857725557E-2</v>
      </c>
      <c r="Q877" s="2">
        <f t="shared" si="135"/>
        <v>139.32648363180837</v>
      </c>
      <c r="R877" s="2">
        <f t="shared" si="136"/>
        <v>4.778621154877194</v>
      </c>
      <c r="S877" s="2">
        <f t="shared" si="137"/>
        <v>4.7625226640668261</v>
      </c>
      <c r="T877" s="2">
        <f t="shared" si="138"/>
        <v>1.7150753323018852</v>
      </c>
      <c r="U877" s="2">
        <v>0.166020769363946</v>
      </c>
      <c r="V877" s="2">
        <f t="shared" si="129"/>
        <v>142.24801638760229</v>
      </c>
    </row>
    <row r="878" spans="1:22" x14ac:dyDescent="0.25">
      <c r="A878" s="1"/>
      <c r="H878" s="5">
        <v>40716</v>
      </c>
      <c r="I878" s="6">
        <v>57.969799999999999</v>
      </c>
      <c r="J878" s="6">
        <v>122.0295</v>
      </c>
      <c r="K878" s="2">
        <f t="shared" si="130"/>
        <v>-0.83020985337464159</v>
      </c>
      <c r="L878" s="2">
        <f t="shared" si="131"/>
        <v>121.09839147691702</v>
      </c>
      <c r="M878" s="2">
        <f t="shared" si="132"/>
        <v>-0.72170886601159445</v>
      </c>
      <c r="N878" s="2">
        <f t="shared" si="133"/>
        <v>121.15716838760891</v>
      </c>
      <c r="O878" s="10">
        <v>824.327</v>
      </c>
      <c r="P878" s="2">
        <f t="shared" si="134"/>
        <v>0.1474888624040549</v>
      </c>
      <c r="Q878" s="2">
        <f t="shared" si="135"/>
        <v>139.5319746775445</v>
      </c>
      <c r="R878" s="2">
        <f t="shared" si="136"/>
        <v>4.778621154877194</v>
      </c>
      <c r="S878" s="2">
        <f t="shared" si="137"/>
        <v>4.7625226640668261</v>
      </c>
      <c r="T878" s="2">
        <f t="shared" si="138"/>
        <v>1.7150753323018852</v>
      </c>
      <c r="U878" s="2">
        <v>0.263968997585244</v>
      </c>
      <c r="V878" s="2">
        <f t="shared" si="129"/>
        <v>142.62350705054556</v>
      </c>
    </row>
    <row r="879" spans="1:22" x14ac:dyDescent="0.25">
      <c r="A879" s="1"/>
      <c r="H879" s="5">
        <v>40717</v>
      </c>
      <c r="I879" s="6">
        <v>58.219799999999999</v>
      </c>
      <c r="J879" s="6">
        <v>122.6846</v>
      </c>
      <c r="K879" s="2">
        <f t="shared" si="130"/>
        <v>0.43125903487677419</v>
      </c>
      <c r="L879" s="2">
        <f t="shared" si="131"/>
        <v>121.62063923125167</v>
      </c>
      <c r="M879" s="2">
        <f t="shared" si="132"/>
        <v>0.53683740407033387</v>
      </c>
      <c r="N879" s="2">
        <f t="shared" si="133"/>
        <v>121.80758538522606</v>
      </c>
      <c r="O879" s="10">
        <v>823.22699999999998</v>
      </c>
      <c r="P879" s="2">
        <f t="shared" si="134"/>
        <v>-0.1334421898105953</v>
      </c>
      <c r="Q879" s="2">
        <f t="shared" si="135"/>
        <v>139.34578015504883</v>
      </c>
      <c r="R879" s="2">
        <f t="shared" si="136"/>
        <v>4.778621154877194</v>
      </c>
      <c r="S879" s="2">
        <f t="shared" si="137"/>
        <v>4.7625226640668261</v>
      </c>
      <c r="T879" s="2">
        <f t="shared" si="138"/>
        <v>1.7150753323018852</v>
      </c>
      <c r="U879" s="2">
        <v>-0.204323796975105</v>
      </c>
      <c r="V879" s="2">
        <f t="shared" si="129"/>
        <v>142.33209328556083</v>
      </c>
    </row>
    <row r="880" spans="1:22" x14ac:dyDescent="0.25">
      <c r="A880" s="1"/>
      <c r="H880" s="5">
        <v>40718</v>
      </c>
      <c r="I880" s="6">
        <v>58.0139</v>
      </c>
      <c r="J880" s="6">
        <v>122.09780000000001</v>
      </c>
      <c r="K880" s="2">
        <f t="shared" si="130"/>
        <v>-0.35365975149347362</v>
      </c>
      <c r="L880" s="2">
        <f t="shared" si="131"/>
        <v>121.19051598078165</v>
      </c>
      <c r="M880" s="2">
        <f t="shared" si="132"/>
        <v>-0.47829963988960111</v>
      </c>
      <c r="N880" s="2">
        <f t="shared" si="133"/>
        <v>121.22498014297031</v>
      </c>
      <c r="O880" s="10">
        <v>823.15499999999997</v>
      </c>
      <c r="P880" s="2">
        <f t="shared" si="134"/>
        <v>-8.7460688242724238E-3</v>
      </c>
      <c r="Q880" s="2">
        <f t="shared" si="135"/>
        <v>139.33359287721274</v>
      </c>
      <c r="R880" s="2">
        <f t="shared" si="136"/>
        <v>4.778621154877194</v>
      </c>
      <c r="S880" s="2">
        <f t="shared" si="137"/>
        <v>4.7625226640668261</v>
      </c>
      <c r="T880" s="2">
        <f t="shared" si="138"/>
        <v>1.7150753323018852</v>
      </c>
      <c r="U880" s="2">
        <v>1.8620145052746E-2</v>
      </c>
      <c r="V880" s="2">
        <f t="shared" si="129"/>
        <v>142.35859572778719</v>
      </c>
    </row>
    <row r="881" spans="1:22" x14ac:dyDescent="0.25">
      <c r="A881" s="1"/>
      <c r="H881" s="5">
        <v>40721</v>
      </c>
      <c r="I881" s="6">
        <v>58.043300000000002</v>
      </c>
      <c r="J881" s="6">
        <v>122.0705</v>
      </c>
      <c r="K881" s="2">
        <f t="shared" si="130"/>
        <v>5.0677510045016305E-2</v>
      </c>
      <c r="L881" s="2">
        <f t="shared" si="131"/>
        <v>121.25193231669142</v>
      </c>
      <c r="M881" s="2">
        <f t="shared" si="132"/>
        <v>-2.2359125225857035E-2</v>
      </c>
      <c r="N881" s="2">
        <f t="shared" si="133"/>
        <v>121.19787529785512</v>
      </c>
      <c r="O881" s="10">
        <v>822.39200000000005</v>
      </c>
      <c r="P881" s="2">
        <f t="shared" si="134"/>
        <v>-9.2692141820183149E-2</v>
      </c>
      <c r="Q881" s="2">
        <f t="shared" si="135"/>
        <v>139.20444158569984</v>
      </c>
      <c r="R881" s="2">
        <f t="shared" si="136"/>
        <v>4.778621154877194</v>
      </c>
      <c r="S881" s="2">
        <f t="shared" si="137"/>
        <v>4.7625226640668261</v>
      </c>
      <c r="T881" s="2">
        <f t="shared" si="138"/>
        <v>1.7681349040359784</v>
      </c>
      <c r="U881" s="2">
        <v>-9.9867906257336006E-2</v>
      </c>
      <c r="V881" s="2">
        <f t="shared" si="129"/>
        <v>142.2164251788565</v>
      </c>
    </row>
    <row r="882" spans="1:22" x14ac:dyDescent="0.25">
      <c r="A882" s="1"/>
      <c r="H882" s="5">
        <v>40722</v>
      </c>
      <c r="I882" s="6">
        <v>58.3521</v>
      </c>
      <c r="J882" s="6">
        <v>122.56180000000001</v>
      </c>
      <c r="K882" s="2">
        <f t="shared" si="130"/>
        <v>0.53201661518211818</v>
      </c>
      <c r="L882" s="2">
        <f t="shared" si="131"/>
        <v>121.8970127428456</v>
      </c>
      <c r="M882" s="2">
        <f t="shared" si="132"/>
        <v>0.40247234180248448</v>
      </c>
      <c r="N882" s="2">
        <f t="shared" si="133"/>
        <v>121.68566322478125</v>
      </c>
      <c r="O882" s="10">
        <v>822.33199999999999</v>
      </c>
      <c r="P882" s="2">
        <f t="shared" si="134"/>
        <v>-7.2957908150983464E-3</v>
      </c>
      <c r="Q882" s="2">
        <f t="shared" si="135"/>
        <v>139.19428552083642</v>
      </c>
      <c r="R882" s="2">
        <f t="shared" si="136"/>
        <v>4.778621154877194</v>
      </c>
      <c r="S882" s="2">
        <f t="shared" si="137"/>
        <v>4.7625226640668261</v>
      </c>
      <c r="T882" s="2">
        <f t="shared" si="138"/>
        <v>1.7755602360117084</v>
      </c>
      <c r="U882" s="2">
        <v>0.130391350358257</v>
      </c>
      <c r="V882" s="2">
        <f t="shared" si="129"/>
        <v>142.40186309607844</v>
      </c>
    </row>
    <row r="883" spans="1:22" x14ac:dyDescent="0.25">
      <c r="A883" s="1"/>
      <c r="H883" s="5">
        <v>40723</v>
      </c>
      <c r="I883" s="6">
        <v>58.719799999999999</v>
      </c>
      <c r="J883" s="6">
        <v>123.77630000000001</v>
      </c>
      <c r="K883" s="2">
        <f t="shared" si="130"/>
        <v>0.630140132060375</v>
      </c>
      <c r="L883" s="2">
        <f t="shared" si="131"/>
        <v>122.66513473992103</v>
      </c>
      <c r="M883" s="2">
        <f t="shared" si="132"/>
        <v>0.99092865803211971</v>
      </c>
      <c r="N883" s="2">
        <f t="shared" si="133"/>
        <v>122.89148133439205</v>
      </c>
      <c r="O883" s="10">
        <v>824.59400000000005</v>
      </c>
      <c r="P883" s="2">
        <f t="shared" si="134"/>
        <v>0.2750713823613804</v>
      </c>
      <c r="Q883" s="2">
        <f t="shared" si="135"/>
        <v>139.57716916618662</v>
      </c>
      <c r="R883" s="2">
        <f t="shared" si="136"/>
        <v>4.778621154877194</v>
      </c>
      <c r="S883" s="2">
        <f t="shared" si="137"/>
        <v>4.7625226640668261</v>
      </c>
      <c r="T883" s="2">
        <f t="shared" si="138"/>
        <v>1.7755602360117084</v>
      </c>
      <c r="U883" s="2">
        <v>0.42521539820113302</v>
      </c>
      <c r="V883" s="2">
        <f t="shared" si="129"/>
        <v>143.00737774528827</v>
      </c>
    </row>
    <row r="884" spans="1:22" x14ac:dyDescent="0.25">
      <c r="A884" s="1"/>
      <c r="H884" s="5">
        <v>40724</v>
      </c>
      <c r="I884" s="6">
        <v>59.1462</v>
      </c>
      <c r="J884" s="6">
        <v>124.6088</v>
      </c>
      <c r="K884" s="2">
        <f t="shared" si="130"/>
        <v>0.72616051144589466</v>
      </c>
      <c r="L884" s="2">
        <f t="shared" si="131"/>
        <v>123.55588050971424</v>
      </c>
      <c r="M884" s="2">
        <f t="shared" si="132"/>
        <v>0.67258433157235675</v>
      </c>
      <c r="N884" s="2">
        <f t="shared" si="133"/>
        <v>123.71803018268434</v>
      </c>
      <c r="O884" s="10">
        <v>827.95500000000004</v>
      </c>
      <c r="P884" s="2">
        <f t="shared" si="134"/>
        <v>0.40759452530578777</v>
      </c>
      <c r="Q884" s="2">
        <f t="shared" si="135"/>
        <v>140.14607806628479</v>
      </c>
      <c r="R884" s="2">
        <f t="shared" si="136"/>
        <v>4.7334273342566346</v>
      </c>
      <c r="S884" s="2">
        <f t="shared" si="137"/>
        <v>4.7625226640668261</v>
      </c>
      <c r="T884" s="2">
        <f t="shared" si="138"/>
        <v>1.7755602360117084</v>
      </c>
      <c r="U884" s="2">
        <v>0.60991666189589999</v>
      </c>
      <c r="V884" s="2">
        <f t="shared" si="129"/>
        <v>143.87960356989717</v>
      </c>
    </row>
    <row r="885" spans="1:22" x14ac:dyDescent="0.25">
      <c r="A885" s="1"/>
      <c r="H885" s="5">
        <v>40725</v>
      </c>
      <c r="I885" s="6">
        <v>59.608800000000002</v>
      </c>
      <c r="J885" s="6">
        <v>125.2659</v>
      </c>
      <c r="K885" s="2">
        <f t="shared" si="130"/>
        <v>0.78212970571229778</v>
      </c>
      <c r="L885" s="2">
        <f t="shared" si="131"/>
        <v>124.52224775433511</v>
      </c>
      <c r="M885" s="2">
        <f t="shared" si="132"/>
        <v>0.52733033301017862</v>
      </c>
      <c r="N885" s="2">
        <f t="shared" si="133"/>
        <v>124.37043288324033</v>
      </c>
      <c r="O885" s="10">
        <v>829.13400000000001</v>
      </c>
      <c r="P885" s="2">
        <f t="shared" si="134"/>
        <v>0.14239904342627785</v>
      </c>
      <c r="Q885" s="2">
        <f t="shared" si="135"/>
        <v>140.34564474085062</v>
      </c>
      <c r="R885" s="2">
        <f t="shared" si="136"/>
        <v>4.65429645645421</v>
      </c>
      <c r="S885" s="2">
        <f t="shared" si="137"/>
        <v>4.7625226640668261</v>
      </c>
      <c r="T885" s="2">
        <f t="shared" si="138"/>
        <v>1.7755602360117084</v>
      </c>
      <c r="U885" s="2">
        <v>0.21504864000000001</v>
      </c>
      <c r="V885" s="2">
        <f t="shared" si="129"/>
        <v>144.18901470061161</v>
      </c>
    </row>
    <row r="886" spans="1:22" x14ac:dyDescent="0.25">
      <c r="A886" s="1"/>
      <c r="H886" s="5">
        <v>40729</v>
      </c>
      <c r="I886" s="6">
        <v>59.549599999999998</v>
      </c>
      <c r="J886" s="6">
        <v>125.4307</v>
      </c>
      <c r="K886" s="2">
        <f t="shared" si="130"/>
        <v>-9.9314195219502022E-2</v>
      </c>
      <c r="L886" s="2">
        <f t="shared" si="131"/>
        <v>124.39857948610866</v>
      </c>
      <c r="M886" s="2">
        <f t="shared" si="132"/>
        <v>0.13156014525901316</v>
      </c>
      <c r="N886" s="2">
        <f t="shared" si="133"/>
        <v>124.53405480540079</v>
      </c>
      <c r="O886" s="10">
        <v>831.43899999999996</v>
      </c>
      <c r="P886" s="2">
        <f t="shared" si="134"/>
        <v>0.27800090214609163</v>
      </c>
      <c r="Q886" s="2">
        <f t="shared" si="135"/>
        <v>140.73580689935292</v>
      </c>
      <c r="R886" s="2">
        <f t="shared" si="136"/>
        <v>4.5884235444796584</v>
      </c>
      <c r="S886" s="2">
        <f t="shared" si="137"/>
        <v>4.7625226640668261</v>
      </c>
      <c r="T886" s="2">
        <f t="shared" si="138"/>
        <v>1.7685071236434702</v>
      </c>
      <c r="U886" s="2">
        <v>0.364435725927718</v>
      </c>
      <c r="V886" s="2">
        <f t="shared" si="129"/>
        <v>144.71449098304382</v>
      </c>
    </row>
    <row r="887" spans="1:22" x14ac:dyDescent="0.25">
      <c r="A887" s="1"/>
      <c r="H887" s="5">
        <v>40730</v>
      </c>
      <c r="I887" s="6">
        <v>59.431199999999997</v>
      </c>
      <c r="J887" s="6">
        <v>125.48560000000001</v>
      </c>
      <c r="K887" s="2">
        <f t="shared" si="130"/>
        <v>-0.19882585273452991</v>
      </c>
      <c r="L887" s="2">
        <f t="shared" si="131"/>
        <v>124.15124294965577</v>
      </c>
      <c r="M887" s="2">
        <f t="shared" si="132"/>
        <v>4.3769188882780696E-2</v>
      </c>
      <c r="N887" s="2">
        <f t="shared" si="133"/>
        <v>124.58856235107194</v>
      </c>
      <c r="O887" s="10">
        <v>831.97900000000004</v>
      </c>
      <c r="P887" s="2">
        <f t="shared" si="134"/>
        <v>6.4947638972912003E-2</v>
      </c>
      <c r="Q887" s="2">
        <f t="shared" si="135"/>
        <v>140.82721148312353</v>
      </c>
      <c r="R887" s="2">
        <f t="shared" si="136"/>
        <v>4.6342010491303709</v>
      </c>
      <c r="S887" s="2">
        <f t="shared" si="137"/>
        <v>4.7625226640668261</v>
      </c>
      <c r="T887" s="2">
        <f t="shared" si="138"/>
        <v>1.7685071236434702</v>
      </c>
      <c r="U887" s="2">
        <v>8.8336630728932997E-2</v>
      </c>
      <c r="V887" s="2">
        <f t="shared" si="129"/>
        <v>144.84232688855477</v>
      </c>
    </row>
    <row r="888" spans="1:22" x14ac:dyDescent="0.25">
      <c r="A888" s="1"/>
      <c r="H888" s="5">
        <v>40731</v>
      </c>
      <c r="I888" s="6">
        <v>59.771599999999999</v>
      </c>
      <c r="J888" s="6">
        <v>125.98</v>
      </c>
      <c r="K888" s="2">
        <f t="shared" si="130"/>
        <v>0.5727631277847367</v>
      </c>
      <c r="L888" s="2">
        <f t="shared" si="131"/>
        <v>124.86233549195784</v>
      </c>
      <c r="M888" s="2">
        <f t="shared" si="132"/>
        <v>0.39398942986286212</v>
      </c>
      <c r="N888" s="2">
        <f t="shared" si="133"/>
        <v>125.07942811755326</v>
      </c>
      <c r="O888" s="10">
        <v>833.928</v>
      </c>
      <c r="P888" s="2">
        <f t="shared" si="134"/>
        <v>0.23426072052299407</v>
      </c>
      <c r="Q888" s="2">
        <f t="shared" si="135"/>
        <v>141.15711432343633</v>
      </c>
      <c r="R888" s="2">
        <f t="shared" si="136"/>
        <v>5.046448741285392</v>
      </c>
      <c r="S888" s="2">
        <f t="shared" si="137"/>
        <v>4.8098673297258587</v>
      </c>
      <c r="T888" s="2">
        <f t="shared" si="138"/>
        <v>1.7685071236434702</v>
      </c>
      <c r="U888" s="2">
        <v>0.39413297805880299</v>
      </c>
      <c r="V888" s="2">
        <f t="shared" si="129"/>
        <v>145.41319826501027</v>
      </c>
    </row>
    <row r="889" spans="1:22" x14ac:dyDescent="0.25">
      <c r="A889" s="1"/>
      <c r="H889" s="5">
        <v>40732</v>
      </c>
      <c r="I889" s="6">
        <v>59.712400000000002</v>
      </c>
      <c r="J889" s="6">
        <v>125.6367</v>
      </c>
      <c r="K889" s="2">
        <f t="shared" si="130"/>
        <v>-9.9043692991318544E-2</v>
      </c>
      <c r="L889" s="2">
        <f t="shared" si="131"/>
        <v>124.7386672237314</v>
      </c>
      <c r="M889" s="2">
        <f t="shared" si="132"/>
        <v>-0.27250357199555264</v>
      </c>
      <c r="N889" s="2">
        <f t="shared" si="133"/>
        <v>124.73858220810132</v>
      </c>
      <c r="O889" s="10">
        <v>834.67399999999998</v>
      </c>
      <c r="P889" s="2">
        <f t="shared" si="134"/>
        <v>8.9456164081314071E-2</v>
      </c>
      <c r="Q889" s="2">
        <f t="shared" si="135"/>
        <v>141.28338806323796</v>
      </c>
      <c r="R889" s="2">
        <f t="shared" si="136"/>
        <v>5.046448741285392</v>
      </c>
      <c r="S889" s="2">
        <f t="shared" si="137"/>
        <v>4.8098673297258587</v>
      </c>
      <c r="T889" s="2">
        <f t="shared" si="138"/>
        <v>1.7685071236434702</v>
      </c>
      <c r="U889" s="2">
        <v>3.1750000714311E-2</v>
      </c>
      <c r="V889" s="2">
        <f t="shared" si="129"/>
        <v>145.45936695649812</v>
      </c>
    </row>
    <row r="890" spans="1:22" x14ac:dyDescent="0.25">
      <c r="A890" s="1"/>
      <c r="H890" s="5">
        <v>40735</v>
      </c>
      <c r="I890" s="6">
        <v>59.135199999999998</v>
      </c>
      <c r="J890" s="6">
        <v>124.4007</v>
      </c>
      <c r="K890" s="2">
        <f t="shared" si="130"/>
        <v>-0.96663339607854226</v>
      </c>
      <c r="L890" s="2">
        <f t="shared" si="131"/>
        <v>123.53290160852353</v>
      </c>
      <c r="M890" s="2">
        <f t="shared" si="132"/>
        <v>-0.98378897248972974</v>
      </c>
      <c r="N890" s="2">
        <f t="shared" si="133"/>
        <v>123.51141779189798</v>
      </c>
      <c r="O890" s="10">
        <v>833.00599999999997</v>
      </c>
      <c r="P890" s="2">
        <f t="shared" si="134"/>
        <v>-0.19983849982149193</v>
      </c>
      <c r="Q890" s="2">
        <f t="shared" si="135"/>
        <v>141.0010494600354</v>
      </c>
      <c r="R890" s="2">
        <f t="shared" si="136"/>
        <v>5.046448741285392</v>
      </c>
      <c r="S890" s="2">
        <f t="shared" si="137"/>
        <v>4.8098673297258587</v>
      </c>
      <c r="T890" s="2">
        <f t="shared" si="138"/>
        <v>1.7685071236434702</v>
      </c>
      <c r="U890" s="2">
        <v>-0.353695983308634</v>
      </c>
      <c r="V890" s="2">
        <f t="shared" si="129"/>
        <v>144.94488301822682</v>
      </c>
    </row>
    <row r="891" spans="1:22" x14ac:dyDescent="0.25">
      <c r="A891" s="1"/>
      <c r="H891" s="5">
        <v>40736</v>
      </c>
      <c r="I891" s="6">
        <v>58.987200000000001</v>
      </c>
      <c r="J891" s="6">
        <v>124.0573</v>
      </c>
      <c r="K891" s="2">
        <f t="shared" si="130"/>
        <v>-0.25027394851120377</v>
      </c>
      <c r="L891" s="2">
        <f t="shared" si="131"/>
        <v>123.22373093795741</v>
      </c>
      <c r="M891" s="2">
        <f t="shared" si="132"/>
        <v>-0.27604346277794178</v>
      </c>
      <c r="N891" s="2">
        <f t="shared" si="133"/>
        <v>123.1704725972991</v>
      </c>
      <c r="O891" s="10">
        <v>831.78800000000001</v>
      </c>
      <c r="P891" s="2">
        <f t="shared" si="134"/>
        <v>-0.14621743420815125</v>
      </c>
      <c r="Q891" s="2">
        <f t="shared" si="135"/>
        <v>140.79488134330836</v>
      </c>
      <c r="R891" s="2">
        <f t="shared" si="136"/>
        <v>5.046448741285392</v>
      </c>
      <c r="S891" s="2">
        <f t="shared" si="137"/>
        <v>4.8098673297258587</v>
      </c>
      <c r="T891" s="2">
        <f t="shared" si="138"/>
        <v>1.7685071236434702</v>
      </c>
      <c r="U891" s="2">
        <v>-0.128473258579969</v>
      </c>
      <c r="V891" s="2">
        <f t="shared" si="129"/>
        <v>144.75866760386839</v>
      </c>
    </row>
    <row r="892" spans="1:22" x14ac:dyDescent="0.25">
      <c r="A892" s="1"/>
      <c r="H892" s="5">
        <v>40737</v>
      </c>
      <c r="I892" s="6">
        <v>59.342399999999998</v>
      </c>
      <c r="J892" s="6">
        <v>125.0187</v>
      </c>
      <c r="K892" s="2">
        <f t="shared" si="130"/>
        <v>0.60216453739114773</v>
      </c>
      <c r="L892" s="2">
        <f t="shared" si="131"/>
        <v>123.96574054731607</v>
      </c>
      <c r="M892" s="2">
        <f t="shared" si="132"/>
        <v>0.77496447206251151</v>
      </c>
      <c r="N892" s="2">
        <f t="shared" si="133"/>
        <v>124.12499999999966</v>
      </c>
      <c r="O892" s="10">
        <v>833.154</v>
      </c>
      <c r="P892" s="2">
        <f t="shared" si="134"/>
        <v>0.16422453798323744</v>
      </c>
      <c r="Q892" s="2">
        <f t="shared" si="135"/>
        <v>141.02610108669845</v>
      </c>
      <c r="R892" s="2">
        <f t="shared" si="136"/>
        <v>5.046448741285392</v>
      </c>
      <c r="S892" s="2">
        <f t="shared" si="137"/>
        <v>4.8098673297258587</v>
      </c>
      <c r="T892" s="2">
        <f t="shared" si="138"/>
        <v>1.7685071236434702</v>
      </c>
      <c r="U892" s="2">
        <v>0.21327253461512</v>
      </c>
      <c r="V892" s="2">
        <f t="shared" si="129"/>
        <v>145.06739808334223</v>
      </c>
    </row>
    <row r="893" spans="1:22" x14ac:dyDescent="0.25">
      <c r="A893" s="1"/>
      <c r="H893" s="5">
        <v>40738</v>
      </c>
      <c r="I893" s="6">
        <v>59.416400000000003</v>
      </c>
      <c r="J893" s="6">
        <v>124.95</v>
      </c>
      <c r="K893" s="2">
        <f t="shared" si="130"/>
        <v>0.12470004583569061</v>
      </c>
      <c r="L893" s="2">
        <f t="shared" si="131"/>
        <v>124.12032588259913</v>
      </c>
      <c r="M893" s="2">
        <f t="shared" si="132"/>
        <v>-5.4951779213818774E-2</v>
      </c>
      <c r="N893" s="2">
        <f t="shared" si="133"/>
        <v>124.0567911040505</v>
      </c>
      <c r="O893" s="10">
        <v>833.47</v>
      </c>
      <c r="P893" s="2">
        <f t="shared" si="134"/>
        <v>3.7928162140499211E-2</v>
      </c>
      <c r="Q893" s="2">
        <f t="shared" si="135"/>
        <v>141.07958969497903</v>
      </c>
      <c r="R893" s="2">
        <f t="shared" si="136"/>
        <v>5.046448741285392</v>
      </c>
      <c r="S893" s="2">
        <f t="shared" si="137"/>
        <v>4.8098673297258587</v>
      </c>
      <c r="T893" s="2">
        <f t="shared" si="138"/>
        <v>1.6113929653716275</v>
      </c>
      <c r="U893" s="2">
        <v>7.9530616956124997E-2</v>
      </c>
      <c r="V893" s="2">
        <f t="shared" si="129"/>
        <v>145.18277108004011</v>
      </c>
    </row>
    <row r="894" spans="1:22" x14ac:dyDescent="0.25">
      <c r="A894" s="1"/>
      <c r="H894" s="5">
        <v>40739</v>
      </c>
      <c r="I894" s="6">
        <v>59.357199999999999</v>
      </c>
      <c r="J894" s="6">
        <v>124.9088</v>
      </c>
      <c r="K894" s="2">
        <f t="shared" si="130"/>
        <v>-9.9635790791774426E-2</v>
      </c>
      <c r="L894" s="2">
        <f t="shared" si="131"/>
        <v>123.99665761437268</v>
      </c>
      <c r="M894" s="2">
        <f t="shared" si="132"/>
        <v>-3.2973189275709025E-2</v>
      </c>
      <c r="N894" s="2">
        <f t="shared" si="133"/>
        <v>124.0158856235104</v>
      </c>
      <c r="O894" s="10">
        <v>834.21400000000006</v>
      </c>
      <c r="P894" s="2">
        <f t="shared" si="134"/>
        <v>8.9265360480883515E-2</v>
      </c>
      <c r="Q894" s="2">
        <f t="shared" si="135"/>
        <v>141.20552489928522</v>
      </c>
      <c r="R894" s="2">
        <f t="shared" si="136"/>
        <v>5.046448741285392</v>
      </c>
      <c r="S894" s="2">
        <f t="shared" si="137"/>
        <v>4.8098673297258587</v>
      </c>
      <c r="T894" s="2">
        <f t="shared" si="138"/>
        <v>1.5008536698073227</v>
      </c>
      <c r="U894" s="2">
        <v>0.16052057939572001</v>
      </c>
      <c r="V894" s="2">
        <f t="shared" ref="V894:V957" si="139">V893*(1+(U894/100))</f>
        <v>145.41581930536057</v>
      </c>
    </row>
    <row r="895" spans="1:22" x14ac:dyDescent="0.25">
      <c r="A895" s="1"/>
      <c r="H895" s="5">
        <v>40742</v>
      </c>
      <c r="I895" s="6">
        <v>59.135199999999998</v>
      </c>
      <c r="J895" s="6">
        <v>124.6891</v>
      </c>
      <c r="K895" s="2">
        <f t="shared" si="130"/>
        <v>-0.37400686016186846</v>
      </c>
      <c r="L895" s="2">
        <f t="shared" si="131"/>
        <v>123.5329016085235</v>
      </c>
      <c r="M895" s="2">
        <f t="shared" si="132"/>
        <v>-0.1758883281242074</v>
      </c>
      <c r="N895" s="2">
        <f t="shared" si="133"/>
        <v>123.79775615567878</v>
      </c>
      <c r="O895" s="10">
        <v>833.79700000000003</v>
      </c>
      <c r="P895" s="2">
        <f t="shared" si="134"/>
        <v>-4.9987173554988384E-2</v>
      </c>
      <c r="Q895" s="2">
        <f t="shared" si="135"/>
        <v>141.13494024848458</v>
      </c>
      <c r="R895" s="2">
        <f t="shared" si="136"/>
        <v>5.046448741285392</v>
      </c>
      <c r="S895" s="2">
        <f t="shared" si="137"/>
        <v>4.8098673297258587</v>
      </c>
      <c r="T895" s="2">
        <f t="shared" si="138"/>
        <v>1.5008536698073227</v>
      </c>
      <c r="U895" s="2">
        <v>-7.0763798428067001E-2</v>
      </c>
      <c r="V895" s="2">
        <f t="shared" si="139"/>
        <v>145.31291754810482</v>
      </c>
    </row>
    <row r="896" spans="1:22" x14ac:dyDescent="0.25">
      <c r="A896" s="1"/>
      <c r="H896" s="5">
        <v>40743</v>
      </c>
      <c r="I896" s="6">
        <v>59.4756</v>
      </c>
      <c r="J896" s="6">
        <v>125.2522</v>
      </c>
      <c r="K896" s="2">
        <f t="shared" si="130"/>
        <v>0.57563008157577311</v>
      </c>
      <c r="L896" s="2">
        <f t="shared" si="131"/>
        <v>124.24399415082557</v>
      </c>
      <c r="M896" s="2">
        <f t="shared" si="132"/>
        <v>0.45160322754755899</v>
      </c>
      <c r="N896" s="2">
        <f t="shared" si="133"/>
        <v>124.35683081810929</v>
      </c>
      <c r="O896" s="10">
        <v>834.06399999999996</v>
      </c>
      <c r="P896" s="2">
        <f t="shared" si="134"/>
        <v>3.2022182857449621E-2</v>
      </c>
      <c r="Q896" s="2">
        <f t="shared" si="135"/>
        <v>141.18013473712671</v>
      </c>
      <c r="R896" s="2">
        <f t="shared" si="136"/>
        <v>5.046448741285392</v>
      </c>
      <c r="S896" s="2">
        <f t="shared" si="137"/>
        <v>4.8098673297258587</v>
      </c>
      <c r="T896" s="2">
        <f t="shared" si="138"/>
        <v>1.5008536698073227</v>
      </c>
      <c r="U896" s="2">
        <v>-2.1881617551309999E-3</v>
      </c>
      <c r="V896" s="2">
        <f t="shared" si="139"/>
        <v>145.30973786641778</v>
      </c>
    </row>
    <row r="897" spans="1:22" x14ac:dyDescent="0.25">
      <c r="A897" s="1"/>
      <c r="H897" s="5">
        <v>40744</v>
      </c>
      <c r="I897" s="6">
        <v>59.534799999999997</v>
      </c>
      <c r="J897" s="6">
        <v>125.36199999999999</v>
      </c>
      <c r="K897" s="2">
        <f t="shared" si="130"/>
        <v>9.953661669659386E-2</v>
      </c>
      <c r="L897" s="2">
        <f t="shared" si="131"/>
        <v>124.36766241905201</v>
      </c>
      <c r="M897" s="2">
        <f t="shared" si="132"/>
        <v>8.7663130867166039E-2</v>
      </c>
      <c r="N897" s="2">
        <f t="shared" si="133"/>
        <v>124.46584590945163</v>
      </c>
      <c r="O897" s="10">
        <v>835.17700000000002</v>
      </c>
      <c r="P897" s="2">
        <f t="shared" si="134"/>
        <v>0.13344299718007768</v>
      </c>
      <c r="Q897" s="2">
        <f t="shared" si="135"/>
        <v>141.36852974034281</v>
      </c>
      <c r="R897" s="2">
        <f t="shared" si="136"/>
        <v>5.046448741285392</v>
      </c>
      <c r="S897" s="2">
        <f t="shared" si="137"/>
        <v>4.8098673297258587</v>
      </c>
      <c r="T897" s="2">
        <f t="shared" si="138"/>
        <v>1.5620211787939597</v>
      </c>
      <c r="U897" s="2">
        <v>0.17751096672372399</v>
      </c>
      <c r="V897" s="2">
        <f t="shared" si="139"/>
        <v>145.56767858684816</v>
      </c>
    </row>
    <row r="898" spans="1:22" x14ac:dyDescent="0.25">
      <c r="A898" s="1"/>
      <c r="H898" s="5">
        <v>40745</v>
      </c>
      <c r="I898" s="6">
        <v>59.860300000000002</v>
      </c>
      <c r="J898" s="6">
        <v>125.9663</v>
      </c>
      <c r="K898" s="2">
        <f t="shared" si="130"/>
        <v>0.54673905010180768</v>
      </c>
      <c r="L898" s="2">
        <f t="shared" si="131"/>
        <v>125.04762899519575</v>
      </c>
      <c r="M898" s="2">
        <f t="shared" si="132"/>
        <v>0.48204400057434427</v>
      </c>
      <c r="N898" s="2">
        <f t="shared" si="133"/>
        <v>125.06582605242225</v>
      </c>
      <c r="O898" s="10">
        <v>836.34500000000003</v>
      </c>
      <c r="P898" s="2">
        <f t="shared" si="134"/>
        <v>0.13985059454462156</v>
      </c>
      <c r="Q898" s="2">
        <f t="shared" si="135"/>
        <v>141.56623446968368</v>
      </c>
      <c r="R898" s="2">
        <f t="shared" si="136"/>
        <v>5.046448741285392</v>
      </c>
      <c r="S898" s="2">
        <f t="shared" si="137"/>
        <v>4.9654033239462825</v>
      </c>
      <c r="T898" s="2">
        <f t="shared" si="138"/>
        <v>1.7040562692440364</v>
      </c>
      <c r="U898" s="2">
        <v>0.23688201924916499</v>
      </c>
      <c r="V898" s="2">
        <f t="shared" si="139"/>
        <v>145.91250224325881</v>
      </c>
    </row>
    <row r="899" spans="1:22" x14ac:dyDescent="0.25">
      <c r="A899" s="1"/>
      <c r="H899" s="5">
        <v>40746</v>
      </c>
      <c r="I899" s="6">
        <v>59.845500000000001</v>
      </c>
      <c r="J899" s="6">
        <v>126.1311</v>
      </c>
      <c r="K899" s="2">
        <f t="shared" si="130"/>
        <v>-2.4724232922324063E-2</v>
      </c>
      <c r="L899" s="2">
        <f t="shared" si="131"/>
        <v>125.01671192813913</v>
      </c>
      <c r="M899" s="2">
        <f t="shared" si="132"/>
        <v>0.13082864226383606</v>
      </c>
      <c r="N899" s="2">
        <f t="shared" si="133"/>
        <v>125.22944797458268</v>
      </c>
      <c r="O899" s="10">
        <v>838.02</v>
      </c>
      <c r="P899" s="2">
        <f t="shared" si="134"/>
        <v>0.20027620180667061</v>
      </c>
      <c r="Q899" s="2">
        <f t="shared" si="135"/>
        <v>141.84975794712028</v>
      </c>
      <c r="R899" s="2">
        <f t="shared" si="136"/>
        <v>5.1724411083659882</v>
      </c>
      <c r="S899" s="2">
        <f t="shared" si="137"/>
        <v>4.9654033239462825</v>
      </c>
      <c r="T899" s="2">
        <f t="shared" si="138"/>
        <v>1.9077452902233949</v>
      </c>
      <c r="U899" s="2">
        <v>0.240108280463455</v>
      </c>
      <c r="V899" s="2">
        <f t="shared" si="139"/>
        <v>146.26285024337631</v>
      </c>
    </row>
    <row r="900" spans="1:22" x14ac:dyDescent="0.25">
      <c r="A900" s="1"/>
      <c r="H900" s="5">
        <v>40749</v>
      </c>
      <c r="I900" s="6">
        <v>59.608800000000002</v>
      </c>
      <c r="J900" s="6">
        <v>125.45820000000001</v>
      </c>
      <c r="K900" s="2">
        <f t="shared" ref="K900:K963" si="140">(I900/I899-1)*100</f>
        <v>-0.39551846003458291</v>
      </c>
      <c r="L900" s="2">
        <f t="shared" ref="L900:L963" si="141">L899*(1+(K900/100))</f>
        <v>124.52224775433508</v>
      </c>
      <c r="M900" s="2">
        <f t="shared" ref="M900:M963" si="142">(J900/J899-1)*100</f>
        <v>-0.53349253276947506</v>
      </c>
      <c r="N900" s="2">
        <f t="shared" ref="N900:N963" si="143">N899*(1+(M900/100))</f>
        <v>124.56135822080985</v>
      </c>
      <c r="O900" s="10">
        <v>838.45399999999995</v>
      </c>
      <c r="P900" s="2">
        <f t="shared" ref="P900:P963" si="144">(O900/O899-1)*100</f>
        <v>5.178874012552459E-2</v>
      </c>
      <c r="Q900" s="2">
        <f t="shared" ref="Q900:Q963" si="145">Q899*(1+(P900/100))</f>
        <v>141.92322014963221</v>
      </c>
      <c r="R900" s="2">
        <f t="shared" si="136"/>
        <v>5.1724411083659882</v>
      </c>
      <c r="S900" s="2">
        <f t="shared" si="137"/>
        <v>4.9654033239462825</v>
      </c>
      <c r="T900" s="2">
        <f t="shared" si="138"/>
        <v>1.9605220275995316</v>
      </c>
      <c r="U900" s="2">
        <v>0.124904224787213</v>
      </c>
      <c r="V900" s="2">
        <f t="shared" si="139"/>
        <v>146.44553872262449</v>
      </c>
    </row>
    <row r="901" spans="1:22" x14ac:dyDescent="0.25">
      <c r="A901" s="1"/>
      <c r="H901" s="5">
        <v>40750</v>
      </c>
      <c r="I901" s="6">
        <v>59.7864</v>
      </c>
      <c r="J901" s="6">
        <v>125.7191</v>
      </c>
      <c r="K901" s="2">
        <f t="shared" si="140"/>
        <v>0.29794258565849496</v>
      </c>
      <c r="L901" s="2">
        <f t="shared" si="141"/>
        <v>124.89325255901443</v>
      </c>
      <c r="M901" s="2">
        <f t="shared" si="142"/>
        <v>0.20795771021742127</v>
      </c>
      <c r="N901" s="2">
        <f t="shared" si="143"/>
        <v>124.82039316918157</v>
      </c>
      <c r="O901" s="10">
        <v>839.23</v>
      </c>
      <c r="P901" s="2">
        <f t="shared" si="144"/>
        <v>9.2551290828124522E-2</v>
      </c>
      <c r="Q901" s="2">
        <f t="shared" si="145"/>
        <v>142.05457192186554</v>
      </c>
      <c r="R901" s="2">
        <f t="shared" si="136"/>
        <v>5.1724411083659882</v>
      </c>
      <c r="S901" s="2">
        <f t="shared" si="137"/>
        <v>4.9654033239462825</v>
      </c>
      <c r="T901" s="2">
        <f t="shared" si="138"/>
        <v>2.0548878068711751</v>
      </c>
      <c r="U901" s="2">
        <v>0.105522619646969</v>
      </c>
      <c r="V901" s="2">
        <f t="shared" si="139"/>
        <v>146.60007189144071</v>
      </c>
    </row>
    <row r="902" spans="1:22" x14ac:dyDescent="0.25">
      <c r="A902" s="1"/>
      <c r="H902" s="5">
        <v>40751</v>
      </c>
      <c r="I902" s="6">
        <v>59.357199999999999</v>
      </c>
      <c r="J902" s="6">
        <v>124.7303</v>
      </c>
      <c r="K902" s="2">
        <f t="shared" si="140"/>
        <v>-0.71788901823826023</v>
      </c>
      <c r="L902" s="2">
        <f t="shared" si="141"/>
        <v>123.99665761437269</v>
      </c>
      <c r="M902" s="2">
        <f t="shared" si="142"/>
        <v>-0.78651533458320433</v>
      </c>
      <c r="N902" s="2">
        <f t="shared" si="143"/>
        <v>123.83866163621892</v>
      </c>
      <c r="O902" s="10">
        <v>838.58199999999999</v>
      </c>
      <c r="P902" s="2">
        <f t="shared" si="144"/>
        <v>-7.7213636309481082E-2</v>
      </c>
      <c r="Q902" s="2">
        <f t="shared" si="145"/>
        <v>141.94488642134081</v>
      </c>
      <c r="R902" s="2">
        <f t="shared" si="136"/>
        <v>5.1724411083659882</v>
      </c>
      <c r="S902" s="2">
        <f t="shared" si="137"/>
        <v>4.9654033239462825</v>
      </c>
      <c r="T902" s="2">
        <f t="shared" si="138"/>
        <v>2.0548878068711751</v>
      </c>
      <c r="U902" s="2">
        <v>-0.15186520041420101</v>
      </c>
      <c r="V902" s="2">
        <f t="shared" si="139"/>
        <v>146.37743739845541</v>
      </c>
    </row>
    <row r="903" spans="1:22" x14ac:dyDescent="0.25">
      <c r="A903" s="1"/>
      <c r="H903" s="5">
        <v>40752</v>
      </c>
      <c r="I903" s="6">
        <v>59.564399999999999</v>
      </c>
      <c r="J903" s="6">
        <v>124.9225</v>
      </c>
      <c r="K903" s="2">
        <f t="shared" si="140"/>
        <v>0.34907306948441796</v>
      </c>
      <c r="L903" s="2">
        <f t="shared" si="141"/>
        <v>124.42949655316527</v>
      </c>
      <c r="M903" s="2">
        <f t="shared" si="142"/>
        <v>0.15409246991309189</v>
      </c>
      <c r="N903" s="2">
        <f t="shared" si="143"/>
        <v>124.02948768864148</v>
      </c>
      <c r="O903" s="10">
        <v>838.34199999999998</v>
      </c>
      <c r="P903" s="2">
        <f t="shared" si="144"/>
        <v>-2.8619741420632394E-2</v>
      </c>
      <c r="Q903" s="2">
        <f t="shared" si="145"/>
        <v>141.9042621618872</v>
      </c>
      <c r="R903" s="2">
        <f t="shared" si="136"/>
        <v>5.1724411083659882</v>
      </c>
      <c r="S903" s="2">
        <f t="shared" si="137"/>
        <v>4.9654033239462825</v>
      </c>
      <c r="T903" s="2">
        <f t="shared" si="138"/>
        <v>2.0548878068711751</v>
      </c>
      <c r="U903" s="2">
        <v>-0.118292041177245</v>
      </c>
      <c r="V903" s="2">
        <f t="shared" si="139"/>
        <v>146.20428453993384</v>
      </c>
    </row>
    <row r="904" spans="1:22" x14ac:dyDescent="0.25">
      <c r="A904" s="1"/>
      <c r="H904" s="5">
        <v>40753</v>
      </c>
      <c r="I904" s="6">
        <v>59.564399999999999</v>
      </c>
      <c r="J904" s="6">
        <v>125.0461</v>
      </c>
      <c r="K904" s="2">
        <f t="shared" si="140"/>
        <v>0</v>
      </c>
      <c r="L904" s="2">
        <f t="shared" si="141"/>
        <v>124.42949655316527</v>
      </c>
      <c r="M904" s="2">
        <f t="shared" si="142"/>
        <v>9.8941343633041079E-2</v>
      </c>
      <c r="N904" s="2">
        <f t="shared" si="143"/>
        <v>124.15220413026179</v>
      </c>
      <c r="O904" s="10">
        <v>837.99800000000005</v>
      </c>
      <c r="P904" s="2">
        <f t="shared" si="144"/>
        <v>-4.1033373014820462E-2</v>
      </c>
      <c r="Q904" s="2">
        <f t="shared" si="145"/>
        <v>141.84603405667039</v>
      </c>
      <c r="R904" s="2">
        <f t="shared" si="136"/>
        <v>4.024191001033417</v>
      </c>
      <c r="S904" s="2">
        <f t="shared" si="137"/>
        <v>3.3662056711258659</v>
      </c>
      <c r="T904" s="2">
        <f t="shared" si="138"/>
        <v>2.0548878068711751</v>
      </c>
      <c r="U904" s="2">
        <v>-6.0792015705970003E-2</v>
      </c>
      <c r="V904" s="2">
        <f t="shared" si="139"/>
        <v>146.11540400831353</v>
      </c>
    </row>
    <row r="905" spans="1:22" x14ac:dyDescent="0.25">
      <c r="A905" s="1"/>
      <c r="H905" s="5">
        <v>40756</v>
      </c>
      <c r="I905" s="6">
        <v>59.836300000000001</v>
      </c>
      <c r="J905" s="6">
        <v>125.3218</v>
      </c>
      <c r="K905" s="2">
        <f t="shared" si="140"/>
        <v>0.45648071666968271</v>
      </c>
      <c r="L905" s="2">
        <f t="shared" si="141"/>
        <v>124.99749321077964</v>
      </c>
      <c r="M905" s="2">
        <f t="shared" si="142"/>
        <v>0.22047868746006838</v>
      </c>
      <c r="N905" s="2">
        <f t="shared" si="143"/>
        <v>124.42593328038095</v>
      </c>
      <c r="O905" s="10">
        <v>838.40700000000004</v>
      </c>
      <c r="P905" s="2">
        <f t="shared" si="144"/>
        <v>4.88067990615626E-2</v>
      </c>
      <c r="Q905" s="2">
        <f t="shared" si="145"/>
        <v>141.91526456548922</v>
      </c>
      <c r="R905" s="2">
        <f t="shared" si="136"/>
        <v>3.3611544749425404</v>
      </c>
      <c r="S905" s="2">
        <f t="shared" si="137"/>
        <v>3.2611808217382521</v>
      </c>
      <c r="T905" s="2">
        <f t="shared" si="138"/>
        <v>2.0548878068711751</v>
      </c>
      <c r="U905" s="2">
        <v>-2.2593539999999999E-2</v>
      </c>
      <c r="V905" s="2">
        <f t="shared" si="139"/>
        <v>146.08239136606275</v>
      </c>
    </row>
    <row r="906" spans="1:22" x14ac:dyDescent="0.25">
      <c r="A906" s="1"/>
      <c r="H906" s="5">
        <v>40757</v>
      </c>
      <c r="I906" s="6">
        <v>59.084299999999999</v>
      </c>
      <c r="J906" s="6">
        <v>123.7743</v>
      </c>
      <c r="K906" s="2">
        <f t="shared" si="140"/>
        <v>-1.2567621995344003</v>
      </c>
      <c r="L906" s="2">
        <f t="shared" si="141"/>
        <v>123.42657196574098</v>
      </c>
      <c r="M906" s="2">
        <f t="shared" si="142"/>
        <v>-1.2348210766203516</v>
      </c>
      <c r="N906" s="2">
        <f t="shared" si="143"/>
        <v>122.88949563145323</v>
      </c>
      <c r="O906" s="10">
        <v>836.27700000000004</v>
      </c>
      <c r="P906" s="2">
        <f t="shared" si="144"/>
        <v>-0.25405322236097261</v>
      </c>
      <c r="Q906" s="2">
        <f t="shared" si="145"/>
        <v>141.5547242628385</v>
      </c>
      <c r="R906" s="2">
        <f t="shared" si="136"/>
        <v>3.3611544749425404</v>
      </c>
      <c r="S906" s="2">
        <f t="shared" si="137"/>
        <v>3.2611808217382521</v>
      </c>
      <c r="T906" s="2">
        <f t="shared" si="138"/>
        <v>2.0548878068711751</v>
      </c>
      <c r="U906" s="2">
        <v>-0.47558522153726202</v>
      </c>
      <c r="V906" s="2">
        <f t="shared" si="139"/>
        <v>145.38764510145754</v>
      </c>
    </row>
    <row r="907" spans="1:22" x14ac:dyDescent="0.25">
      <c r="A907" s="1"/>
      <c r="H907" s="5">
        <v>40758</v>
      </c>
      <c r="I907" s="6">
        <v>58.950299999999999</v>
      </c>
      <c r="J907" s="6">
        <v>123.7052</v>
      </c>
      <c r="K907" s="2">
        <f t="shared" si="140"/>
        <v>-0.22679459687260373</v>
      </c>
      <c r="L907" s="2">
        <f t="shared" si="141"/>
        <v>123.14664716941761</v>
      </c>
      <c r="M907" s="2">
        <f t="shared" si="142"/>
        <v>-5.5827421362908414E-2</v>
      </c>
      <c r="N907" s="2">
        <f t="shared" si="143"/>
        <v>122.82088959491631</v>
      </c>
      <c r="O907" s="10">
        <v>833.85199999999998</v>
      </c>
      <c r="P907" s="2">
        <f t="shared" si="144"/>
        <v>-0.28997568987310096</v>
      </c>
      <c r="Q907" s="2">
        <f t="shared" si="145"/>
        <v>141.14424997460938</v>
      </c>
      <c r="R907" s="2">
        <f t="shared" si="136"/>
        <v>3.3611544749425404</v>
      </c>
      <c r="S907" s="2">
        <f t="shared" si="137"/>
        <v>3.2611808217382521</v>
      </c>
      <c r="T907" s="2">
        <f t="shared" si="138"/>
        <v>2.0548878068711751</v>
      </c>
      <c r="U907" s="2">
        <v>-0.47316007458186699</v>
      </c>
      <c r="V907" s="2">
        <f t="shared" si="139"/>
        <v>144.69972881146265</v>
      </c>
    </row>
    <row r="908" spans="1:22" x14ac:dyDescent="0.25">
      <c r="A908" s="1"/>
      <c r="H908" s="5">
        <v>40759</v>
      </c>
      <c r="I908" s="6">
        <v>57.163499999999999</v>
      </c>
      <c r="J908" s="6">
        <v>120.1404</v>
      </c>
      <c r="K908" s="2">
        <f t="shared" si="140"/>
        <v>-3.0310278319194306</v>
      </c>
      <c r="L908" s="2">
        <f t="shared" si="141"/>
        <v>119.41403801963693</v>
      </c>
      <c r="M908" s="2">
        <f t="shared" si="142"/>
        <v>-2.8816896945318415</v>
      </c>
      <c r="N908" s="2">
        <f t="shared" si="143"/>
        <v>119.28157267672728</v>
      </c>
      <c r="O908" s="10">
        <v>828.72</v>
      </c>
      <c r="P908" s="2">
        <f t="shared" si="144"/>
        <v>-0.61545693960078918</v>
      </c>
      <c r="Q908" s="2">
        <f t="shared" si="145"/>
        <v>140.27556789329316</v>
      </c>
      <c r="R908" s="2">
        <f t="shared" si="136"/>
        <v>4.9864158934046943</v>
      </c>
      <c r="S908" s="2">
        <f t="shared" si="137"/>
        <v>4.7176957324166491</v>
      </c>
      <c r="T908" s="2">
        <f t="shared" si="138"/>
        <v>2.0548878068711751</v>
      </c>
      <c r="U908" s="2">
        <v>-0.97009656023469404</v>
      </c>
      <c r="V908" s="2">
        <f t="shared" si="139"/>
        <v>143.29600171959373</v>
      </c>
    </row>
    <row r="909" spans="1:22" x14ac:dyDescent="0.25">
      <c r="A909" s="1"/>
      <c r="H909" s="5">
        <v>40760</v>
      </c>
      <c r="I909" s="6">
        <v>57.088999999999999</v>
      </c>
      <c r="J909" s="6">
        <v>120.01600000000001</v>
      </c>
      <c r="K909" s="2">
        <f t="shared" si="140"/>
        <v>-0.13032791903925256</v>
      </c>
      <c r="L909" s="2">
        <f t="shared" si="141"/>
        <v>119.25840818884519</v>
      </c>
      <c r="M909" s="2">
        <f t="shared" si="142"/>
        <v>-0.10354551841011972</v>
      </c>
      <c r="N909" s="2">
        <f t="shared" si="143"/>
        <v>119.15806195393142</v>
      </c>
      <c r="O909" s="10">
        <v>822.79499999999996</v>
      </c>
      <c r="P909" s="2">
        <f t="shared" si="144"/>
        <v>-0.71495800752969796</v>
      </c>
      <c r="Q909" s="2">
        <f t="shared" si="145"/>
        <v>139.27265648803231</v>
      </c>
      <c r="R909" s="2">
        <f t="shared" si="136"/>
        <v>5.0952373016930785</v>
      </c>
      <c r="S909" s="2">
        <f t="shared" si="137"/>
        <v>4.8543502250871562</v>
      </c>
      <c r="T909" s="2">
        <f t="shared" si="138"/>
        <v>2.0548878068711751</v>
      </c>
      <c r="U909" s="2">
        <v>-0.92159993663329398</v>
      </c>
      <c r="V909" s="2">
        <f t="shared" si="139"/>
        <v>141.9753858585479</v>
      </c>
    </row>
    <row r="910" spans="1:22" x14ac:dyDescent="0.25">
      <c r="A910" s="1"/>
      <c r="H910" s="5">
        <v>40763</v>
      </c>
      <c r="I910" s="6">
        <v>54.661900000000003</v>
      </c>
      <c r="J910" s="6">
        <v>114.9037</v>
      </c>
      <c r="K910" s="2">
        <f t="shared" si="140"/>
        <v>-4.2514319746360885</v>
      </c>
      <c r="L910" s="2">
        <f t="shared" si="141"/>
        <v>114.1882180906626</v>
      </c>
      <c r="M910" s="2">
        <f t="shared" si="142"/>
        <v>-4.2596820423943527</v>
      </c>
      <c r="N910" s="2">
        <f t="shared" si="143"/>
        <v>114.08230738681466</v>
      </c>
      <c r="O910" s="10">
        <v>809.10299999999995</v>
      </c>
      <c r="P910" s="2">
        <f t="shared" si="144"/>
        <v>-1.6640840063442353</v>
      </c>
      <c r="Q910" s="2">
        <f t="shared" si="145"/>
        <v>136.95504248620421</v>
      </c>
      <c r="R910" s="2">
        <f t="shared" si="136"/>
        <v>9.7711387883940848</v>
      </c>
      <c r="S910" s="2">
        <f t="shared" si="137"/>
        <v>9.510097526796546</v>
      </c>
      <c r="T910" s="2">
        <f t="shared" si="138"/>
        <v>3.7235061543462455</v>
      </c>
      <c r="U910" s="2">
        <v>-2.6315626430347598</v>
      </c>
      <c r="V910" s="2">
        <f t="shared" si="139"/>
        <v>138.23921464198989</v>
      </c>
    </row>
    <row r="911" spans="1:22" x14ac:dyDescent="0.25">
      <c r="A911" s="1"/>
      <c r="H911" s="5">
        <v>40764</v>
      </c>
      <c r="I911" s="6">
        <v>56.121200000000002</v>
      </c>
      <c r="J911" s="6">
        <v>118.4132</v>
      </c>
      <c r="K911" s="2">
        <f t="shared" si="140"/>
        <v>2.6696840029343916</v>
      </c>
      <c r="L911" s="2">
        <f t="shared" si="141"/>
        <v>117.23668268226486</v>
      </c>
      <c r="M911" s="2">
        <f t="shared" si="142"/>
        <v>3.0542967719925596</v>
      </c>
      <c r="N911" s="2">
        <f t="shared" si="143"/>
        <v>117.56671961874477</v>
      </c>
      <c r="O911" s="10">
        <v>802.58600000000001</v>
      </c>
      <c r="P911" s="2">
        <f t="shared" si="144"/>
        <v>-0.80545987346480885</v>
      </c>
      <c r="Q911" s="2">
        <f t="shared" si="145"/>
        <v>135.85192457429116</v>
      </c>
      <c r="R911" s="2">
        <f t="shared" si="136"/>
        <v>9.7711387883940848</v>
      </c>
      <c r="S911" s="2">
        <f t="shared" si="137"/>
        <v>9.510097526796546</v>
      </c>
      <c r="T911" s="2">
        <f t="shared" si="138"/>
        <v>4.5657412414370713</v>
      </c>
      <c r="U911" s="2">
        <v>-1.0103814874049399</v>
      </c>
      <c r="V911" s="2">
        <f t="shared" si="139"/>
        <v>136.84247120891325</v>
      </c>
    </row>
    <row r="912" spans="1:22" x14ac:dyDescent="0.25">
      <c r="A912" s="1"/>
      <c r="H912" s="5">
        <v>40765</v>
      </c>
      <c r="I912" s="6">
        <v>55.332000000000001</v>
      </c>
      <c r="J912" s="6">
        <v>116.4097</v>
      </c>
      <c r="K912" s="2">
        <f t="shared" si="140"/>
        <v>-1.4062422043719658</v>
      </c>
      <c r="L912" s="2">
        <f t="shared" si="141"/>
        <v>115.58805097138121</v>
      </c>
      <c r="M912" s="2">
        <f t="shared" si="142"/>
        <v>-1.6919566399691943</v>
      </c>
      <c r="N912" s="2">
        <f t="shared" si="143"/>
        <v>115.57754169976145</v>
      </c>
      <c r="O912" s="10">
        <v>800.11199999999997</v>
      </c>
      <c r="P912" s="2">
        <f t="shared" si="144"/>
        <v>-0.3082535703339051</v>
      </c>
      <c r="Q912" s="2">
        <f t="shared" si="145"/>
        <v>135.43315616642357</v>
      </c>
      <c r="R912" s="2">
        <f t="shared" si="136"/>
        <v>9.7711387883940848</v>
      </c>
      <c r="S912" s="2">
        <f t="shared" si="137"/>
        <v>9.510097526796546</v>
      </c>
      <c r="T912" s="2">
        <f t="shared" si="138"/>
        <v>4.8890655308257092</v>
      </c>
      <c r="U912" s="2">
        <v>-0.43505840399136703</v>
      </c>
      <c r="V912" s="2">
        <f t="shared" si="139"/>
        <v>136.24712653768941</v>
      </c>
    </row>
    <row r="913" spans="1:22" x14ac:dyDescent="0.25">
      <c r="A913" s="1"/>
      <c r="H913" s="5">
        <v>40766</v>
      </c>
      <c r="I913" s="6">
        <v>56.284999999999997</v>
      </c>
      <c r="J913" s="6">
        <v>118.52379999999999</v>
      </c>
      <c r="K913" s="2">
        <f t="shared" si="140"/>
        <v>1.7223306585700815</v>
      </c>
      <c r="L913" s="2">
        <f t="shared" si="141"/>
        <v>117.57885941090493</v>
      </c>
      <c r="M913" s="2">
        <f t="shared" si="142"/>
        <v>1.8160857729209834</v>
      </c>
      <c r="N913" s="2">
        <f t="shared" si="143"/>
        <v>117.67652899126264</v>
      </c>
      <c r="O913" s="10">
        <v>794.01599999999996</v>
      </c>
      <c r="P913" s="2">
        <f t="shared" si="144"/>
        <v>-0.76189333493310585</v>
      </c>
      <c r="Q913" s="2">
        <f t="shared" si="145"/>
        <v>134.40129997630206</v>
      </c>
      <c r="R913" s="2">
        <f t="shared" si="136"/>
        <v>9.7711387883940848</v>
      </c>
      <c r="S913" s="2">
        <f t="shared" si="137"/>
        <v>9.510097526796546</v>
      </c>
      <c r="T913" s="2">
        <f t="shared" si="138"/>
        <v>5.6943436908072576</v>
      </c>
      <c r="U913" s="2">
        <v>-0.48604497001260299</v>
      </c>
      <c r="V913" s="2">
        <f t="shared" si="139"/>
        <v>135.58490423236626</v>
      </c>
    </row>
    <row r="914" spans="1:22" x14ac:dyDescent="0.25">
      <c r="A914" s="1"/>
      <c r="H914" s="5">
        <v>40767</v>
      </c>
      <c r="I914" s="6">
        <v>56.121200000000002</v>
      </c>
      <c r="J914" s="6">
        <v>117.97110000000001</v>
      </c>
      <c r="K914" s="2">
        <f t="shared" si="140"/>
        <v>-0.29101892155990461</v>
      </c>
      <c r="L914" s="2">
        <f t="shared" si="141"/>
        <v>117.23668268226487</v>
      </c>
      <c r="M914" s="2">
        <f t="shared" si="142"/>
        <v>-0.46631984462190967</v>
      </c>
      <c r="N914" s="2">
        <f t="shared" si="143"/>
        <v>117.12777998411413</v>
      </c>
      <c r="O914" s="10">
        <v>799.48500000000001</v>
      </c>
      <c r="P914" s="2">
        <f t="shared" si="144"/>
        <v>0.68877705235159681</v>
      </c>
      <c r="Q914" s="2">
        <f t="shared" si="145"/>
        <v>135.32702528860105</v>
      </c>
      <c r="R914" s="2">
        <f t="shared" si="136"/>
        <v>9.7711387883940848</v>
      </c>
      <c r="S914" s="2">
        <f t="shared" si="137"/>
        <v>9.510097526796546</v>
      </c>
      <c r="T914" s="2">
        <f t="shared" si="138"/>
        <v>5.6943436908072576</v>
      </c>
      <c r="U914" s="2">
        <v>1.5636012413376399</v>
      </c>
      <c r="V914" s="2">
        <f t="shared" si="139"/>
        <v>137.70491147800996</v>
      </c>
    </row>
    <row r="915" spans="1:22" x14ac:dyDescent="0.25">
      <c r="A915" s="1"/>
      <c r="H915" s="5">
        <v>40770</v>
      </c>
      <c r="I915" s="6">
        <v>56.9848</v>
      </c>
      <c r="J915" s="6">
        <v>119.8917</v>
      </c>
      <c r="K915" s="2">
        <f t="shared" si="140"/>
        <v>1.5388124273892911</v>
      </c>
      <c r="L915" s="2">
        <f t="shared" si="141"/>
        <v>119.04073532483851</v>
      </c>
      <c r="M915" s="2">
        <f t="shared" si="142"/>
        <v>1.6280258470082964</v>
      </c>
      <c r="N915" s="2">
        <f t="shared" si="143"/>
        <v>119.03465051628251</v>
      </c>
      <c r="O915" s="10">
        <v>804.70600000000002</v>
      </c>
      <c r="P915" s="2">
        <f t="shared" si="144"/>
        <v>0.65304539797494954</v>
      </c>
      <c r="Q915" s="2">
        <f t="shared" si="145"/>
        <v>136.21077219946466</v>
      </c>
      <c r="R915" s="2">
        <f t="shared" si="136"/>
        <v>9.7711387883940848</v>
      </c>
      <c r="S915" s="2">
        <f t="shared" si="137"/>
        <v>9.510097526796546</v>
      </c>
      <c r="T915" s="2">
        <f t="shared" si="138"/>
        <v>5.6943436908072576</v>
      </c>
      <c r="U915" s="2">
        <v>0.93478907409358603</v>
      </c>
      <c r="V915" s="2">
        <f t="shared" si="139"/>
        <v>138.99216194499664</v>
      </c>
    </row>
    <row r="916" spans="1:22" x14ac:dyDescent="0.25">
      <c r="A916" s="1"/>
      <c r="H916" s="5">
        <v>40771</v>
      </c>
      <c r="I916" s="6">
        <v>56.627400000000002</v>
      </c>
      <c r="J916" s="6">
        <v>119.1317</v>
      </c>
      <c r="K916" s="2">
        <f t="shared" si="140"/>
        <v>-0.62718479313781383</v>
      </c>
      <c r="L916" s="2">
        <f t="shared" si="141"/>
        <v>118.29412993524168</v>
      </c>
      <c r="M916" s="2">
        <f t="shared" si="142"/>
        <v>-0.6339054329866034</v>
      </c>
      <c r="N916" s="2">
        <f t="shared" si="143"/>
        <v>118.28008339952318</v>
      </c>
      <c r="O916" s="10">
        <v>806.61099999999999</v>
      </c>
      <c r="P916" s="2">
        <f t="shared" si="144"/>
        <v>0.23673242153035012</v>
      </c>
      <c r="Q916" s="2">
        <f t="shared" si="145"/>
        <v>136.53322725887764</v>
      </c>
      <c r="R916" s="2">
        <f t="shared" si="136"/>
        <v>9.7711387883940848</v>
      </c>
      <c r="S916" s="2">
        <f t="shared" si="137"/>
        <v>9.510097526796546</v>
      </c>
      <c r="T916" s="2">
        <f t="shared" si="138"/>
        <v>5.6943436908072576</v>
      </c>
      <c r="U916" s="2">
        <v>0.347407995884504</v>
      </c>
      <c r="V916" s="2">
        <f t="shared" si="139"/>
        <v>139.47503182924629</v>
      </c>
    </row>
    <row r="917" spans="1:22" x14ac:dyDescent="0.25">
      <c r="A917" s="1"/>
      <c r="H917" s="5">
        <v>40772</v>
      </c>
      <c r="I917" s="6">
        <v>57.237900000000003</v>
      </c>
      <c r="J917" s="6">
        <v>120.4444</v>
      </c>
      <c r="K917" s="2">
        <f t="shared" si="140"/>
        <v>1.0781000010595676</v>
      </c>
      <c r="L917" s="2">
        <f t="shared" si="141"/>
        <v>119.56945895132694</v>
      </c>
      <c r="M917" s="2">
        <f t="shared" si="142"/>
        <v>1.1018897573022102</v>
      </c>
      <c r="N917" s="2">
        <f t="shared" si="143"/>
        <v>119.58339952343104</v>
      </c>
      <c r="O917" s="10">
        <v>808.62699999999995</v>
      </c>
      <c r="P917" s="2">
        <f t="shared" si="144"/>
        <v>0.24993460292508374</v>
      </c>
      <c r="Q917" s="2">
        <f t="shared" si="145"/>
        <v>136.87447103828794</v>
      </c>
      <c r="R917" s="2">
        <f t="shared" si="136"/>
        <v>9.7711387883940848</v>
      </c>
      <c r="S917" s="2">
        <f t="shared" si="137"/>
        <v>9.510097526796546</v>
      </c>
      <c r="T917" s="2">
        <f t="shared" si="138"/>
        <v>5.6943436908072576</v>
      </c>
      <c r="U917" s="2">
        <v>0.441698536541688</v>
      </c>
      <c r="V917" s="2">
        <f t="shared" si="139"/>
        <v>140.09109100367712</v>
      </c>
    </row>
    <row r="918" spans="1:22" x14ac:dyDescent="0.25">
      <c r="A918" s="1"/>
      <c r="H918" s="5">
        <v>40773</v>
      </c>
      <c r="I918" s="6">
        <v>56.657200000000003</v>
      </c>
      <c r="J918" s="6">
        <v>118.97969999999999</v>
      </c>
      <c r="K918" s="2">
        <f t="shared" si="140"/>
        <v>-1.0145375703860537</v>
      </c>
      <c r="L918" s="2">
        <f t="shared" si="141"/>
        <v>118.3563818675584</v>
      </c>
      <c r="M918" s="2">
        <f t="shared" si="142"/>
        <v>-1.2160797845312876</v>
      </c>
      <c r="N918" s="2">
        <f t="shared" si="143"/>
        <v>118.12916997617131</v>
      </c>
      <c r="O918" s="10">
        <v>804.93200000000002</v>
      </c>
      <c r="P918" s="2">
        <f t="shared" si="144"/>
        <v>-0.4569473935448487</v>
      </c>
      <c r="Q918" s="2">
        <f t="shared" si="145"/>
        <v>136.24902671045018</v>
      </c>
      <c r="R918" s="2">
        <f t="shared" si="136"/>
        <v>9.7711387883940848</v>
      </c>
      <c r="S918" s="2">
        <f t="shared" si="137"/>
        <v>9.510097526796546</v>
      </c>
      <c r="T918" s="2">
        <f t="shared" si="138"/>
        <v>5.6943436908072576</v>
      </c>
      <c r="U918" s="2">
        <v>-0.77891228989524997</v>
      </c>
      <c r="V918" s="2">
        <f t="shared" si="139"/>
        <v>138.99990427880115</v>
      </c>
    </row>
    <row r="919" spans="1:22" x14ac:dyDescent="0.25">
      <c r="A919" s="1"/>
      <c r="H919" s="5">
        <v>40774</v>
      </c>
      <c r="I919" s="6">
        <v>56.374299999999998</v>
      </c>
      <c r="J919" s="6">
        <v>117.9434</v>
      </c>
      <c r="K919" s="2">
        <f t="shared" si="140"/>
        <v>-0.4993187097138696</v>
      </c>
      <c r="L919" s="2">
        <f t="shared" si="141"/>
        <v>117.76540630875328</v>
      </c>
      <c r="M919" s="2">
        <f t="shared" si="142"/>
        <v>-0.87098891659669331</v>
      </c>
      <c r="N919" s="2">
        <f t="shared" si="143"/>
        <v>117.10027799841119</v>
      </c>
      <c r="O919" s="10">
        <v>802.85</v>
      </c>
      <c r="P919" s="2">
        <f t="shared" si="144"/>
        <v>-0.25865538952358769</v>
      </c>
      <c r="Q919" s="2">
        <f t="shared" si="145"/>
        <v>135.89661125969016</v>
      </c>
      <c r="R919" s="2">
        <f t="shared" si="136"/>
        <v>9.7711387883940848</v>
      </c>
      <c r="S919" s="2">
        <f t="shared" si="137"/>
        <v>9.510097526796546</v>
      </c>
      <c r="T919" s="2">
        <f t="shared" si="138"/>
        <v>5.6943436908072576</v>
      </c>
      <c r="U919" s="2">
        <v>-0.39012891244432102</v>
      </c>
      <c r="V919" s="2">
        <f t="shared" si="139"/>
        <v>138.45762546393962</v>
      </c>
    </row>
    <row r="920" spans="1:22" x14ac:dyDescent="0.25">
      <c r="A920" s="1"/>
      <c r="H920" s="5">
        <v>40777</v>
      </c>
      <c r="I920" s="6">
        <v>56.106299999999997</v>
      </c>
      <c r="J920" s="6">
        <v>118.08159999999999</v>
      </c>
      <c r="K920" s="2">
        <f t="shared" si="140"/>
        <v>-0.47539392950334269</v>
      </c>
      <c r="L920" s="2">
        <f t="shared" si="141"/>
        <v>117.20555671610653</v>
      </c>
      <c r="M920" s="2">
        <f t="shared" si="142"/>
        <v>0.1171748482746704</v>
      </c>
      <c r="N920" s="2">
        <f t="shared" si="143"/>
        <v>117.23749007148504</v>
      </c>
      <c r="O920" s="10">
        <v>801.96299999999997</v>
      </c>
      <c r="P920" s="2">
        <f t="shared" si="144"/>
        <v>-0.1104814099769591</v>
      </c>
      <c r="Q920" s="2">
        <f t="shared" si="145"/>
        <v>135.74647076745956</v>
      </c>
      <c r="R920" s="2">
        <f t="shared" si="136"/>
        <v>9.7711387883940848</v>
      </c>
      <c r="S920" s="2">
        <f t="shared" si="137"/>
        <v>9.510097526796546</v>
      </c>
      <c r="T920" s="2">
        <f t="shared" si="138"/>
        <v>5.6943436908072576</v>
      </c>
      <c r="U920" s="2">
        <v>-3.2677350938673001E-2</v>
      </c>
      <c r="V920" s="2">
        <f t="shared" si="139"/>
        <v>138.41238117976542</v>
      </c>
    </row>
    <row r="921" spans="1:22" x14ac:dyDescent="0.25">
      <c r="A921" s="1"/>
      <c r="H921" s="5">
        <v>40778</v>
      </c>
      <c r="I921" s="6">
        <v>56.597700000000003</v>
      </c>
      <c r="J921" s="6">
        <v>118.9659</v>
      </c>
      <c r="K921" s="2">
        <f t="shared" si="140"/>
        <v>0.87583747279718072</v>
      </c>
      <c r="L921" s="2">
        <f t="shared" si="141"/>
        <v>118.23208690202674</v>
      </c>
      <c r="M921" s="2">
        <f t="shared" si="142"/>
        <v>0.74888890394440022</v>
      </c>
      <c r="N921" s="2">
        <f t="shared" si="143"/>
        <v>118.11546862589331</v>
      </c>
      <c r="O921" s="10">
        <v>796.95699999999999</v>
      </c>
      <c r="P921" s="2">
        <f t="shared" si="144"/>
        <v>-0.62421832428677382</v>
      </c>
      <c r="Q921" s="2">
        <f t="shared" si="145"/>
        <v>134.89911642235649</v>
      </c>
      <c r="R921" s="2">
        <f t="shared" si="136"/>
        <v>9.7711387883940848</v>
      </c>
      <c r="S921" s="2">
        <f t="shared" si="137"/>
        <v>9.510097526796546</v>
      </c>
      <c r="T921" s="2">
        <f t="shared" si="138"/>
        <v>5.6943436908072576</v>
      </c>
      <c r="U921" s="2">
        <v>-0.89872471185090197</v>
      </c>
      <c r="V921" s="2">
        <f t="shared" si="139"/>
        <v>137.16843490584159</v>
      </c>
    </row>
    <row r="922" spans="1:22" x14ac:dyDescent="0.25">
      <c r="A922" s="1"/>
      <c r="H922" s="5">
        <v>40779</v>
      </c>
      <c r="I922" s="6">
        <v>56.374299999999998</v>
      </c>
      <c r="J922" s="6">
        <v>118.42700000000001</v>
      </c>
      <c r="K922" s="2">
        <f t="shared" si="140"/>
        <v>-0.39471568632648557</v>
      </c>
      <c r="L922" s="2">
        <f t="shared" si="141"/>
        <v>117.76540630875327</v>
      </c>
      <c r="M922" s="2">
        <f t="shared" si="142"/>
        <v>-0.45298694836083397</v>
      </c>
      <c r="N922" s="2">
        <f t="shared" si="143"/>
        <v>117.58042096902278</v>
      </c>
      <c r="O922" s="10">
        <v>794.70699999999999</v>
      </c>
      <c r="P922" s="2">
        <f t="shared" si="144"/>
        <v>-0.28232388949466225</v>
      </c>
      <c r="Q922" s="2">
        <f t="shared" si="145"/>
        <v>134.51826398997895</v>
      </c>
      <c r="R922" s="2">
        <f t="shared" si="136"/>
        <v>9.7711387883940848</v>
      </c>
      <c r="S922" s="2">
        <f t="shared" si="137"/>
        <v>9.510097526796546</v>
      </c>
      <c r="T922" s="2">
        <f t="shared" si="138"/>
        <v>5.6943436908072576</v>
      </c>
      <c r="U922" s="2">
        <v>-0.21200750826783299</v>
      </c>
      <c r="V922" s="2">
        <f t="shared" si="139"/>
        <v>136.87762752486773</v>
      </c>
    </row>
    <row r="923" spans="1:22" x14ac:dyDescent="0.25">
      <c r="A923" s="1"/>
      <c r="H923" s="5">
        <v>40780</v>
      </c>
      <c r="I923" s="6">
        <v>55.860599999999998</v>
      </c>
      <c r="J923" s="6">
        <v>117.47369999999999</v>
      </c>
      <c r="K923" s="2">
        <f t="shared" si="140"/>
        <v>-0.91123082681292544</v>
      </c>
      <c r="L923" s="2">
        <f t="shared" si="141"/>
        <v>116.69229162314642</v>
      </c>
      <c r="M923" s="2">
        <f t="shared" si="142"/>
        <v>-0.80496846158394364</v>
      </c>
      <c r="N923" s="2">
        <f t="shared" si="143"/>
        <v>116.63393566322452</v>
      </c>
      <c r="O923" s="10">
        <v>796.21100000000001</v>
      </c>
      <c r="P923" s="2">
        <f t="shared" si="144"/>
        <v>0.18925213946776598</v>
      </c>
      <c r="Q923" s="2">
        <f t="shared" si="145"/>
        <v>134.77284268255488</v>
      </c>
      <c r="R923" s="2">
        <f t="shared" si="136"/>
        <v>9.7711387883940848</v>
      </c>
      <c r="S923" s="2">
        <f t="shared" si="137"/>
        <v>9.510097526796546</v>
      </c>
      <c r="T923" s="2">
        <f t="shared" si="138"/>
        <v>5.6943436908072576</v>
      </c>
      <c r="U923" s="2">
        <v>0.45970458874321202</v>
      </c>
      <c r="V923" s="2">
        <f t="shared" si="139"/>
        <v>137.50686025956239</v>
      </c>
    </row>
    <row r="924" spans="1:22" x14ac:dyDescent="0.25">
      <c r="A924" s="1"/>
      <c r="H924" s="5">
        <v>40781</v>
      </c>
      <c r="I924" s="6">
        <v>56.374299999999998</v>
      </c>
      <c r="J924" s="6">
        <v>118.6619</v>
      </c>
      <c r="K924" s="2">
        <f t="shared" si="140"/>
        <v>0.91961060210594692</v>
      </c>
      <c r="L924" s="2">
        <f t="shared" si="141"/>
        <v>117.76540630875326</v>
      </c>
      <c r="M924" s="2">
        <f t="shared" si="142"/>
        <v>1.0114604375277336</v>
      </c>
      <c r="N924" s="2">
        <f t="shared" si="143"/>
        <v>117.81364177918958</v>
      </c>
      <c r="O924" s="10">
        <v>795.24300000000005</v>
      </c>
      <c r="P924" s="2">
        <f t="shared" si="144"/>
        <v>-0.12157581344642843</v>
      </c>
      <c r="Q924" s="2">
        <f t="shared" si="145"/>
        <v>134.6089915027587</v>
      </c>
      <c r="R924" s="2">
        <f t="shared" si="136"/>
        <v>9.7711387883940848</v>
      </c>
      <c r="S924" s="2">
        <f t="shared" si="137"/>
        <v>9.510097526796546</v>
      </c>
      <c r="T924" s="2">
        <f t="shared" si="138"/>
        <v>5.6943436908072576</v>
      </c>
      <c r="U924" s="2">
        <v>-0.100264531014852</v>
      </c>
      <c r="V924" s="2">
        <f t="shared" si="139"/>
        <v>137.36898965100988</v>
      </c>
    </row>
    <row r="925" spans="1:22" x14ac:dyDescent="0.25">
      <c r="A925" s="1"/>
      <c r="H925" s="5">
        <v>40784</v>
      </c>
      <c r="I925" s="6">
        <v>57.088999999999999</v>
      </c>
      <c r="J925" s="6">
        <v>119.864</v>
      </c>
      <c r="K925" s="2">
        <f t="shared" si="140"/>
        <v>1.2677762739404352</v>
      </c>
      <c r="L925" s="2">
        <f t="shared" si="141"/>
        <v>119.25840818884518</v>
      </c>
      <c r="M925" s="2">
        <f t="shared" si="142"/>
        <v>1.0130463105680887</v>
      </c>
      <c r="N925" s="2">
        <f t="shared" si="143"/>
        <v>119.00714853057957</v>
      </c>
      <c r="O925" s="10">
        <v>797.43499999999995</v>
      </c>
      <c r="P925" s="2">
        <f t="shared" si="144"/>
        <v>0.275639018513818</v>
      </c>
      <c r="Q925" s="2">
        <f t="shared" si="145"/>
        <v>134.98002640576826</v>
      </c>
      <c r="R925" s="2">
        <f t="shared" si="136"/>
        <v>9.7711387883940848</v>
      </c>
      <c r="S925" s="2">
        <f t="shared" si="137"/>
        <v>9.510097526796546</v>
      </c>
      <c r="T925" s="2">
        <f t="shared" si="138"/>
        <v>5.6943436908072576</v>
      </c>
      <c r="U925" s="2">
        <v>0.58707684401455595</v>
      </c>
      <c r="V925" s="2">
        <f t="shared" si="139"/>
        <v>138.1754511801077</v>
      </c>
    </row>
    <row r="926" spans="1:22" x14ac:dyDescent="0.25">
      <c r="A926" s="1"/>
      <c r="H926" s="5">
        <v>40785</v>
      </c>
      <c r="I926" s="6">
        <v>57.014600000000002</v>
      </c>
      <c r="J926" s="6">
        <v>120.0851</v>
      </c>
      <c r="K926" s="2">
        <f t="shared" si="140"/>
        <v>-0.13032282926658256</v>
      </c>
      <c r="L926" s="2">
        <f t="shared" si="141"/>
        <v>119.10298725715519</v>
      </c>
      <c r="M926" s="2">
        <f t="shared" si="142"/>
        <v>0.1844590535940771</v>
      </c>
      <c r="N926" s="2">
        <f t="shared" si="143"/>
        <v>119.22666799046837</v>
      </c>
      <c r="O926" s="10">
        <v>799.57399999999996</v>
      </c>
      <c r="P926" s="2">
        <f t="shared" si="144"/>
        <v>0.26823502856032633</v>
      </c>
      <c r="Q926" s="2">
        <f t="shared" si="145"/>
        <v>135.34209011814852</v>
      </c>
      <c r="R926" s="2">
        <f t="shared" si="136"/>
        <v>9.7711387883940848</v>
      </c>
      <c r="S926" s="2">
        <f t="shared" si="137"/>
        <v>9.510097526796546</v>
      </c>
      <c r="T926" s="2">
        <f t="shared" si="138"/>
        <v>5.6943436908072576</v>
      </c>
      <c r="U926" s="2">
        <v>0.471706516994366</v>
      </c>
      <c r="V926" s="2">
        <f t="shared" si="139"/>
        <v>138.82723378821066</v>
      </c>
    </row>
    <row r="927" spans="1:22" x14ac:dyDescent="0.25">
      <c r="A927" s="1"/>
      <c r="H927" s="5">
        <v>40786</v>
      </c>
      <c r="I927" s="6">
        <v>57.759099999999997</v>
      </c>
      <c r="J927" s="6">
        <v>121.6326</v>
      </c>
      <c r="K927" s="2">
        <f t="shared" si="140"/>
        <v>1.3058058813005813</v>
      </c>
      <c r="L927" s="2">
        <f t="shared" si="141"/>
        <v>120.6582410695638</v>
      </c>
      <c r="M927" s="2">
        <f t="shared" si="142"/>
        <v>1.2886694519136821</v>
      </c>
      <c r="N927" s="2">
        <f t="shared" si="143"/>
        <v>120.76310563939609</v>
      </c>
      <c r="O927" s="10">
        <v>804.59699999999998</v>
      </c>
      <c r="P927" s="2">
        <f t="shared" si="144"/>
        <v>0.62820952157023324</v>
      </c>
      <c r="Q927" s="2">
        <f t="shared" si="145"/>
        <v>136.19232201496288</v>
      </c>
      <c r="R927" s="2">
        <f t="shared" si="136"/>
        <v>9.7711387883940848</v>
      </c>
      <c r="S927" s="2">
        <f t="shared" si="137"/>
        <v>9.510097526796546</v>
      </c>
      <c r="T927" s="2">
        <f t="shared" si="138"/>
        <v>5.6943436908072576</v>
      </c>
      <c r="U927" s="2">
        <v>1.0524616823725801</v>
      </c>
      <c r="V927" s="2">
        <f t="shared" si="139"/>
        <v>140.2883372285294</v>
      </c>
    </row>
    <row r="928" spans="1:22" x14ac:dyDescent="0.25">
      <c r="A928" s="1"/>
      <c r="H928" s="5">
        <v>40787</v>
      </c>
      <c r="I928" s="6">
        <v>57.659100000000002</v>
      </c>
      <c r="J928" s="6">
        <v>121.5544</v>
      </c>
      <c r="K928" s="2">
        <f t="shared" si="140"/>
        <v>-0.17313289161360323</v>
      </c>
      <c r="L928" s="2">
        <f t="shared" si="141"/>
        <v>120.44934196782995</v>
      </c>
      <c r="M928" s="2">
        <f t="shared" si="142"/>
        <v>-6.4291974355557002E-2</v>
      </c>
      <c r="N928" s="2">
        <f t="shared" si="143"/>
        <v>120.68546465448743</v>
      </c>
      <c r="O928" s="10">
        <v>807.16499999999996</v>
      </c>
      <c r="P928" s="2">
        <f t="shared" si="144"/>
        <v>0.31916599241608168</v>
      </c>
      <c r="Q928" s="2">
        <f t="shared" si="145"/>
        <v>136.62700159111645</v>
      </c>
      <c r="R928" s="2">
        <f t="shared" si="136"/>
        <v>9.7711387883940848</v>
      </c>
      <c r="S928" s="2">
        <f t="shared" si="137"/>
        <v>9.4830219952105601</v>
      </c>
      <c r="T928" s="2">
        <f t="shared" si="138"/>
        <v>5.6943436908072576</v>
      </c>
      <c r="U928" s="2">
        <v>0.39604713000000002</v>
      </c>
      <c r="V928" s="2">
        <f t="shared" si="139"/>
        <v>140.84394516184773</v>
      </c>
    </row>
    <row r="929" spans="1:22" x14ac:dyDescent="0.25">
      <c r="A929" s="1"/>
      <c r="H929" s="5">
        <v>40788</v>
      </c>
      <c r="I929" s="6">
        <v>57.4343</v>
      </c>
      <c r="J929" s="6">
        <v>120.9842</v>
      </c>
      <c r="K929" s="2">
        <f t="shared" si="140"/>
        <v>-0.3898777469644843</v>
      </c>
      <c r="L929" s="2">
        <f t="shared" si="141"/>
        <v>119.97973678713223</v>
      </c>
      <c r="M929" s="2">
        <f t="shared" si="142"/>
        <v>-0.46909038257767488</v>
      </c>
      <c r="N929" s="2">
        <f t="shared" si="143"/>
        <v>120.11934074662405</v>
      </c>
      <c r="O929" s="10">
        <v>807.18299999999999</v>
      </c>
      <c r="P929" s="2">
        <f t="shared" si="144"/>
        <v>2.2300273178288421E-3</v>
      </c>
      <c r="Q929" s="2">
        <f t="shared" si="145"/>
        <v>136.63004841057545</v>
      </c>
      <c r="R929" s="2">
        <f t="shared" ref="R929:R992" si="146">(MAX(N900:N929)/MIN(N900:N929)-1)*100</f>
        <v>9.4125776628602775</v>
      </c>
      <c r="S929" s="2">
        <f t="shared" ref="S929:S992" si="147">(MAX(L900:L929)/MIN(L900:L929)-1)*100</f>
        <v>9.4661912593598139</v>
      </c>
      <c r="T929" s="2">
        <f t="shared" ref="T929:T992" si="148">(MAX(Q900:Q929)/MIN(Q900:Q929)-1)*100</f>
        <v>5.6943436908072576</v>
      </c>
      <c r="U929" s="2">
        <v>-7.6759446415468002E-2</v>
      </c>
      <c r="V929" s="2">
        <f t="shared" si="139"/>
        <v>140.73583412923179</v>
      </c>
    </row>
    <row r="930" spans="1:22" x14ac:dyDescent="0.25">
      <c r="A930" s="1"/>
      <c r="H930" s="5">
        <v>40792</v>
      </c>
      <c r="I930" s="6">
        <v>56.744900000000001</v>
      </c>
      <c r="J930" s="6">
        <v>119.5519</v>
      </c>
      <c r="K930" s="2">
        <f t="shared" si="140"/>
        <v>-1.2003280269803906</v>
      </c>
      <c r="L930" s="2">
        <f t="shared" si="141"/>
        <v>118.53958637977898</v>
      </c>
      <c r="M930" s="2">
        <f t="shared" si="142"/>
        <v>-1.1838735967175884</v>
      </c>
      <c r="N930" s="2">
        <f t="shared" si="143"/>
        <v>118.69727958697354</v>
      </c>
      <c r="O930" s="10">
        <v>801.46</v>
      </c>
      <c r="P930" s="2">
        <f t="shared" si="144"/>
        <v>-0.70900898557080261</v>
      </c>
      <c r="Q930" s="2">
        <f t="shared" si="145"/>
        <v>135.66132909035474</v>
      </c>
      <c r="R930" s="2">
        <f t="shared" si="146"/>
        <v>9.4125776628602775</v>
      </c>
      <c r="S930" s="2">
        <f t="shared" si="147"/>
        <v>9.4661912593598139</v>
      </c>
      <c r="T930" s="2">
        <f t="shared" si="148"/>
        <v>5.6943436908072576</v>
      </c>
      <c r="U930" s="2">
        <v>-1.10727807365282</v>
      </c>
      <c r="V930" s="2">
        <f t="shared" si="139"/>
        <v>139.1774970961464</v>
      </c>
    </row>
    <row r="931" spans="1:22" x14ac:dyDescent="0.25">
      <c r="A931" s="1"/>
      <c r="H931" s="5">
        <v>40793</v>
      </c>
      <c r="I931" s="6">
        <v>57.2545</v>
      </c>
      <c r="J931" s="6">
        <v>120.13590000000001</v>
      </c>
      <c r="K931" s="2">
        <f t="shared" si="140"/>
        <v>0.89805427448106379</v>
      </c>
      <c r="L931" s="2">
        <f t="shared" si="141"/>
        <v>119.60413620221476</v>
      </c>
      <c r="M931" s="2">
        <f t="shared" si="142"/>
        <v>0.48849077262678176</v>
      </c>
      <c r="N931" s="2">
        <f t="shared" si="143"/>
        <v>119.27710484511492</v>
      </c>
      <c r="O931" s="10">
        <v>804.04100000000005</v>
      </c>
      <c r="P931" s="2">
        <f t="shared" si="144"/>
        <v>0.32203728196043002</v>
      </c>
      <c r="Q931" s="2">
        <f t="shared" si="145"/>
        <v>136.09820914722872</v>
      </c>
      <c r="R931" s="2">
        <f t="shared" si="146"/>
        <v>9.0668098590384716</v>
      </c>
      <c r="S931" s="2">
        <f t="shared" si="147"/>
        <v>9.4661912593598139</v>
      </c>
      <c r="T931" s="2">
        <f t="shared" si="148"/>
        <v>5.6127332446701539</v>
      </c>
      <c r="U931" s="2">
        <v>0.64633601942844399</v>
      </c>
      <c r="V931" s="2">
        <f t="shared" si="139"/>
        <v>140.07705139081779</v>
      </c>
    </row>
    <row r="932" spans="1:22" x14ac:dyDescent="0.25">
      <c r="A932" s="1"/>
      <c r="H932" s="5">
        <v>40794</v>
      </c>
      <c r="I932" s="6">
        <v>57.224499999999999</v>
      </c>
      <c r="J932" s="6">
        <v>120.51139999999999</v>
      </c>
      <c r="K932" s="2">
        <f t="shared" si="140"/>
        <v>-5.2397628134037699E-2</v>
      </c>
      <c r="L932" s="2">
        <f t="shared" si="141"/>
        <v>119.54146647169459</v>
      </c>
      <c r="M932" s="2">
        <f t="shared" si="142"/>
        <v>0.31256268942088106</v>
      </c>
      <c r="N932" s="2">
        <f t="shared" si="143"/>
        <v>119.64992057188218</v>
      </c>
      <c r="O932" s="10">
        <v>805.447</v>
      </c>
      <c r="P932" s="2">
        <f t="shared" si="144"/>
        <v>0.1748667045585961</v>
      </c>
      <c r="Q932" s="2">
        <f t="shared" si="145"/>
        <v>136.33619960052775</v>
      </c>
      <c r="R932" s="2">
        <f t="shared" si="146"/>
        <v>9.0668098590384716</v>
      </c>
      <c r="S932" s="2">
        <f t="shared" si="147"/>
        <v>9.4661912593598139</v>
      </c>
      <c r="T932" s="2">
        <f t="shared" si="148"/>
        <v>5.5906933865312647</v>
      </c>
      <c r="U932" s="2">
        <v>0.197592120073699</v>
      </c>
      <c r="V932" s="2">
        <f t="shared" si="139"/>
        <v>140.35383260639765</v>
      </c>
    </row>
    <row r="933" spans="1:22" x14ac:dyDescent="0.25">
      <c r="A933" s="1"/>
      <c r="H933" s="5">
        <v>40795</v>
      </c>
      <c r="I933" s="6">
        <v>56.564999999999998</v>
      </c>
      <c r="J933" s="6">
        <v>119.4267</v>
      </c>
      <c r="K933" s="2">
        <f t="shared" si="140"/>
        <v>-1.152478396491019</v>
      </c>
      <c r="L933" s="2">
        <f t="shared" si="141"/>
        <v>118.16377689575975</v>
      </c>
      <c r="M933" s="2">
        <f t="shared" si="142"/>
        <v>-0.90008082222926555</v>
      </c>
      <c r="N933" s="2">
        <f t="shared" si="143"/>
        <v>118.57297458300212</v>
      </c>
      <c r="O933" s="10">
        <v>804.45</v>
      </c>
      <c r="P933" s="2">
        <f t="shared" si="144"/>
        <v>-0.12378219795963208</v>
      </c>
      <c r="Q933" s="2">
        <f t="shared" si="145"/>
        <v>136.16743965604758</v>
      </c>
      <c r="R933" s="2">
        <f t="shared" si="146"/>
        <v>9.0668098590384716</v>
      </c>
      <c r="S933" s="2">
        <f t="shared" si="147"/>
        <v>9.4661912593598139</v>
      </c>
      <c r="T933" s="2">
        <f t="shared" si="148"/>
        <v>5.5906933865312647</v>
      </c>
      <c r="U933" s="2">
        <v>-0.33578911262182998</v>
      </c>
      <c r="V933" s="2">
        <f t="shared" si="139"/>
        <v>139.8825397173579</v>
      </c>
    </row>
    <row r="934" spans="1:22" x14ac:dyDescent="0.25">
      <c r="A934" s="1"/>
      <c r="H934" s="5">
        <v>40798</v>
      </c>
      <c r="I934" s="6">
        <v>56.400100000000002</v>
      </c>
      <c r="J934" s="6">
        <v>118.3977</v>
      </c>
      <c r="K934" s="2">
        <f t="shared" si="140"/>
        <v>-0.29152302660655494</v>
      </c>
      <c r="L934" s="2">
        <f t="shared" si="141"/>
        <v>117.81930227700062</v>
      </c>
      <c r="M934" s="2">
        <f t="shared" si="142"/>
        <v>-0.8616163722182657</v>
      </c>
      <c r="N934" s="2">
        <f t="shared" si="143"/>
        <v>117.55133042096877</v>
      </c>
      <c r="O934" s="10">
        <v>799.68899999999996</v>
      </c>
      <c r="P934" s="2">
        <f t="shared" si="144"/>
        <v>-0.59183292933060461</v>
      </c>
      <c r="Q934" s="2">
        <f t="shared" si="145"/>
        <v>135.36155590913671</v>
      </c>
      <c r="R934" s="2">
        <f t="shared" si="146"/>
        <v>9.0668098590384716</v>
      </c>
      <c r="S934" s="2">
        <f t="shared" si="147"/>
        <v>9.4661912593598139</v>
      </c>
      <c r="T934" s="2">
        <f t="shared" si="148"/>
        <v>5.5906933865312647</v>
      </c>
      <c r="U934" s="2">
        <v>-0.82128552739565996</v>
      </c>
      <c r="V934" s="2">
        <f t="shared" si="139"/>
        <v>138.73370466330576</v>
      </c>
    </row>
    <row r="935" spans="1:22" x14ac:dyDescent="0.25">
      <c r="A935" s="1"/>
      <c r="H935" s="5">
        <v>40799</v>
      </c>
      <c r="I935" s="6">
        <v>56.879800000000003</v>
      </c>
      <c r="J935" s="6">
        <v>119.30159999999999</v>
      </c>
      <c r="K935" s="2">
        <f t="shared" si="140"/>
        <v>0.85053040686098313</v>
      </c>
      <c r="L935" s="2">
        <f t="shared" si="141"/>
        <v>118.82139126801796</v>
      </c>
      <c r="M935" s="2">
        <f t="shared" si="142"/>
        <v>0.76344388446734079</v>
      </c>
      <c r="N935" s="2">
        <f t="shared" si="143"/>
        <v>118.44876886417765</v>
      </c>
      <c r="O935" s="10">
        <v>798.85</v>
      </c>
      <c r="P935" s="2">
        <f t="shared" si="144"/>
        <v>-0.10491578601180551</v>
      </c>
      <c r="Q935" s="2">
        <f t="shared" si="145"/>
        <v>135.21954026879683</v>
      </c>
      <c r="R935" s="2">
        <f t="shared" si="146"/>
        <v>7.7200299033016284</v>
      </c>
      <c r="S935" s="2">
        <f t="shared" si="147"/>
        <v>8.0904615463421656</v>
      </c>
      <c r="T935" s="2">
        <f t="shared" si="148"/>
        <v>5.32243682746949</v>
      </c>
      <c r="U935" s="2">
        <v>8.4779763481068998E-2</v>
      </c>
      <c r="V935" s="2">
        <f t="shared" si="139"/>
        <v>138.85132276998783</v>
      </c>
    </row>
    <row r="936" spans="1:22" x14ac:dyDescent="0.25">
      <c r="A936" s="1"/>
      <c r="H936" s="5">
        <v>40800</v>
      </c>
      <c r="I936" s="6">
        <v>57.059600000000003</v>
      </c>
      <c r="J936" s="6">
        <v>120.0942</v>
      </c>
      <c r="K936" s="2">
        <f t="shared" si="140"/>
        <v>0.31610519024327655</v>
      </c>
      <c r="L936" s="2">
        <f t="shared" si="141"/>
        <v>119.19699185293544</v>
      </c>
      <c r="M936" s="2">
        <f t="shared" si="142"/>
        <v>0.66436661369169148</v>
      </c>
      <c r="N936" s="2">
        <f t="shared" si="143"/>
        <v>119.23570293884009</v>
      </c>
      <c r="O936" s="10">
        <v>799.87099999999998</v>
      </c>
      <c r="P936" s="2">
        <f t="shared" si="144"/>
        <v>0.12780872504223328</v>
      </c>
      <c r="Q936" s="2">
        <f t="shared" si="145"/>
        <v>135.39236263922234</v>
      </c>
      <c r="R936" s="2">
        <f t="shared" si="146"/>
        <v>7.6598925883152535</v>
      </c>
      <c r="S936" s="2">
        <f t="shared" si="147"/>
        <v>7.8453182198203963</v>
      </c>
      <c r="T936" s="2">
        <f t="shared" si="148"/>
        <v>5.017027364687876</v>
      </c>
      <c r="U936" s="2">
        <v>0.32659728145094702</v>
      </c>
      <c r="V936" s="2">
        <f t="shared" si="139"/>
        <v>139.30480741541328</v>
      </c>
    </row>
    <row r="937" spans="1:22" x14ac:dyDescent="0.25">
      <c r="A937" s="1"/>
      <c r="H937" s="5">
        <v>40801</v>
      </c>
      <c r="I937" s="6">
        <v>57.284399999999998</v>
      </c>
      <c r="J937" s="6">
        <v>120.9008</v>
      </c>
      <c r="K937" s="2">
        <f t="shared" si="140"/>
        <v>0.39397402014733629</v>
      </c>
      <c r="L937" s="2">
        <f t="shared" si="141"/>
        <v>119.66659703363314</v>
      </c>
      <c r="M937" s="2">
        <f t="shared" si="142"/>
        <v>0.67163942971433244</v>
      </c>
      <c r="N937" s="2">
        <f t="shared" si="143"/>
        <v>120.03653693407439</v>
      </c>
      <c r="O937" s="10">
        <v>800.65099999999995</v>
      </c>
      <c r="P937" s="2">
        <f t="shared" si="144"/>
        <v>9.7515724410568438E-2</v>
      </c>
      <c r="Q937" s="2">
        <f t="shared" si="145"/>
        <v>135.52439148244656</v>
      </c>
      <c r="R937" s="2">
        <f t="shared" si="146"/>
        <v>5.8561212563216225</v>
      </c>
      <c r="S937" s="2">
        <f t="shared" si="147"/>
        <v>5.6661038127104879</v>
      </c>
      <c r="T937" s="2">
        <f t="shared" si="148"/>
        <v>4.3706927820094554</v>
      </c>
      <c r="U937" s="2">
        <v>0.222968965000334</v>
      </c>
      <c r="V937" s="2">
        <f t="shared" si="139"/>
        <v>139.61541390270312</v>
      </c>
    </row>
    <row r="938" spans="1:22" x14ac:dyDescent="0.25">
      <c r="A938" s="1"/>
      <c r="H938" s="5">
        <v>40802</v>
      </c>
      <c r="I938" s="6">
        <v>57.194499999999998</v>
      </c>
      <c r="J938" s="6">
        <v>120.8312</v>
      </c>
      <c r="K938" s="2">
        <f t="shared" si="140"/>
        <v>-0.15693626886202905</v>
      </c>
      <c r="L938" s="2">
        <f t="shared" si="141"/>
        <v>119.47879674117439</v>
      </c>
      <c r="M938" s="2">
        <f t="shared" si="142"/>
        <v>-5.7567857284657187E-2</v>
      </c>
      <c r="N938" s="2">
        <f t="shared" si="143"/>
        <v>119.96743447180273</v>
      </c>
      <c r="O938" s="10">
        <v>802.06200000000001</v>
      </c>
      <c r="P938" s="2">
        <f t="shared" si="144"/>
        <v>0.17623159154238621</v>
      </c>
      <c r="Q938" s="2">
        <f t="shared" si="145"/>
        <v>135.76322827448422</v>
      </c>
      <c r="R938" s="2">
        <f t="shared" si="146"/>
        <v>5.8561212563216225</v>
      </c>
      <c r="S938" s="2">
        <f t="shared" si="147"/>
        <v>5.6661038127104879</v>
      </c>
      <c r="T938" s="2">
        <f t="shared" si="148"/>
        <v>3.6244861564502573</v>
      </c>
      <c r="U938" s="2">
        <v>0.25052082728562602</v>
      </c>
      <c r="V938" s="2">
        <f t="shared" si="139"/>
        <v>139.96517959263042</v>
      </c>
    </row>
    <row r="939" spans="1:22" x14ac:dyDescent="0.25">
      <c r="A939" s="1"/>
      <c r="H939" s="5">
        <v>40805</v>
      </c>
      <c r="I939" s="6">
        <v>57.104599999999998</v>
      </c>
      <c r="J939" s="6">
        <v>120.65049999999999</v>
      </c>
      <c r="K939" s="2">
        <f t="shared" si="140"/>
        <v>-0.15718294591262616</v>
      </c>
      <c r="L939" s="2">
        <f t="shared" si="141"/>
        <v>119.29099644871566</v>
      </c>
      <c r="M939" s="2">
        <f t="shared" si="142"/>
        <v>-0.14954746787253503</v>
      </c>
      <c r="N939" s="2">
        <f t="shared" si="143"/>
        <v>119.78802621127851</v>
      </c>
      <c r="O939" s="10">
        <v>801.20500000000004</v>
      </c>
      <c r="P939" s="2">
        <f t="shared" si="144"/>
        <v>-0.10684959516844561</v>
      </c>
      <c r="Q939" s="2">
        <f t="shared" si="145"/>
        <v>135.61816581468531</v>
      </c>
      <c r="R939" s="2">
        <f t="shared" si="146"/>
        <v>5.8561212563216225</v>
      </c>
      <c r="S939" s="2">
        <f t="shared" si="147"/>
        <v>5.6661038127104879</v>
      </c>
      <c r="T939" s="2">
        <f t="shared" si="148"/>
        <v>1.900087655664362</v>
      </c>
      <c r="U939" s="2">
        <v>-0.25062630385633999</v>
      </c>
      <c r="V939" s="2">
        <f t="shared" si="139"/>
        <v>139.61439003633151</v>
      </c>
    </row>
    <row r="940" spans="1:22" x14ac:dyDescent="0.25">
      <c r="A940" s="1"/>
      <c r="H940" s="5">
        <v>40806</v>
      </c>
      <c r="I940" s="6">
        <v>57.104599999999998</v>
      </c>
      <c r="J940" s="6">
        <v>120.84520000000001</v>
      </c>
      <c r="K940" s="2">
        <f t="shared" si="140"/>
        <v>0</v>
      </c>
      <c r="L940" s="2">
        <f t="shared" si="141"/>
        <v>119.29099644871566</v>
      </c>
      <c r="M940" s="2">
        <f t="shared" si="142"/>
        <v>0.16137521187231663</v>
      </c>
      <c r="N940" s="2">
        <f t="shared" si="143"/>
        <v>119.98133439237462</v>
      </c>
      <c r="O940" s="10">
        <v>801.65099999999995</v>
      </c>
      <c r="P940" s="2">
        <f t="shared" si="144"/>
        <v>5.5666152857258844E-2</v>
      </c>
      <c r="Q940" s="2">
        <f t="shared" si="145"/>
        <v>135.69365923016991</v>
      </c>
      <c r="R940" s="2">
        <f t="shared" si="146"/>
        <v>4.486653603608648</v>
      </c>
      <c r="S940" s="2">
        <f t="shared" si="147"/>
        <v>4.3864309983373095</v>
      </c>
      <c r="T940" s="2">
        <f t="shared" si="148"/>
        <v>1.8401392415266393</v>
      </c>
      <c r="U940" s="2">
        <v>0.19401830673944001</v>
      </c>
      <c r="V940" s="2">
        <f t="shared" si="139"/>
        <v>139.8852675118446</v>
      </c>
    </row>
    <row r="941" spans="1:22" x14ac:dyDescent="0.25">
      <c r="A941" s="1"/>
      <c r="H941" s="5">
        <v>40807</v>
      </c>
      <c r="I941" s="6">
        <v>56.61</v>
      </c>
      <c r="J941" s="6">
        <v>119.8022</v>
      </c>
      <c r="K941" s="2">
        <f t="shared" si="140"/>
        <v>-0.86612987395060514</v>
      </c>
      <c r="L941" s="2">
        <f t="shared" si="141"/>
        <v>118.25778149153997</v>
      </c>
      <c r="M941" s="2">
        <f t="shared" si="142"/>
        <v>-0.86308765263328757</v>
      </c>
      <c r="N941" s="2">
        <f t="shared" si="143"/>
        <v>118.94579030976938</v>
      </c>
      <c r="O941" s="10">
        <v>801.16899999999998</v>
      </c>
      <c r="P941" s="2">
        <f t="shared" si="144"/>
        <v>-6.0125915142617004E-2</v>
      </c>
      <c r="Q941" s="2">
        <f t="shared" si="145"/>
        <v>135.61207217576728</v>
      </c>
      <c r="R941" s="2">
        <f t="shared" si="146"/>
        <v>4.486653603608648</v>
      </c>
      <c r="S941" s="2">
        <f t="shared" si="147"/>
        <v>4.3864309983373095</v>
      </c>
      <c r="T941" s="2">
        <f t="shared" si="148"/>
        <v>1.8401392415266393</v>
      </c>
      <c r="U941" s="2">
        <v>-0.14776724776344599</v>
      </c>
      <c r="V941" s="2">
        <f t="shared" si="139"/>
        <v>139.67856290201581</v>
      </c>
    </row>
    <row r="942" spans="1:22" x14ac:dyDescent="0.25">
      <c r="A942" s="1"/>
      <c r="H942" s="5">
        <v>40808</v>
      </c>
      <c r="I942" s="6">
        <v>55.875599999999999</v>
      </c>
      <c r="J942" s="6">
        <v>118.1752</v>
      </c>
      <c r="K942" s="2">
        <f t="shared" si="140"/>
        <v>-1.2972972972972951</v>
      </c>
      <c r="L942" s="2">
        <f t="shared" si="141"/>
        <v>116.72362648840648</v>
      </c>
      <c r="M942" s="2">
        <f t="shared" si="142"/>
        <v>-1.358071888496204</v>
      </c>
      <c r="N942" s="2">
        <f t="shared" si="143"/>
        <v>117.33042096902275</v>
      </c>
      <c r="O942" s="10">
        <v>793.76599999999996</v>
      </c>
      <c r="P942" s="2">
        <f t="shared" si="144"/>
        <v>-0.92402476880658613</v>
      </c>
      <c r="Q942" s="2">
        <f t="shared" si="145"/>
        <v>134.35898303937134</v>
      </c>
      <c r="R942" s="2">
        <f t="shared" si="146"/>
        <v>3.5402817822202115</v>
      </c>
      <c r="S942" s="2">
        <f t="shared" si="147"/>
        <v>3.3986387543277319</v>
      </c>
      <c r="T942" s="2">
        <f t="shared" si="148"/>
        <v>1.8722142293823962</v>
      </c>
      <c r="U942" s="2">
        <v>-1.3466975370994301</v>
      </c>
      <c r="V942" s="2">
        <f t="shared" si="139"/>
        <v>137.79751513555848</v>
      </c>
    </row>
    <row r="943" spans="1:22" x14ac:dyDescent="0.25">
      <c r="A943" s="1"/>
      <c r="H943" s="5">
        <v>40809</v>
      </c>
      <c r="I943" s="6">
        <v>55.860599999999998</v>
      </c>
      <c r="J943" s="6">
        <v>118.495</v>
      </c>
      <c r="K943" s="2">
        <f t="shared" si="140"/>
        <v>-2.6845349311688249E-2</v>
      </c>
      <c r="L943" s="2">
        <f t="shared" si="141"/>
        <v>116.6922916231464</v>
      </c>
      <c r="M943" s="2">
        <f t="shared" si="142"/>
        <v>0.27061515444863904</v>
      </c>
      <c r="N943" s="2">
        <f t="shared" si="143"/>
        <v>117.64793486894331</v>
      </c>
      <c r="O943" s="10">
        <v>789.37599999999998</v>
      </c>
      <c r="P943" s="2">
        <f t="shared" si="144"/>
        <v>-0.55305971785135633</v>
      </c>
      <c r="Q943" s="2">
        <f t="shared" si="145"/>
        <v>133.61589762686583</v>
      </c>
      <c r="R943" s="2">
        <f t="shared" si="146"/>
        <v>3.5402817822202115</v>
      </c>
      <c r="S943" s="2">
        <f t="shared" si="147"/>
        <v>3.3986387543277319</v>
      </c>
      <c r="T943" s="2">
        <f t="shared" si="148"/>
        <v>2.4387617561212327</v>
      </c>
      <c r="U943" s="2">
        <v>-0.614786373746816</v>
      </c>
      <c r="V943" s="2">
        <f t="shared" si="139"/>
        <v>136.95035478914338</v>
      </c>
    </row>
    <row r="944" spans="1:22" x14ac:dyDescent="0.25">
      <c r="A944" s="1"/>
      <c r="H944" s="5">
        <v>40812</v>
      </c>
      <c r="I944" s="6">
        <v>56.1753</v>
      </c>
      <c r="J944" s="6">
        <v>118.94</v>
      </c>
      <c r="K944" s="2">
        <f t="shared" si="140"/>
        <v>0.56336666630862897</v>
      </c>
      <c r="L944" s="2">
        <f t="shared" si="141"/>
        <v>117.34969709630286</v>
      </c>
      <c r="M944" s="2">
        <f t="shared" si="142"/>
        <v>0.37554327186799519</v>
      </c>
      <c r="N944" s="2">
        <f t="shared" si="143"/>
        <v>118.08975377283527</v>
      </c>
      <c r="O944" s="10">
        <v>787.69299999999998</v>
      </c>
      <c r="P944" s="2">
        <f t="shared" si="144"/>
        <v>-0.21320638073617504</v>
      </c>
      <c r="Q944" s="2">
        <f t="shared" si="145"/>
        <v>133.33102000744745</v>
      </c>
      <c r="R944" s="2">
        <f t="shared" si="146"/>
        <v>3.5402817822202115</v>
      </c>
      <c r="S944" s="2">
        <f t="shared" si="147"/>
        <v>3.3986387543277319</v>
      </c>
      <c r="T944" s="2">
        <f t="shared" si="148"/>
        <v>2.6576343829384674</v>
      </c>
      <c r="U944" s="2">
        <v>-0.178078265691931</v>
      </c>
      <c r="V944" s="2">
        <f t="shared" si="139"/>
        <v>136.70647597247591</v>
      </c>
    </row>
    <row r="945" spans="1:22" x14ac:dyDescent="0.25">
      <c r="A945" s="1"/>
      <c r="H945" s="5">
        <v>40813</v>
      </c>
      <c r="I945" s="6">
        <v>56.0854</v>
      </c>
      <c r="J945" s="6">
        <v>119.0791</v>
      </c>
      <c r="K945" s="2">
        <f t="shared" si="140"/>
        <v>-0.1600347483680542</v>
      </c>
      <c r="L945" s="2">
        <f t="shared" si="141"/>
        <v>117.16189680384412</v>
      </c>
      <c r="M945" s="2">
        <f t="shared" si="142"/>
        <v>0.11694972254918667</v>
      </c>
      <c r="N945" s="2">
        <f t="shared" si="143"/>
        <v>118.22785941223161</v>
      </c>
      <c r="O945" s="10">
        <v>787.91300000000001</v>
      </c>
      <c r="P945" s="2">
        <f t="shared" si="144"/>
        <v>2.7929662952441703E-2</v>
      </c>
      <c r="Q945" s="2">
        <f t="shared" si="145"/>
        <v>133.36825891194658</v>
      </c>
      <c r="R945" s="2">
        <f t="shared" si="146"/>
        <v>3.5402817822202115</v>
      </c>
      <c r="S945" s="2">
        <f t="shared" si="147"/>
        <v>3.3986387543277319</v>
      </c>
      <c r="T945" s="2">
        <f t="shared" si="148"/>
        <v>2.6576343829384674</v>
      </c>
      <c r="U945" s="2">
        <v>0.166776747003062</v>
      </c>
      <c r="V945" s="2">
        <f t="shared" si="139"/>
        <v>136.93447058604534</v>
      </c>
    </row>
    <row r="946" spans="1:22" x14ac:dyDescent="0.25">
      <c r="A946" s="1"/>
      <c r="H946" s="5">
        <v>40814</v>
      </c>
      <c r="I946" s="6">
        <v>55.276000000000003</v>
      </c>
      <c r="J946" s="6">
        <v>117.7441</v>
      </c>
      <c r="K946" s="2">
        <f t="shared" si="140"/>
        <v>-1.4431563294547201</v>
      </c>
      <c r="L946" s="2">
        <f t="shared" si="141"/>
        <v>115.47106747441023</v>
      </c>
      <c r="M946" s="2">
        <f t="shared" si="142"/>
        <v>-1.1211035353810961</v>
      </c>
      <c r="N946" s="2">
        <f t="shared" si="143"/>
        <v>116.90240270055568</v>
      </c>
      <c r="O946" s="10">
        <v>785.274</v>
      </c>
      <c r="P946" s="2">
        <f t="shared" si="144"/>
        <v>-0.33493545607192754</v>
      </c>
      <c r="Q946" s="2">
        <f t="shared" si="145"/>
        <v>132.92156132570466</v>
      </c>
      <c r="R946" s="2">
        <f t="shared" si="146"/>
        <v>3.5402817822202115</v>
      </c>
      <c r="S946" s="2">
        <f t="shared" si="147"/>
        <v>4.492184673275923</v>
      </c>
      <c r="T946" s="2">
        <f t="shared" si="148"/>
        <v>2.9738664466160358</v>
      </c>
      <c r="U946" s="2">
        <v>-0.51433980744839602</v>
      </c>
      <c r="V946" s="2">
        <f t="shared" si="139"/>
        <v>136.2301620937026</v>
      </c>
    </row>
    <row r="947" spans="1:22" x14ac:dyDescent="0.25">
      <c r="A947" s="1"/>
      <c r="H947" s="5">
        <v>40815</v>
      </c>
      <c r="I947" s="6">
        <v>55.320999999999998</v>
      </c>
      <c r="J947" s="6">
        <v>117.52160000000001</v>
      </c>
      <c r="K947" s="2">
        <f t="shared" si="140"/>
        <v>8.140965337577466E-2</v>
      </c>
      <c r="L947" s="2">
        <f t="shared" si="141"/>
        <v>115.56507207019045</v>
      </c>
      <c r="M947" s="2">
        <f t="shared" si="142"/>
        <v>-0.18896912881409822</v>
      </c>
      <c r="N947" s="2">
        <f t="shared" si="143"/>
        <v>116.6814932486097</v>
      </c>
      <c r="O947" s="10">
        <v>781.69899999999996</v>
      </c>
      <c r="P947" s="2">
        <f t="shared" si="144"/>
        <v>-0.45525510840802585</v>
      </c>
      <c r="Q947" s="2">
        <f t="shared" si="145"/>
        <v>132.31642912759369</v>
      </c>
      <c r="R947" s="2">
        <f t="shared" si="146"/>
        <v>3.5402817822202115</v>
      </c>
      <c r="S947" s="2">
        <f t="shared" si="147"/>
        <v>4.492184673275923</v>
      </c>
      <c r="T947" s="2">
        <f t="shared" si="148"/>
        <v>3.260078367760455</v>
      </c>
      <c r="U947" s="2">
        <v>-0.65144540382703198</v>
      </c>
      <c r="V947" s="2">
        <f t="shared" si="139"/>
        <v>135.34269696411707</v>
      </c>
    </row>
    <row r="948" spans="1:22" x14ac:dyDescent="0.25">
      <c r="A948" s="1"/>
      <c r="H948" s="5">
        <v>40816</v>
      </c>
      <c r="I948" s="6">
        <v>54.241900000000001</v>
      </c>
      <c r="J948" s="6">
        <v>115.1853</v>
      </c>
      <c r="K948" s="2">
        <f t="shared" si="140"/>
        <v>-1.9506154986352331</v>
      </c>
      <c r="L948" s="2">
        <f t="shared" si="141"/>
        <v>113.31084186338035</v>
      </c>
      <c r="M948" s="2">
        <f t="shared" si="142"/>
        <v>-1.9879749765149612</v>
      </c>
      <c r="N948" s="2">
        <f t="shared" si="143"/>
        <v>114.36189436060334</v>
      </c>
      <c r="O948" s="10">
        <v>775.67399999999998</v>
      </c>
      <c r="P948" s="2">
        <f t="shared" si="144"/>
        <v>-0.77075703051942002</v>
      </c>
      <c r="Q948" s="2">
        <f t="shared" si="145"/>
        <v>131.29659094756053</v>
      </c>
      <c r="R948" s="2">
        <f t="shared" si="146"/>
        <v>5.5973288258137632</v>
      </c>
      <c r="S948" s="2">
        <f t="shared" si="147"/>
        <v>6.4842861330447699</v>
      </c>
      <c r="T948" s="2">
        <f t="shared" si="148"/>
        <v>4.0621446638664738</v>
      </c>
      <c r="U948" s="2">
        <v>-1.1941859083670201</v>
      </c>
      <c r="V948" s="2">
        <f t="shared" si="139"/>
        <v>133.7264535489677</v>
      </c>
    </row>
    <row r="949" spans="1:22" x14ac:dyDescent="0.25">
      <c r="A949" s="1"/>
      <c r="H949" s="5">
        <v>40819</v>
      </c>
      <c r="I949" s="6">
        <v>53.782600000000002</v>
      </c>
      <c r="J949" s="6">
        <v>113.8062</v>
      </c>
      <c r="K949" s="2">
        <f t="shared" si="140"/>
        <v>-0.84676237373690899</v>
      </c>
      <c r="L949" s="2">
        <f t="shared" si="141"/>
        <v>112.35136828911671</v>
      </c>
      <c r="M949" s="2">
        <f t="shared" si="142"/>
        <v>-1.1972881956291204</v>
      </c>
      <c r="N949" s="2">
        <f t="shared" si="143"/>
        <v>112.992652899126</v>
      </c>
      <c r="O949" s="10">
        <v>769.54</v>
      </c>
      <c r="P949" s="2">
        <f t="shared" si="144"/>
        <v>-0.79079613342718513</v>
      </c>
      <c r="Q949" s="2">
        <f t="shared" si="145"/>
        <v>130.25830258302551</v>
      </c>
      <c r="R949" s="2">
        <f t="shared" si="146"/>
        <v>6.8769539796601942</v>
      </c>
      <c r="S949" s="2">
        <f t="shared" si="147"/>
        <v>7.3936551970340103</v>
      </c>
      <c r="T949" s="2">
        <f t="shared" si="148"/>
        <v>4.8916235673258868</v>
      </c>
      <c r="U949" s="2">
        <v>-1.1823082499999999</v>
      </c>
      <c r="V949" s="2">
        <f t="shared" si="139"/>
        <v>132.14539465622585</v>
      </c>
    </row>
    <row r="950" spans="1:22" x14ac:dyDescent="0.25">
      <c r="A950" s="1"/>
      <c r="H950" s="5">
        <v>40820</v>
      </c>
      <c r="I950" s="6">
        <v>53.314900000000002</v>
      </c>
      <c r="J950" s="6">
        <v>113.4562</v>
      </c>
      <c r="K950" s="2">
        <f t="shared" si="140"/>
        <v>-0.86961210503024855</v>
      </c>
      <c r="L950" s="2">
        <f t="shared" si="141"/>
        <v>111.37434719030743</v>
      </c>
      <c r="M950" s="2">
        <f t="shared" si="142"/>
        <v>-0.30754036247586658</v>
      </c>
      <c r="N950" s="2">
        <f t="shared" si="143"/>
        <v>112.64515488482893</v>
      </c>
      <c r="O950" s="10">
        <v>757.48699999999997</v>
      </c>
      <c r="P950" s="2">
        <f t="shared" si="144"/>
        <v>-1.5662603633339378</v>
      </c>
      <c r="Q950" s="2">
        <f t="shared" si="145"/>
        <v>128.21811841971601</v>
      </c>
      <c r="R950" s="2">
        <f t="shared" si="146"/>
        <v>7.2066577234210838</v>
      </c>
      <c r="S950" s="2">
        <f t="shared" si="147"/>
        <v>8.3357560456833077</v>
      </c>
      <c r="T950" s="2">
        <f t="shared" si="148"/>
        <v>6.5606406446578669</v>
      </c>
      <c r="U950" s="2">
        <v>-2.1556962850227599</v>
      </c>
      <c r="V950" s="2">
        <f t="shared" si="139"/>
        <v>129.29674129279292</v>
      </c>
    </row>
    <row r="951" spans="1:22" x14ac:dyDescent="0.25">
      <c r="A951" s="1"/>
      <c r="H951" s="5">
        <v>40821</v>
      </c>
      <c r="I951" s="6">
        <v>53.571399999999997</v>
      </c>
      <c r="J951" s="6">
        <v>114.8421</v>
      </c>
      <c r="K951" s="2">
        <f t="shared" si="140"/>
        <v>0.48110378149446298</v>
      </c>
      <c r="L951" s="2">
        <f t="shared" si="141"/>
        <v>111.91017338625477</v>
      </c>
      <c r="M951" s="2">
        <f t="shared" si="142"/>
        <v>1.2215286603993514</v>
      </c>
      <c r="N951" s="2">
        <f t="shared" si="143"/>
        <v>114.02114773629835</v>
      </c>
      <c r="O951" s="10">
        <v>758.78300000000002</v>
      </c>
      <c r="P951" s="2">
        <f t="shared" si="144"/>
        <v>0.17109204514400567</v>
      </c>
      <c r="Q951" s="2">
        <f t="shared" si="145"/>
        <v>128.43748942076547</v>
      </c>
      <c r="R951" s="2">
        <f t="shared" si="146"/>
        <v>7.2066577234210838</v>
      </c>
      <c r="S951" s="2">
        <f t="shared" si="147"/>
        <v>8.3357560456833077</v>
      </c>
      <c r="T951" s="2">
        <f t="shared" si="148"/>
        <v>6.5606406446578669</v>
      </c>
      <c r="U951" s="2">
        <v>0.60496888039564101</v>
      </c>
      <c r="V951" s="2">
        <f t="shared" si="139"/>
        <v>130.07894634098</v>
      </c>
    </row>
    <row r="952" spans="1:22" x14ac:dyDescent="0.25">
      <c r="A952" s="1"/>
      <c r="H952" s="5">
        <v>40822</v>
      </c>
      <c r="I952" s="6">
        <v>54.461500000000001</v>
      </c>
      <c r="J952" s="6">
        <v>116.6198</v>
      </c>
      <c r="K952" s="2">
        <f t="shared" si="140"/>
        <v>1.6615208861444852</v>
      </c>
      <c r="L952" s="2">
        <f t="shared" si="141"/>
        <v>113.7695842907879</v>
      </c>
      <c r="M952" s="2">
        <f t="shared" si="142"/>
        <v>1.5479514916568071</v>
      </c>
      <c r="N952" s="2">
        <f t="shared" si="143"/>
        <v>115.78613979348658</v>
      </c>
      <c r="O952" s="10">
        <v>765.91800000000001</v>
      </c>
      <c r="P952" s="2">
        <f t="shared" si="144"/>
        <v>0.94032154120480271</v>
      </c>
      <c r="Q952" s="2">
        <f t="shared" si="145"/>
        <v>129.64521480077158</v>
      </c>
      <c r="R952" s="2">
        <f t="shared" si="146"/>
        <v>7.2066577234210838</v>
      </c>
      <c r="S952" s="2">
        <f t="shared" si="147"/>
        <v>8.3357560456833077</v>
      </c>
      <c r="T952" s="2">
        <f t="shared" si="148"/>
        <v>6.5606406446578669</v>
      </c>
      <c r="U952" s="2">
        <v>1.85964336637056</v>
      </c>
      <c r="V952" s="2">
        <f t="shared" si="139"/>
        <v>132.49795083765477</v>
      </c>
    </row>
    <row r="953" spans="1:22" x14ac:dyDescent="0.25">
      <c r="A953" s="1"/>
      <c r="H953" s="5">
        <v>40823</v>
      </c>
      <c r="I953" s="6">
        <v>54.552</v>
      </c>
      <c r="J953" s="6">
        <v>116.7178</v>
      </c>
      <c r="K953" s="2">
        <f t="shared" si="140"/>
        <v>0.16617243373759916</v>
      </c>
      <c r="L953" s="2">
        <f t="shared" si="141"/>
        <v>113.95863797785705</v>
      </c>
      <c r="M953" s="2">
        <f t="shared" si="142"/>
        <v>8.4033757560897371E-2</v>
      </c>
      <c r="N953" s="2">
        <f t="shared" si="143"/>
        <v>115.88343923748977</v>
      </c>
      <c r="O953" s="10">
        <v>769.46199999999999</v>
      </c>
      <c r="P953" s="2">
        <f t="shared" si="144"/>
        <v>0.46271271859390506</v>
      </c>
      <c r="Q953" s="2">
        <f t="shared" si="145"/>
        <v>130.24509969870314</v>
      </c>
      <c r="R953" s="2">
        <f t="shared" si="146"/>
        <v>7.2066577234210838</v>
      </c>
      <c r="S953" s="2">
        <f t="shared" si="147"/>
        <v>8.3357560456833077</v>
      </c>
      <c r="T953" s="2">
        <f t="shared" si="148"/>
        <v>6.5606406446578669</v>
      </c>
      <c r="U953" s="2">
        <v>0.57379133989367703</v>
      </c>
      <c r="V953" s="2">
        <f t="shared" si="139"/>
        <v>133.25821260509781</v>
      </c>
    </row>
    <row r="954" spans="1:22" x14ac:dyDescent="0.25">
      <c r="A954" s="1"/>
      <c r="H954" s="5">
        <v>40826</v>
      </c>
      <c r="I954" s="6">
        <v>55.879600000000003</v>
      </c>
      <c r="J954" s="6">
        <v>119.2235</v>
      </c>
      <c r="K954" s="2">
        <f t="shared" si="140"/>
        <v>2.4336412963777754</v>
      </c>
      <c r="L954" s="2">
        <f t="shared" si="141"/>
        <v>116.73198245247583</v>
      </c>
      <c r="M954" s="2">
        <f t="shared" si="142"/>
        <v>2.1468019445191722</v>
      </c>
      <c r="N954" s="2">
        <f t="shared" si="143"/>
        <v>118.37122716441588</v>
      </c>
      <c r="O954" s="10">
        <v>770.01700000000005</v>
      </c>
      <c r="P954" s="2">
        <f t="shared" si="144"/>
        <v>7.2128318227560051E-2</v>
      </c>
      <c r="Q954" s="2">
        <f t="shared" si="145"/>
        <v>130.33904329868963</v>
      </c>
      <c r="R954" s="2">
        <f t="shared" si="146"/>
        <v>7.2066577234210838</v>
      </c>
      <c r="S954" s="2">
        <f t="shared" si="147"/>
        <v>8.3357560456833077</v>
      </c>
      <c r="T954" s="2">
        <f t="shared" si="148"/>
        <v>6.5606406446578669</v>
      </c>
      <c r="U954" s="2">
        <v>0.85706887189155356</v>
      </c>
      <c r="V954" s="2">
        <f t="shared" si="139"/>
        <v>134.4003272645752</v>
      </c>
    </row>
    <row r="955" spans="1:22" x14ac:dyDescent="0.25">
      <c r="A955" s="1"/>
      <c r="H955" s="5">
        <v>40827</v>
      </c>
      <c r="I955" s="6">
        <v>55.200699999999998</v>
      </c>
      <c r="J955" s="6">
        <v>117.90770000000001</v>
      </c>
      <c r="K955" s="2">
        <f t="shared" si="140"/>
        <v>-1.214933535673135</v>
      </c>
      <c r="L955" s="2">
        <f t="shared" si="141"/>
        <v>115.31376645080462</v>
      </c>
      <c r="M955" s="2">
        <f t="shared" si="142"/>
        <v>-1.1036414800773331</v>
      </c>
      <c r="N955" s="2">
        <f t="shared" si="143"/>
        <v>117.06483320095282</v>
      </c>
      <c r="O955" s="10">
        <v>775.26599999999996</v>
      </c>
      <c r="P955" s="2">
        <f t="shared" si="144"/>
        <v>0.68167326175914145</v>
      </c>
      <c r="Q955" s="2">
        <f t="shared" si="145"/>
        <v>131.22752970648946</v>
      </c>
      <c r="R955" s="2">
        <f t="shared" si="146"/>
        <v>7.2066577234210838</v>
      </c>
      <c r="S955" s="2">
        <f t="shared" si="147"/>
        <v>8.3357560456833077</v>
      </c>
      <c r="T955" s="2">
        <f t="shared" si="148"/>
        <v>6.5606406446578669</v>
      </c>
      <c r="U955" s="2">
        <v>1.14034640388943</v>
      </c>
      <c r="V955" s="2">
        <f t="shared" si="139"/>
        <v>135.93295656335241</v>
      </c>
    </row>
    <row r="956" spans="1:22" x14ac:dyDescent="0.25">
      <c r="A956" s="1"/>
      <c r="H956" s="5">
        <v>40828</v>
      </c>
      <c r="I956" s="6">
        <v>56.543399999999998</v>
      </c>
      <c r="J956" s="6">
        <v>120.6514</v>
      </c>
      <c r="K956" s="2">
        <f t="shared" si="140"/>
        <v>2.4323966906216743</v>
      </c>
      <c r="L956" s="2">
        <f t="shared" si="141"/>
        <v>118.1186546897852</v>
      </c>
      <c r="M956" s="2">
        <f t="shared" si="142"/>
        <v>2.3269896707339699</v>
      </c>
      <c r="N956" s="2">
        <f t="shared" si="143"/>
        <v>119.78891977760094</v>
      </c>
      <c r="O956" s="10">
        <v>782.97699999999998</v>
      </c>
      <c r="P956" s="2">
        <f t="shared" si="144"/>
        <v>0.99462636050078324</v>
      </c>
      <c r="Q956" s="2">
        <f t="shared" si="145"/>
        <v>132.53275330918422</v>
      </c>
      <c r="R956" s="2">
        <f t="shared" si="146"/>
        <v>7.2066577234210838</v>
      </c>
      <c r="S956" s="2">
        <f t="shared" si="147"/>
        <v>8.3357560456833077</v>
      </c>
      <c r="T956" s="2">
        <f t="shared" si="148"/>
        <v>6.5606406446578669</v>
      </c>
      <c r="U956" s="2">
        <v>1.5868903857450301</v>
      </c>
      <c r="V956" s="2">
        <f t="shared" si="139"/>
        <v>138.09006358211519</v>
      </c>
    </row>
    <row r="957" spans="1:22" x14ac:dyDescent="0.25">
      <c r="A957" s="1"/>
      <c r="H957" s="5">
        <v>40829</v>
      </c>
      <c r="I957" s="6">
        <v>56.4679</v>
      </c>
      <c r="J957" s="6">
        <v>120.1474</v>
      </c>
      <c r="K957" s="2">
        <f t="shared" si="140"/>
        <v>-0.13352575190030969</v>
      </c>
      <c r="L957" s="2">
        <f t="shared" si="141"/>
        <v>117.96093586797613</v>
      </c>
      <c r="M957" s="2">
        <f t="shared" si="142"/>
        <v>-0.41773240923851374</v>
      </c>
      <c r="N957" s="2">
        <f t="shared" si="143"/>
        <v>119.28852263701317</v>
      </c>
      <c r="O957" s="10">
        <v>785.65200000000004</v>
      </c>
      <c r="P957" s="2">
        <f t="shared" si="144"/>
        <v>0.3416447737289996</v>
      </c>
      <c r="Q957" s="2">
        <f t="shared" si="145"/>
        <v>132.9855445343442</v>
      </c>
      <c r="R957" s="2">
        <f t="shared" si="146"/>
        <v>7.1377324465300873</v>
      </c>
      <c r="S957" s="2">
        <f t="shared" si="147"/>
        <v>8.148191218589961</v>
      </c>
      <c r="T957" s="2">
        <f t="shared" si="148"/>
        <v>6.5606406446578669</v>
      </c>
      <c r="U957" s="2">
        <v>0.22709235879671899</v>
      </c>
      <c r="V957" s="2">
        <f t="shared" si="139"/>
        <v>138.40365556476772</v>
      </c>
    </row>
    <row r="958" spans="1:22" x14ac:dyDescent="0.25">
      <c r="A958" s="1"/>
      <c r="H958" s="5">
        <v>40830</v>
      </c>
      <c r="I958" s="6">
        <v>56.709299999999999</v>
      </c>
      <c r="J958" s="6">
        <v>120.9873</v>
      </c>
      <c r="K958" s="2">
        <f t="shared" si="140"/>
        <v>0.42749951742493408</v>
      </c>
      <c r="L958" s="2">
        <f t="shared" si="141"/>
        <v>118.46521829956167</v>
      </c>
      <c r="M958" s="2">
        <f t="shared" si="142"/>
        <v>0.69905799043508132</v>
      </c>
      <c r="N958" s="2">
        <f t="shared" si="143"/>
        <v>120.12241858617918</v>
      </c>
      <c r="O958" s="10">
        <v>789.053</v>
      </c>
      <c r="P958" s="2">
        <f t="shared" si="144"/>
        <v>0.43288886173522556</v>
      </c>
      <c r="Q958" s="2">
        <f t="shared" si="145"/>
        <v>133.56122414435131</v>
      </c>
      <c r="R958" s="2">
        <f t="shared" si="146"/>
        <v>6.63789197945992</v>
      </c>
      <c r="S958" s="2">
        <f t="shared" si="147"/>
        <v>7.7265454872840644</v>
      </c>
      <c r="T958" s="2">
        <f t="shared" si="148"/>
        <v>6.5606406446578669</v>
      </c>
      <c r="U958" s="2">
        <v>0.48067185860950101</v>
      </c>
      <c r="V958" s="2">
        <f t="shared" ref="V958:V1021" si="149">V957*(1+(U958/100))</f>
        <v>139.06892298835436</v>
      </c>
    </row>
    <row r="959" spans="1:22" x14ac:dyDescent="0.25">
      <c r="A959" s="1"/>
      <c r="H959" s="5">
        <v>40833</v>
      </c>
      <c r="I959" s="6">
        <v>56.482999999999997</v>
      </c>
      <c r="J959" s="6">
        <v>120.28740000000001</v>
      </c>
      <c r="K959" s="2">
        <f t="shared" si="140"/>
        <v>-0.39905271269439213</v>
      </c>
      <c r="L959" s="2">
        <f t="shared" si="141"/>
        <v>117.99247963233793</v>
      </c>
      <c r="M959" s="2">
        <f t="shared" si="142"/>
        <v>-0.57849046966086393</v>
      </c>
      <c r="N959" s="2">
        <f t="shared" si="143"/>
        <v>119.42752184273201</v>
      </c>
      <c r="O959" s="10">
        <v>791.50599999999997</v>
      </c>
      <c r="P959" s="2">
        <f t="shared" si="144"/>
        <v>0.31087899038466649</v>
      </c>
      <c r="Q959" s="2">
        <f t="shared" si="145"/>
        <v>133.97643792951666</v>
      </c>
      <c r="R959" s="2">
        <f t="shared" si="146"/>
        <v>6.63789197945992</v>
      </c>
      <c r="S959" s="2">
        <f t="shared" si="147"/>
        <v>7.4453858114710947</v>
      </c>
      <c r="T959" s="2">
        <f t="shared" si="148"/>
        <v>6.3314617940637641</v>
      </c>
      <c r="U959" s="2">
        <v>0.48553504453017798</v>
      </c>
      <c r="V959" s="2">
        <f t="shared" si="149"/>
        <v>139.7441513455135</v>
      </c>
    </row>
    <row r="960" spans="1:22" x14ac:dyDescent="0.25">
      <c r="A960" s="1"/>
      <c r="H960" s="5">
        <v>40834</v>
      </c>
      <c r="I960" s="6">
        <v>56.935600000000001</v>
      </c>
      <c r="J960" s="6">
        <v>120.93129999999999</v>
      </c>
      <c r="K960" s="2">
        <f t="shared" si="140"/>
        <v>0.80130304693448728</v>
      </c>
      <c r="L960" s="2">
        <f t="shared" si="141"/>
        <v>118.93795696678541</v>
      </c>
      <c r="M960" s="2">
        <f t="shared" si="142"/>
        <v>0.53530128675154387</v>
      </c>
      <c r="N960" s="2">
        <f t="shared" si="143"/>
        <v>120.06681890389163</v>
      </c>
      <c r="O960" s="10">
        <v>792.04399999999998</v>
      </c>
      <c r="P960" s="2">
        <f t="shared" si="144"/>
        <v>6.797168941232723E-2</v>
      </c>
      <c r="Q960" s="2">
        <f t="shared" si="145"/>
        <v>134.0675039777918</v>
      </c>
      <c r="R960" s="2">
        <f t="shared" si="146"/>
        <v>6.63789197945992</v>
      </c>
      <c r="S960" s="2">
        <f t="shared" si="147"/>
        <v>7.4453858114710947</v>
      </c>
      <c r="T960" s="2">
        <f t="shared" si="148"/>
        <v>6.3314617940637641</v>
      </c>
      <c r="U960" s="2">
        <v>5.6514797113784002E-2</v>
      </c>
      <c r="V960" s="2">
        <f t="shared" si="149"/>
        <v>139.82312746912481</v>
      </c>
    </row>
    <row r="961" spans="1:22" x14ac:dyDescent="0.25">
      <c r="A961" s="1"/>
      <c r="H961" s="5">
        <v>40835</v>
      </c>
      <c r="I961" s="6">
        <v>56.752600000000001</v>
      </c>
      <c r="J961" s="6">
        <v>120.5394</v>
      </c>
      <c r="K961" s="2">
        <f t="shared" si="140"/>
        <v>-0.32141577501598739</v>
      </c>
      <c r="L961" s="2">
        <f t="shared" si="141"/>
        <v>118.55567161061244</v>
      </c>
      <c r="M961" s="2">
        <f t="shared" si="142"/>
        <v>-0.32406829332024545</v>
      </c>
      <c r="N961" s="2">
        <f t="shared" si="143"/>
        <v>119.67772041302588</v>
      </c>
      <c r="O961" s="10">
        <v>797.40899999999999</v>
      </c>
      <c r="P961" s="2">
        <f t="shared" si="144"/>
        <v>0.67736135871239167</v>
      </c>
      <c r="Q961" s="2">
        <f t="shared" si="145"/>
        <v>134.97562544432756</v>
      </c>
      <c r="R961" s="2">
        <f t="shared" si="146"/>
        <v>6.63789197945992</v>
      </c>
      <c r="S961" s="2">
        <f t="shared" si="147"/>
        <v>7.4453858114710947</v>
      </c>
      <c r="T961" s="2">
        <f t="shared" si="148"/>
        <v>6.3314617940637641</v>
      </c>
      <c r="U961" s="2">
        <v>0.82425146648900005</v>
      </c>
      <c r="V961" s="2">
        <f t="shared" si="149"/>
        <v>140.97562164777983</v>
      </c>
    </row>
    <row r="962" spans="1:22" x14ac:dyDescent="0.25">
      <c r="A962" s="1"/>
      <c r="H962" s="5">
        <v>40836</v>
      </c>
      <c r="I962" s="6">
        <v>57.2072</v>
      </c>
      <c r="J962" s="6">
        <v>121.6032</v>
      </c>
      <c r="K962" s="2">
        <f t="shared" si="140"/>
        <v>0.80102056998270221</v>
      </c>
      <c r="L962" s="2">
        <f t="shared" si="141"/>
        <v>119.50532692709459</v>
      </c>
      <c r="M962" s="2">
        <f t="shared" si="142"/>
        <v>0.88253301410161633</v>
      </c>
      <c r="N962" s="2">
        <f t="shared" si="143"/>
        <v>120.73391580619506</v>
      </c>
      <c r="O962" s="10">
        <v>799.02300000000002</v>
      </c>
      <c r="P962" s="2">
        <f t="shared" si="144"/>
        <v>0.20240554094574925</v>
      </c>
      <c r="Q962" s="2">
        <f t="shared" si="145"/>
        <v>135.24882358915306</v>
      </c>
      <c r="R962" s="2">
        <f t="shared" si="146"/>
        <v>7.1807446397816888</v>
      </c>
      <c r="S962" s="2">
        <f t="shared" si="147"/>
        <v>7.4453858114710947</v>
      </c>
      <c r="T962" s="2">
        <f t="shared" si="148"/>
        <v>6.1998423735324604</v>
      </c>
      <c r="U962" s="2">
        <v>0.25531293376665998</v>
      </c>
      <c r="V962" s="2">
        <f t="shared" si="149"/>
        <v>141.33555064330457</v>
      </c>
    </row>
    <row r="963" spans="1:22" x14ac:dyDescent="0.25">
      <c r="A963" s="1"/>
      <c r="H963" s="5">
        <v>40837</v>
      </c>
      <c r="I963" s="6">
        <v>57.9313</v>
      </c>
      <c r="J963" s="6">
        <v>123.0731</v>
      </c>
      <c r="K963" s="2">
        <f t="shared" si="140"/>
        <v>1.2657497657637462</v>
      </c>
      <c r="L963" s="2">
        <f t="shared" si="141"/>
        <v>121.01796532274949</v>
      </c>
      <c r="M963" s="2">
        <f t="shared" si="142"/>
        <v>1.2087675324333524</v>
      </c>
      <c r="N963" s="2">
        <f t="shared" si="143"/>
        <v>122.19330818109576</v>
      </c>
      <c r="O963" s="10">
        <v>803.91800000000001</v>
      </c>
      <c r="P963" s="2">
        <f t="shared" si="144"/>
        <v>0.6126231660415149</v>
      </c>
      <c r="Q963" s="2">
        <f t="shared" si="145"/>
        <v>136.07738921425883</v>
      </c>
      <c r="R963" s="2">
        <f t="shared" si="146"/>
        <v>8.4763106820076715</v>
      </c>
      <c r="S963" s="2">
        <f t="shared" si="147"/>
        <v>8.6587426779380685</v>
      </c>
      <c r="T963" s="2">
        <f t="shared" si="148"/>
        <v>6.129610145124631</v>
      </c>
      <c r="U963" s="2">
        <v>1.0076822586735199</v>
      </c>
      <c r="V963" s="2">
        <f t="shared" si="149"/>
        <v>142.75976391233567</v>
      </c>
    </row>
    <row r="964" spans="1:22" x14ac:dyDescent="0.25">
      <c r="A964" s="1"/>
      <c r="H964" s="5">
        <v>40840</v>
      </c>
      <c r="I964" s="6">
        <v>59.605899999999998</v>
      </c>
      <c r="J964" s="6">
        <v>126.40470000000001</v>
      </c>
      <c r="K964" s="2">
        <f t="shared" ref="K964:K1027" si="150">(I964/I963-1)*100</f>
        <v>2.890665322545849</v>
      </c>
      <c r="L964" s="2">
        <f t="shared" ref="L964:L1027" si="151">L963*(1+(K964/100))</f>
        <v>124.51618968038477</v>
      </c>
      <c r="M964" s="2">
        <f t="shared" ref="M964:M1027" si="152">(J964/J963-1)*100</f>
        <v>2.7070090864697471</v>
      </c>
      <c r="N964" s="2">
        <f t="shared" ref="N964:N1027" si="153">N963*(1+(M964/100))</f>
        <v>125.50109213661601</v>
      </c>
      <c r="O964" s="10">
        <v>808.16600000000005</v>
      </c>
      <c r="P964" s="2">
        <f t="shared" ref="P964:P1027" si="154">(O964/O963-1)*100</f>
        <v>0.52841210173177888</v>
      </c>
      <c r="Q964" s="2">
        <f t="shared" ref="Q964:Q1027" si="155">Q963*(1+(P964/100))</f>
        <v>136.79643860658763</v>
      </c>
      <c r="R964" s="2">
        <f t="shared" si="146"/>
        <v>11.412774268836777</v>
      </c>
      <c r="S964" s="2">
        <f t="shared" si="147"/>
        <v>11.799703272443551</v>
      </c>
      <c r="T964" s="2">
        <f t="shared" si="148"/>
        <v>6.6904118486522224</v>
      </c>
      <c r="U964" s="2">
        <v>0.73225446041379105</v>
      </c>
      <c r="V964" s="2">
        <f t="shared" si="149"/>
        <v>143.80512865125993</v>
      </c>
    </row>
    <row r="965" spans="1:22" x14ac:dyDescent="0.25">
      <c r="A965" s="1"/>
      <c r="H965" s="5">
        <v>40841</v>
      </c>
      <c r="I965" s="6">
        <v>58.414099999999998</v>
      </c>
      <c r="J965" s="6">
        <v>124.1649</v>
      </c>
      <c r="K965" s="2">
        <f t="shared" si="150"/>
        <v>-1.9994664957663555</v>
      </c>
      <c r="L965" s="2">
        <f t="shared" si="151"/>
        <v>122.02653018592059</v>
      </c>
      <c r="M965" s="2">
        <f t="shared" si="152"/>
        <v>-1.7719277843308068</v>
      </c>
      <c r="N965" s="2">
        <f t="shared" si="153"/>
        <v>123.27730341540871</v>
      </c>
      <c r="O965" s="10">
        <v>811.923</v>
      </c>
      <c r="P965" s="2">
        <f t="shared" si="154"/>
        <v>0.46487974005340327</v>
      </c>
      <c r="Q965" s="2">
        <f t="shared" si="155"/>
        <v>137.43237753478425</v>
      </c>
      <c r="R965" s="2">
        <f t="shared" si="146"/>
        <v>11.412774268836777</v>
      </c>
      <c r="S965" s="2">
        <f t="shared" si="147"/>
        <v>11.799703272443551</v>
      </c>
      <c r="T965" s="2">
        <f t="shared" si="148"/>
        <v>7.1863939579161595</v>
      </c>
      <c r="U965" s="2">
        <v>0.69003504520466397</v>
      </c>
      <c r="V965" s="2">
        <f t="shared" si="149"/>
        <v>144.79743443575529</v>
      </c>
    </row>
    <row r="966" spans="1:22" x14ac:dyDescent="0.25">
      <c r="A966" s="1"/>
      <c r="H966" s="5">
        <v>40842</v>
      </c>
      <c r="I966" s="6">
        <v>58.383899999999997</v>
      </c>
      <c r="J966" s="6">
        <v>124.6969</v>
      </c>
      <c r="K966" s="2">
        <f t="shared" si="150"/>
        <v>-5.1699846441188857E-2</v>
      </c>
      <c r="L966" s="2">
        <f t="shared" si="151"/>
        <v>121.96344265719696</v>
      </c>
      <c r="M966" s="2">
        <f t="shared" si="152"/>
        <v>0.42846247208350174</v>
      </c>
      <c r="N966" s="2">
        <f t="shared" si="153"/>
        <v>123.80550039714025</v>
      </c>
      <c r="O966" s="10">
        <v>812.81299999999999</v>
      </c>
      <c r="P966" s="2">
        <f t="shared" si="154"/>
        <v>0.10961630597974281</v>
      </c>
      <c r="Q966" s="2">
        <f t="shared" si="155"/>
        <v>137.58302583025801</v>
      </c>
      <c r="R966" s="2">
        <f t="shared" si="146"/>
        <v>11.412774268836777</v>
      </c>
      <c r="S966" s="2">
        <f t="shared" si="147"/>
        <v>11.799703272443551</v>
      </c>
      <c r="T966" s="2">
        <f t="shared" si="148"/>
        <v>7.3038877234857136</v>
      </c>
      <c r="U966" s="2">
        <v>2.9309588680123001E-2</v>
      </c>
      <c r="V966" s="2">
        <f t="shared" si="149"/>
        <v>144.8398739682078</v>
      </c>
    </row>
    <row r="967" spans="1:22" x14ac:dyDescent="0.25">
      <c r="A967" s="1"/>
      <c r="H967" s="5">
        <v>40843</v>
      </c>
      <c r="I967" s="6">
        <v>59.3947</v>
      </c>
      <c r="J967" s="6">
        <v>126.53060000000001</v>
      </c>
      <c r="K967" s="2">
        <f t="shared" si="150"/>
        <v>1.7312992109125958</v>
      </c>
      <c r="L967" s="2">
        <f t="shared" si="151"/>
        <v>124.07499477752285</v>
      </c>
      <c r="M967" s="2">
        <f t="shared" si="152"/>
        <v>1.4705257307920272</v>
      </c>
      <c r="N967" s="2">
        <f t="shared" si="153"/>
        <v>125.62609213661602</v>
      </c>
      <c r="O967" s="10">
        <v>820.62599999999998</v>
      </c>
      <c r="P967" s="2">
        <f t="shared" si="154"/>
        <v>0.96122970474143976</v>
      </c>
      <c r="Q967" s="2">
        <f t="shared" si="155"/>
        <v>138.90551474322055</v>
      </c>
      <c r="R967" s="2">
        <f t="shared" si="146"/>
        <v>11.523742201836473</v>
      </c>
      <c r="S967" s="2">
        <f t="shared" si="147"/>
        <v>11.799703272443551</v>
      </c>
      <c r="T967" s="2">
        <f t="shared" si="148"/>
        <v>8.3353245666262676</v>
      </c>
      <c r="U967" s="2">
        <v>1.2591773630355201</v>
      </c>
      <c r="V967" s="2">
        <f t="shared" si="149"/>
        <v>146.66366487386463</v>
      </c>
    </row>
    <row r="968" spans="1:22" x14ac:dyDescent="0.25">
      <c r="A968" s="1"/>
      <c r="H968" s="5">
        <v>40844</v>
      </c>
      <c r="I968" s="6">
        <v>59.138199999999998</v>
      </c>
      <c r="J968" s="6">
        <v>126.1527</v>
      </c>
      <c r="K968" s="2">
        <f t="shared" si="150"/>
        <v>-0.43185671448799923</v>
      </c>
      <c r="L968" s="2">
        <f t="shared" si="151"/>
        <v>123.53916858157548</v>
      </c>
      <c r="M968" s="2">
        <f t="shared" si="152"/>
        <v>-0.29866293212867934</v>
      </c>
      <c r="N968" s="2">
        <f t="shared" si="153"/>
        <v>125.25089356632213</v>
      </c>
      <c r="O968" s="10">
        <v>822.803</v>
      </c>
      <c r="P968" s="2">
        <f t="shared" si="154"/>
        <v>0.26528528221139158</v>
      </c>
      <c r="Q968" s="2">
        <f t="shared" si="155"/>
        <v>139.27401063001429</v>
      </c>
      <c r="R968" s="2">
        <f t="shared" si="146"/>
        <v>11.523742201836473</v>
      </c>
      <c r="S968" s="2">
        <f t="shared" si="147"/>
        <v>11.799703272443551</v>
      </c>
      <c r="T968" s="2">
        <f t="shared" si="148"/>
        <v>8.6227222381374702</v>
      </c>
      <c r="U968" s="2">
        <v>0.13487430573044701</v>
      </c>
      <c r="V968" s="2">
        <f t="shared" si="149"/>
        <v>146.86147647362208</v>
      </c>
    </row>
    <row r="969" spans="1:22" x14ac:dyDescent="0.25">
      <c r="A969" s="1"/>
      <c r="H969" s="5">
        <v>40847</v>
      </c>
      <c r="I969" s="6">
        <v>58.791200000000003</v>
      </c>
      <c r="J969" s="6">
        <v>124.9768</v>
      </c>
      <c r="K969" s="2">
        <f t="shared" si="150"/>
        <v>-0.58676117974506559</v>
      </c>
      <c r="L969" s="2">
        <f t="shared" si="151"/>
        <v>122.81428869855898</v>
      </c>
      <c r="M969" s="2">
        <f t="shared" si="152"/>
        <v>-0.93212432234902609</v>
      </c>
      <c r="N969" s="2">
        <f t="shared" si="153"/>
        <v>124.08339952343096</v>
      </c>
      <c r="O969" s="10">
        <v>821.87099999999998</v>
      </c>
      <c r="P969" s="2">
        <f t="shared" si="154"/>
        <v>-0.11327134198587663</v>
      </c>
      <c r="Q969" s="2">
        <f t="shared" si="155"/>
        <v>139.11625308913611</v>
      </c>
      <c r="R969" s="2">
        <f t="shared" si="146"/>
        <v>11.523742201836473</v>
      </c>
      <c r="S969" s="2">
        <f t="shared" si="147"/>
        <v>11.799703272443551</v>
      </c>
      <c r="T969" s="2">
        <f t="shared" si="148"/>
        <v>8.6227222381374702</v>
      </c>
      <c r="U969" s="2">
        <v>-0.45386803980054902</v>
      </c>
      <c r="V969" s="2">
        <f t="shared" si="149"/>
        <v>146.19491916912909</v>
      </c>
    </row>
    <row r="970" spans="1:22" x14ac:dyDescent="0.25">
      <c r="A970" s="1"/>
      <c r="H970" s="5">
        <v>40848</v>
      </c>
      <c r="I970" s="6">
        <v>57.779800000000002</v>
      </c>
      <c r="J970" s="6">
        <v>122.7599</v>
      </c>
      <c r="K970" s="2">
        <f t="shared" si="150"/>
        <v>-1.7203254908897958</v>
      </c>
      <c r="L970" s="2">
        <f t="shared" si="151"/>
        <v>120.70148318362268</v>
      </c>
      <c r="M970" s="2">
        <f t="shared" si="152"/>
        <v>-1.7738492264164241</v>
      </c>
      <c r="N970" s="2">
        <f t="shared" si="153"/>
        <v>121.88234710087337</v>
      </c>
      <c r="O970" s="10">
        <v>815.16499999999996</v>
      </c>
      <c r="P970" s="2">
        <f t="shared" si="154"/>
        <v>-0.81594313462818313</v>
      </c>
      <c r="Q970" s="2">
        <f t="shared" si="155"/>
        <v>137.98114357290333</v>
      </c>
      <c r="R970" s="2">
        <f t="shared" si="146"/>
        <v>11.523742201836473</v>
      </c>
      <c r="S970" s="2">
        <f t="shared" si="147"/>
        <v>11.799703272443551</v>
      </c>
      <c r="T970" s="2">
        <f t="shared" si="148"/>
        <v>8.6227222381374702</v>
      </c>
      <c r="U970" s="2">
        <v>-1.3021372499999999</v>
      </c>
      <c r="V970" s="2">
        <f t="shared" si="149"/>
        <v>144.29126066902046</v>
      </c>
    </row>
    <row r="971" spans="1:22" x14ac:dyDescent="0.25">
      <c r="A971" s="1"/>
      <c r="H971" s="5">
        <v>40849</v>
      </c>
      <c r="I971" s="6">
        <v>58.356700000000004</v>
      </c>
      <c r="J971" s="6">
        <v>123.92870000000001</v>
      </c>
      <c r="K971" s="2">
        <f t="shared" si="150"/>
        <v>0.99844582362693668</v>
      </c>
      <c r="L971" s="2">
        <f t="shared" si="151"/>
        <v>121.90662210152533</v>
      </c>
      <c r="M971" s="2">
        <f t="shared" si="152"/>
        <v>0.95210243735943667</v>
      </c>
      <c r="N971" s="2">
        <f t="shared" si="153"/>
        <v>123.04279189833169</v>
      </c>
      <c r="O971" s="10">
        <v>817.23299999999995</v>
      </c>
      <c r="P971" s="2">
        <f t="shared" si="154"/>
        <v>0.25369097053971057</v>
      </c>
      <c r="Q971" s="2">
        <f t="shared" si="155"/>
        <v>138.33118927519521</v>
      </c>
      <c r="R971" s="2">
        <f t="shared" si="146"/>
        <v>11.523742201836473</v>
      </c>
      <c r="S971" s="2">
        <f t="shared" si="147"/>
        <v>11.799703272443551</v>
      </c>
      <c r="T971" s="2">
        <f t="shared" si="148"/>
        <v>8.6227222381374702</v>
      </c>
      <c r="U971" s="2">
        <v>0.34898466937674399</v>
      </c>
      <c r="V971" s="2">
        <f t="shared" si="149"/>
        <v>144.79481504800577</v>
      </c>
    </row>
    <row r="972" spans="1:22" x14ac:dyDescent="0.25">
      <c r="A972" s="1"/>
      <c r="H972" s="5">
        <v>40850</v>
      </c>
      <c r="I972" s="6">
        <v>58.933599999999998</v>
      </c>
      <c r="J972" s="6">
        <v>125.15389999999999</v>
      </c>
      <c r="K972" s="2">
        <f t="shared" si="150"/>
        <v>0.98857543349777366</v>
      </c>
      <c r="L972" s="2">
        <f t="shared" si="151"/>
        <v>123.11176101942797</v>
      </c>
      <c r="M972" s="2">
        <f t="shared" si="152"/>
        <v>0.98863298009257417</v>
      </c>
      <c r="N972" s="2">
        <f t="shared" si="153"/>
        <v>124.25923351866527</v>
      </c>
      <c r="O972" s="10">
        <v>819.32299999999998</v>
      </c>
      <c r="P972" s="2">
        <f t="shared" si="154"/>
        <v>0.25574101877923194</v>
      </c>
      <c r="Q972" s="2">
        <f t="shared" si="155"/>
        <v>138.68495886793701</v>
      </c>
      <c r="R972" s="2">
        <f t="shared" si="146"/>
        <v>11.523742201836473</v>
      </c>
      <c r="S972" s="2">
        <f t="shared" si="147"/>
        <v>11.799703272443551</v>
      </c>
      <c r="T972" s="2">
        <f t="shared" si="148"/>
        <v>8.6227222381374702</v>
      </c>
      <c r="U972" s="2">
        <v>0.48215033855640399</v>
      </c>
      <c r="V972" s="2">
        <f t="shared" si="149"/>
        <v>145.49294373897186</v>
      </c>
    </row>
    <row r="973" spans="1:22" x14ac:dyDescent="0.25">
      <c r="A973" s="1"/>
      <c r="H973" s="5">
        <v>40851</v>
      </c>
      <c r="I973" s="6">
        <v>58.903199999999998</v>
      </c>
      <c r="J973" s="6">
        <v>125.02719999999999</v>
      </c>
      <c r="K973" s="2">
        <f t="shared" si="150"/>
        <v>-5.1583476997840716E-2</v>
      </c>
      <c r="L973" s="2">
        <f t="shared" si="151"/>
        <v>123.04825569250087</v>
      </c>
      <c r="M973" s="2">
        <f t="shared" si="152"/>
        <v>-0.10123535902596403</v>
      </c>
      <c r="N973" s="2">
        <f t="shared" si="153"/>
        <v>124.13343923748974</v>
      </c>
      <c r="O973" s="10">
        <v>819.94299999999998</v>
      </c>
      <c r="P973" s="2">
        <f t="shared" si="154"/>
        <v>7.5672231830425929E-2</v>
      </c>
      <c r="Q973" s="2">
        <f t="shared" si="155"/>
        <v>138.78990487152549</v>
      </c>
      <c r="R973" s="2">
        <f t="shared" si="146"/>
        <v>11.523742201836473</v>
      </c>
      <c r="S973" s="2">
        <f t="shared" si="147"/>
        <v>11.799703272443551</v>
      </c>
      <c r="T973" s="2">
        <f t="shared" si="148"/>
        <v>8.6227222381374702</v>
      </c>
      <c r="U973" s="2">
        <v>-7.7961543295940001E-3</v>
      </c>
      <c r="V973" s="2">
        <f t="shared" si="149"/>
        <v>145.48160088453929</v>
      </c>
    </row>
    <row r="974" spans="1:22" x14ac:dyDescent="0.25">
      <c r="A974" s="1"/>
      <c r="H974" s="5">
        <v>40854</v>
      </c>
      <c r="I974" s="6">
        <v>58.554000000000002</v>
      </c>
      <c r="J974" s="6">
        <v>124.60469999999999</v>
      </c>
      <c r="K974" s="2">
        <f t="shared" si="150"/>
        <v>-0.59283706148391957</v>
      </c>
      <c r="L974" s="2">
        <f t="shared" si="151"/>
        <v>122.31878002924623</v>
      </c>
      <c r="M974" s="2">
        <f t="shared" si="152"/>
        <v>-0.33792646720073316</v>
      </c>
      <c r="N974" s="2">
        <f t="shared" si="153"/>
        <v>123.71395949165972</v>
      </c>
      <c r="O974" s="10">
        <v>819.85500000000002</v>
      </c>
      <c r="P974" s="2">
        <f t="shared" si="154"/>
        <v>-1.0732453353456961E-2</v>
      </c>
      <c r="Q974" s="2">
        <f t="shared" si="155"/>
        <v>138.77500930972585</v>
      </c>
      <c r="R974" s="2">
        <f t="shared" si="146"/>
        <v>11.523742201836473</v>
      </c>
      <c r="S974" s="2">
        <f t="shared" si="147"/>
        <v>11.799703272443551</v>
      </c>
      <c r="T974" s="2">
        <f t="shared" si="148"/>
        <v>8.6227222381374702</v>
      </c>
      <c r="U974" s="2">
        <v>-6.5623240727358007E-2</v>
      </c>
      <c r="V974" s="2">
        <f t="shared" si="149"/>
        <v>145.38613114337682</v>
      </c>
    </row>
    <row r="975" spans="1:22" x14ac:dyDescent="0.25">
      <c r="A975" s="1"/>
      <c r="H975" s="5">
        <v>40855</v>
      </c>
      <c r="I975" s="6">
        <v>58.7059</v>
      </c>
      <c r="J975" s="6">
        <v>124.88639999999999</v>
      </c>
      <c r="K975" s="2">
        <f t="shared" si="150"/>
        <v>0.25941865628309468</v>
      </c>
      <c r="L975" s="2">
        <f t="shared" si="151"/>
        <v>122.63609776477998</v>
      </c>
      <c r="M975" s="2">
        <f t="shared" si="152"/>
        <v>0.22607493938833212</v>
      </c>
      <c r="N975" s="2">
        <f t="shared" si="153"/>
        <v>123.99364575059539</v>
      </c>
      <c r="O975" s="10">
        <v>819.73800000000006</v>
      </c>
      <c r="P975" s="2">
        <f t="shared" si="154"/>
        <v>-1.4270816180905754E-2</v>
      </c>
      <c r="Q975" s="2">
        <f t="shared" si="155"/>
        <v>138.75520498324221</v>
      </c>
      <c r="R975" s="2">
        <f t="shared" si="146"/>
        <v>11.523742201836473</v>
      </c>
      <c r="S975" s="2">
        <f t="shared" si="147"/>
        <v>11.799703272443551</v>
      </c>
      <c r="T975" s="2">
        <f t="shared" si="148"/>
        <v>8.6227222381374702</v>
      </c>
      <c r="U975" s="2">
        <v>-4.7248872960149998E-2</v>
      </c>
      <c r="V975" s="2">
        <f t="shared" si="149"/>
        <v>145.3174378349712</v>
      </c>
    </row>
    <row r="976" spans="1:22" x14ac:dyDescent="0.25">
      <c r="A976" s="1"/>
      <c r="H976" s="5">
        <v>40856</v>
      </c>
      <c r="I976" s="6">
        <v>57.749400000000001</v>
      </c>
      <c r="J976" s="6">
        <v>122.2388</v>
      </c>
      <c r="K976" s="2">
        <f t="shared" si="150"/>
        <v>-1.629308127462481</v>
      </c>
      <c r="L976" s="2">
        <f t="shared" si="151"/>
        <v>120.63797785669558</v>
      </c>
      <c r="M976" s="2">
        <f t="shared" si="152"/>
        <v>-2.1200066620544744</v>
      </c>
      <c r="N976" s="2">
        <f t="shared" si="153"/>
        <v>121.36497220015855</v>
      </c>
      <c r="O976" s="10">
        <v>814.64400000000001</v>
      </c>
      <c r="P976" s="2">
        <f t="shared" si="154"/>
        <v>-0.62141806284448098</v>
      </c>
      <c r="Q976" s="2">
        <f t="shared" si="155"/>
        <v>137.89295507633946</v>
      </c>
      <c r="R976" s="2">
        <f t="shared" si="146"/>
        <v>11.523742201836473</v>
      </c>
      <c r="S976" s="2">
        <f t="shared" si="147"/>
        <v>11.799703272443551</v>
      </c>
      <c r="T976" s="2">
        <f t="shared" si="148"/>
        <v>8.6227222381374702</v>
      </c>
      <c r="U976" s="2">
        <v>-1.10932042864139</v>
      </c>
      <c r="V976" s="2">
        <f t="shared" si="149"/>
        <v>143.70540181068961</v>
      </c>
    </row>
    <row r="977" spans="1:22" x14ac:dyDescent="0.25">
      <c r="A977" s="1"/>
      <c r="H977" s="5">
        <v>40857</v>
      </c>
      <c r="I977" s="6">
        <v>57.658299999999997</v>
      </c>
      <c r="J977" s="6">
        <v>122.3655</v>
      </c>
      <c r="K977" s="2">
        <f t="shared" si="150"/>
        <v>-0.15775055671575222</v>
      </c>
      <c r="L977" s="2">
        <f t="shared" si="151"/>
        <v>120.44767077501602</v>
      </c>
      <c r="M977" s="2">
        <f t="shared" si="152"/>
        <v>0.10364957771182848</v>
      </c>
      <c r="N977" s="2">
        <f t="shared" si="153"/>
        <v>121.49076648133409</v>
      </c>
      <c r="O977" s="10">
        <v>813.697</v>
      </c>
      <c r="P977" s="2">
        <f t="shared" si="154"/>
        <v>-0.11624709689140866</v>
      </c>
      <c r="Q977" s="2">
        <f t="shared" si="155"/>
        <v>137.73265851924543</v>
      </c>
      <c r="R977" s="2">
        <f t="shared" si="146"/>
        <v>11.523742201836473</v>
      </c>
      <c r="S977" s="2">
        <f t="shared" si="147"/>
        <v>11.799703272443551</v>
      </c>
      <c r="T977" s="2">
        <f t="shared" si="148"/>
        <v>8.6227222381374702</v>
      </c>
      <c r="U977" s="2">
        <v>-0.11978799025412799</v>
      </c>
      <c r="V977" s="2">
        <f t="shared" si="149"/>
        <v>143.53325999797397</v>
      </c>
    </row>
    <row r="978" spans="1:22" x14ac:dyDescent="0.25">
      <c r="A978" s="1"/>
      <c r="H978" s="5">
        <v>40858</v>
      </c>
      <c r="I978" s="6">
        <v>58.387</v>
      </c>
      <c r="J978" s="6">
        <v>123.9851</v>
      </c>
      <c r="K978" s="2">
        <f t="shared" si="150"/>
        <v>1.2638249826998127</v>
      </c>
      <c r="L978" s="2">
        <f t="shared" si="151"/>
        <v>121.96991852935069</v>
      </c>
      <c r="M978" s="2">
        <f t="shared" si="152"/>
        <v>1.3235756810539012</v>
      </c>
      <c r="N978" s="2">
        <f t="shared" si="153"/>
        <v>123.09878872120701</v>
      </c>
      <c r="O978" s="10">
        <v>813.88300000000004</v>
      </c>
      <c r="P978" s="2">
        <f t="shared" si="154"/>
        <v>2.2858631652811212E-2</v>
      </c>
      <c r="Q978" s="2">
        <f t="shared" si="155"/>
        <v>137.76414232032198</v>
      </c>
      <c r="R978" s="2">
        <f t="shared" si="146"/>
        <v>11.523742201836473</v>
      </c>
      <c r="S978" s="2">
        <f t="shared" si="147"/>
        <v>11.799703272443551</v>
      </c>
      <c r="T978" s="2">
        <f t="shared" si="148"/>
        <v>8.6227222381374702</v>
      </c>
      <c r="U978" s="2">
        <v>-5.7496363276225995E-2</v>
      </c>
      <c r="V978" s="2">
        <f t="shared" si="149"/>
        <v>143.45073359338332</v>
      </c>
    </row>
    <row r="979" spans="1:22" x14ac:dyDescent="0.25">
      <c r="A979" s="1"/>
      <c r="H979" s="5">
        <v>40861</v>
      </c>
      <c r="I979" s="6">
        <v>57.962000000000003</v>
      </c>
      <c r="J979" s="6">
        <v>123.1542</v>
      </c>
      <c r="K979" s="2">
        <f t="shared" si="150"/>
        <v>-0.72790175895318665</v>
      </c>
      <c r="L979" s="2">
        <f t="shared" si="151"/>
        <v>121.08209734698178</v>
      </c>
      <c r="M979" s="2">
        <f t="shared" si="152"/>
        <v>-0.6701611725925094</v>
      </c>
      <c r="N979" s="2">
        <f t="shared" si="153"/>
        <v>122.2738284352658</v>
      </c>
      <c r="O979" s="10">
        <v>814.25400000000002</v>
      </c>
      <c r="P979" s="2">
        <f t="shared" si="154"/>
        <v>4.5583947569860506E-2</v>
      </c>
      <c r="Q979" s="2">
        <f t="shared" si="155"/>
        <v>137.82694065472734</v>
      </c>
      <c r="R979" s="2">
        <f t="shared" si="146"/>
        <v>11.523742201836473</v>
      </c>
      <c r="S979" s="2">
        <f t="shared" si="147"/>
        <v>11.799703272443551</v>
      </c>
      <c r="T979" s="2">
        <f t="shared" si="148"/>
        <v>8.6227222381374702</v>
      </c>
      <c r="U979" s="2">
        <v>4.7952637016760004E-3</v>
      </c>
      <c r="V979" s="2">
        <f t="shared" si="149"/>
        <v>143.45761243434112</v>
      </c>
    </row>
    <row r="980" spans="1:22" x14ac:dyDescent="0.25">
      <c r="A980" s="1"/>
      <c r="H980" s="5">
        <v>40862</v>
      </c>
      <c r="I980" s="6">
        <v>57.810200000000002</v>
      </c>
      <c r="J980" s="6">
        <v>122.83029999999999</v>
      </c>
      <c r="K980" s="2">
        <f t="shared" si="150"/>
        <v>-0.2618957247852105</v>
      </c>
      <c r="L980" s="2">
        <f t="shared" si="151"/>
        <v>120.76498851054977</v>
      </c>
      <c r="M980" s="2">
        <f t="shared" si="152"/>
        <v>-0.26300361660422933</v>
      </c>
      <c r="N980" s="2">
        <f t="shared" si="153"/>
        <v>121.95224384432061</v>
      </c>
      <c r="O980" s="10">
        <v>812.37300000000005</v>
      </c>
      <c r="P980" s="2">
        <f t="shared" si="154"/>
        <v>-0.23100899719251666</v>
      </c>
      <c r="Q980" s="2">
        <f t="shared" si="155"/>
        <v>137.50854802125971</v>
      </c>
      <c r="R980" s="2">
        <f t="shared" si="146"/>
        <v>10.177887725842695</v>
      </c>
      <c r="S980" s="2">
        <f t="shared" si="147"/>
        <v>11.264406007683236</v>
      </c>
      <c r="T980" s="2">
        <f t="shared" si="148"/>
        <v>8.437194823816597</v>
      </c>
      <c r="U980" s="2">
        <v>-0.45733609763281302</v>
      </c>
      <c r="V980" s="2">
        <f t="shared" si="149"/>
        <v>142.80152898787671</v>
      </c>
    </row>
    <row r="981" spans="1:22" x14ac:dyDescent="0.25">
      <c r="A981" s="1"/>
      <c r="H981" s="5">
        <v>40863</v>
      </c>
      <c r="I981" s="6">
        <v>57.369900000000001</v>
      </c>
      <c r="J981" s="6">
        <v>121.6375</v>
      </c>
      <c r="K981" s="2">
        <f t="shared" si="150"/>
        <v>-0.76163030053519876</v>
      </c>
      <c r="L981" s="2">
        <f t="shared" si="151"/>
        <v>119.84520576561557</v>
      </c>
      <c r="M981" s="2">
        <f t="shared" si="152"/>
        <v>-0.97109589409126729</v>
      </c>
      <c r="N981" s="2">
        <f t="shared" si="153"/>
        <v>120.76797061159624</v>
      </c>
      <c r="O981" s="10">
        <v>811.44299999999998</v>
      </c>
      <c r="P981" s="2">
        <f t="shared" si="154"/>
        <v>-0.11447943247745451</v>
      </c>
      <c r="Q981" s="2">
        <f t="shared" si="155"/>
        <v>137.35112901587698</v>
      </c>
      <c r="R981" s="2">
        <f t="shared" si="146"/>
        <v>8.4983853513725727</v>
      </c>
      <c r="S981" s="2">
        <f t="shared" si="147"/>
        <v>9.4459388742506256</v>
      </c>
      <c r="T981" s="2">
        <f t="shared" si="148"/>
        <v>7.4270352700942066</v>
      </c>
      <c r="U981" s="2">
        <v>-0.12898560544620299</v>
      </c>
      <c r="V981" s="2">
        <f t="shared" si="149"/>
        <v>142.61733557112527</v>
      </c>
    </row>
    <row r="982" spans="1:22" x14ac:dyDescent="0.25">
      <c r="A982" s="1"/>
      <c r="H982" s="5">
        <v>40864</v>
      </c>
      <c r="I982" s="6">
        <v>57.127000000000002</v>
      </c>
      <c r="J982" s="6">
        <v>121.04179999999999</v>
      </c>
      <c r="K982" s="2">
        <f t="shared" si="150"/>
        <v>-0.42339275473723958</v>
      </c>
      <c r="L982" s="2">
        <f t="shared" si="151"/>
        <v>119.33778984750403</v>
      </c>
      <c r="M982" s="2">
        <f t="shared" si="152"/>
        <v>-0.4897338403041851</v>
      </c>
      <c r="N982" s="2">
        <f t="shared" si="153"/>
        <v>120.17652899126264</v>
      </c>
      <c r="O982" s="10">
        <v>809.86099999999999</v>
      </c>
      <c r="P982" s="2">
        <f t="shared" si="154"/>
        <v>-0.19496132199057215</v>
      </c>
      <c r="Q982" s="2">
        <f t="shared" si="155"/>
        <v>137.08334743897865</v>
      </c>
      <c r="R982" s="2">
        <f t="shared" si="146"/>
        <v>8.4072866349434108</v>
      </c>
      <c r="S982" s="2">
        <f t="shared" si="147"/>
        <v>9.2643716087402961</v>
      </c>
      <c r="T982" s="2">
        <f t="shared" si="148"/>
        <v>6.9322461668022806</v>
      </c>
      <c r="U982" s="2">
        <v>-0.30517008027974901</v>
      </c>
      <c r="V982" s="2">
        <f t="shared" si="149"/>
        <v>142.18211013367002</v>
      </c>
    </row>
    <row r="983" spans="1:22" x14ac:dyDescent="0.25">
      <c r="A983" s="1"/>
      <c r="H983" s="5">
        <v>40865</v>
      </c>
      <c r="I983" s="6">
        <v>57.172499999999999</v>
      </c>
      <c r="J983" s="6">
        <v>120.9573</v>
      </c>
      <c r="K983" s="2">
        <f t="shared" si="150"/>
        <v>7.9647102070823372E-2</v>
      </c>
      <c r="L983" s="2">
        <f t="shared" si="151"/>
        <v>119.43283893879293</v>
      </c>
      <c r="M983" s="2">
        <f t="shared" si="152"/>
        <v>-6.9810594356656264E-2</v>
      </c>
      <c r="N983" s="2">
        <f t="shared" si="153"/>
        <v>120.09263304209664</v>
      </c>
      <c r="O983" s="10">
        <v>808.14400000000001</v>
      </c>
      <c r="P983" s="2">
        <f t="shared" si="154"/>
        <v>-0.21201169089509753</v>
      </c>
      <c r="Q983" s="2">
        <f t="shared" si="155"/>
        <v>136.79271471613768</v>
      </c>
      <c r="R983" s="2">
        <f t="shared" si="146"/>
        <v>7.3132628318591575</v>
      </c>
      <c r="S983" s="2">
        <f t="shared" si="147"/>
        <v>7.9803335827263178</v>
      </c>
      <c r="T983" s="2">
        <f t="shared" si="148"/>
        <v>6.8551733273421123</v>
      </c>
      <c r="U983" s="2">
        <v>-0.45671273783447103</v>
      </c>
      <c r="V983" s="2">
        <f t="shared" si="149"/>
        <v>141.5327463257677</v>
      </c>
    </row>
    <row r="984" spans="1:22" x14ac:dyDescent="0.25">
      <c r="A984" s="1"/>
      <c r="H984" s="5">
        <v>40868</v>
      </c>
      <c r="I984" s="6">
        <v>56.565300000000001</v>
      </c>
      <c r="J984" s="6">
        <v>119.5912</v>
      </c>
      <c r="K984" s="2">
        <f t="shared" si="150"/>
        <v>-1.0620490620490641</v>
      </c>
      <c r="L984" s="2">
        <f t="shared" si="151"/>
        <v>118.1644035930649</v>
      </c>
      <c r="M984" s="2">
        <f t="shared" si="152"/>
        <v>-1.1294068237303612</v>
      </c>
      <c r="N984" s="2">
        <f t="shared" si="153"/>
        <v>118.73629864972173</v>
      </c>
      <c r="O984" s="10">
        <v>804.12900000000002</v>
      </c>
      <c r="P984" s="2">
        <f t="shared" si="154"/>
        <v>-0.49681739887940113</v>
      </c>
      <c r="Q984" s="2">
        <f t="shared" si="155"/>
        <v>136.11310470902845</v>
      </c>
      <c r="R984" s="2">
        <f t="shared" si="146"/>
        <v>7.3132628318591575</v>
      </c>
      <c r="S984" s="2">
        <f t="shared" si="147"/>
        <v>7.9803335827263178</v>
      </c>
      <c r="T984" s="2">
        <f t="shared" si="148"/>
        <v>6.1317018932856682</v>
      </c>
      <c r="U984" s="2">
        <v>-0.82819491989939797</v>
      </c>
      <c r="V984" s="2">
        <f t="shared" si="149"/>
        <v>140.3605793107036</v>
      </c>
    </row>
    <row r="985" spans="1:22" x14ac:dyDescent="0.25">
      <c r="A985" s="1"/>
      <c r="H985" s="5">
        <v>40869</v>
      </c>
      <c r="I985" s="6">
        <v>56.1706</v>
      </c>
      <c r="J985" s="6">
        <v>118.6758</v>
      </c>
      <c r="K985" s="2">
        <f t="shared" si="150"/>
        <v>-0.69777761277673989</v>
      </c>
      <c r="L985" s="2">
        <f t="shared" si="151"/>
        <v>117.33987883852134</v>
      </c>
      <c r="M985" s="2">
        <f t="shared" si="152"/>
        <v>-0.76544093545345415</v>
      </c>
      <c r="N985" s="2">
        <f t="shared" si="153"/>
        <v>117.8274424146145</v>
      </c>
      <c r="O985" s="10">
        <v>801.27800000000002</v>
      </c>
      <c r="P985" s="2">
        <f t="shared" si="154"/>
        <v>-0.35454510408156059</v>
      </c>
      <c r="Q985" s="2">
        <f t="shared" si="155"/>
        <v>135.63052236026917</v>
      </c>
      <c r="R985" s="2">
        <f t="shared" si="146"/>
        <v>6.6187040660353302</v>
      </c>
      <c r="S985" s="2">
        <f t="shared" si="147"/>
        <v>6.1158328378190907</v>
      </c>
      <c r="T985" s="2">
        <f t="shared" si="148"/>
        <v>5.0864840218805885</v>
      </c>
      <c r="U985" s="2">
        <v>-0.55631767518813902</v>
      </c>
      <c r="V985" s="2">
        <f t="shared" si="149"/>
        <v>139.5797285990017</v>
      </c>
    </row>
    <row r="986" spans="1:22" x14ac:dyDescent="0.25">
      <c r="A986" s="1"/>
      <c r="H986" s="5">
        <v>40870</v>
      </c>
      <c r="I986" s="6">
        <v>55.305300000000003</v>
      </c>
      <c r="J986" s="6">
        <v>116.53530000000001</v>
      </c>
      <c r="K986" s="2">
        <f t="shared" si="150"/>
        <v>-1.5404855921068994</v>
      </c>
      <c r="L986" s="2">
        <f t="shared" si="151"/>
        <v>115.53227491121822</v>
      </c>
      <c r="M986" s="2">
        <f t="shared" si="152"/>
        <v>-1.80365331432355</v>
      </c>
      <c r="N986" s="2">
        <f t="shared" si="153"/>
        <v>115.70224384432063</v>
      </c>
      <c r="O986" s="10">
        <v>798.39099999999996</v>
      </c>
      <c r="P986" s="2">
        <f t="shared" si="154"/>
        <v>-0.36029942167388196</v>
      </c>
      <c r="Q986" s="2">
        <f t="shared" si="155"/>
        <v>135.14184637259186</v>
      </c>
      <c r="R986" s="2">
        <f t="shared" si="146"/>
        <v>8.5770577670456483</v>
      </c>
      <c r="S986" s="2">
        <f t="shared" si="147"/>
        <v>7.7761082572556539</v>
      </c>
      <c r="T986" s="2">
        <f t="shared" si="148"/>
        <v>4.7286839465819241</v>
      </c>
      <c r="U986" s="2">
        <v>-0.64842929290664897</v>
      </c>
      <c r="V986" s="2">
        <f t="shared" si="149"/>
        <v>138.67465275180618</v>
      </c>
    </row>
    <row r="987" spans="1:22" x14ac:dyDescent="0.25">
      <c r="A987" s="1"/>
      <c r="H987" s="5">
        <v>40872</v>
      </c>
      <c r="I987" s="6">
        <v>55.305300000000003</v>
      </c>
      <c r="J987" s="6">
        <v>116.53530000000001</v>
      </c>
      <c r="K987" s="2">
        <f t="shared" si="150"/>
        <v>0</v>
      </c>
      <c r="L987" s="2">
        <f t="shared" si="151"/>
        <v>115.53227491121822</v>
      </c>
      <c r="M987" s="2">
        <f t="shared" si="152"/>
        <v>0</v>
      </c>
      <c r="N987" s="2">
        <f t="shared" si="153"/>
        <v>115.70224384432063</v>
      </c>
      <c r="O987" s="10">
        <v>797.84100000000001</v>
      </c>
      <c r="P987" s="2">
        <f t="shared" si="154"/>
        <v>-6.8888552100410116E-2</v>
      </c>
      <c r="Q987" s="2">
        <f t="shared" si="155"/>
        <v>135.04874911134402</v>
      </c>
      <c r="R987" s="2">
        <f t="shared" si="146"/>
        <v>8.5770577670456483</v>
      </c>
      <c r="S987" s="2">
        <f t="shared" si="147"/>
        <v>7.7761082572556539</v>
      </c>
      <c r="T987" s="2">
        <f t="shared" si="148"/>
        <v>4.2772792195200804</v>
      </c>
      <c r="U987" s="2">
        <v>-9.3514505010516003E-2</v>
      </c>
      <c r="V987" s="2">
        <f t="shared" si="149"/>
        <v>138.54497183671026</v>
      </c>
    </row>
    <row r="988" spans="1:22" x14ac:dyDescent="0.25">
      <c r="A988" s="1"/>
      <c r="H988" s="5">
        <v>40875</v>
      </c>
      <c r="I988" s="6">
        <v>56.398299999999999</v>
      </c>
      <c r="J988" s="6">
        <v>119.14060000000001</v>
      </c>
      <c r="K988" s="2">
        <f t="shared" si="150"/>
        <v>1.9763024520253802</v>
      </c>
      <c r="L988" s="2">
        <f t="shared" si="151"/>
        <v>117.81554209316933</v>
      </c>
      <c r="M988" s="2">
        <f t="shared" si="152"/>
        <v>2.2356316069036541</v>
      </c>
      <c r="N988" s="2">
        <f t="shared" si="153"/>
        <v>118.28891977760101</v>
      </c>
      <c r="O988" s="10">
        <v>800.3</v>
      </c>
      <c r="P988" s="2">
        <f t="shared" si="154"/>
        <v>0.30820677302869637</v>
      </c>
      <c r="Q988" s="2">
        <f t="shared" si="155"/>
        <v>135.46497850299571</v>
      </c>
      <c r="R988" s="2">
        <f t="shared" si="146"/>
        <v>8.5770577670456483</v>
      </c>
      <c r="S988" s="2">
        <f t="shared" si="147"/>
        <v>7.7761082572556539</v>
      </c>
      <c r="T988" s="2">
        <f t="shared" si="148"/>
        <v>3.9541077389179557</v>
      </c>
      <c r="U988" s="2">
        <v>0.53035901001318397</v>
      </c>
      <c r="V988" s="2">
        <f t="shared" si="149"/>
        <v>139.2797575777665</v>
      </c>
    </row>
    <row r="989" spans="1:22" x14ac:dyDescent="0.25">
      <c r="A989" s="1"/>
      <c r="H989" s="5">
        <v>40876</v>
      </c>
      <c r="I989" s="6">
        <v>56.579000000000001</v>
      </c>
      <c r="J989" s="6">
        <v>119.9151</v>
      </c>
      <c r="K989" s="2">
        <f t="shared" si="150"/>
        <v>0.3203997283605986</v>
      </c>
      <c r="L989" s="2">
        <f t="shared" si="151"/>
        <v>118.19302277000241</v>
      </c>
      <c r="M989" s="2">
        <f t="shared" si="152"/>
        <v>0.65007226755613434</v>
      </c>
      <c r="N989" s="2">
        <f t="shared" si="153"/>
        <v>119.05788324066691</v>
      </c>
      <c r="O989" s="10">
        <v>799.74900000000002</v>
      </c>
      <c r="P989" s="2">
        <f t="shared" si="154"/>
        <v>-6.8849181556907002E-2</v>
      </c>
      <c r="Q989" s="2">
        <f t="shared" si="155"/>
        <v>135.37171197400016</v>
      </c>
      <c r="R989" s="2">
        <f t="shared" si="146"/>
        <v>8.5770577670456483</v>
      </c>
      <c r="S989" s="2">
        <f t="shared" si="147"/>
        <v>7.7761082572556539</v>
      </c>
      <c r="T989" s="2">
        <f t="shared" si="148"/>
        <v>3.8834963714137194</v>
      </c>
      <c r="U989" s="2">
        <v>-1.7893219702057001E-2</v>
      </c>
      <c r="V989" s="2">
        <f t="shared" si="149"/>
        <v>139.25483594474261</v>
      </c>
    </row>
    <row r="990" spans="1:22" x14ac:dyDescent="0.25">
      <c r="A990" s="1"/>
      <c r="H990" s="5">
        <v>40877</v>
      </c>
      <c r="I990" s="6">
        <v>57.506500000000003</v>
      </c>
      <c r="J990" s="6">
        <v>121.9571</v>
      </c>
      <c r="K990" s="2">
        <f t="shared" si="150"/>
        <v>1.6393008006504228</v>
      </c>
      <c r="L990" s="2">
        <f t="shared" si="151"/>
        <v>120.13056193858399</v>
      </c>
      <c r="M990" s="2">
        <f t="shared" si="152"/>
        <v>1.702871448216281</v>
      </c>
      <c r="N990" s="2">
        <f t="shared" si="153"/>
        <v>121.08528594122291</v>
      </c>
      <c r="O990" s="10">
        <v>803.69500000000005</v>
      </c>
      <c r="P990" s="2">
        <f t="shared" si="154"/>
        <v>0.49340480575781331</v>
      </c>
      <c r="Q990" s="2">
        <f t="shared" si="155"/>
        <v>136.03964250651651</v>
      </c>
      <c r="R990" s="2">
        <f t="shared" si="146"/>
        <v>8.5770577670456483</v>
      </c>
      <c r="S990" s="2">
        <f t="shared" si="147"/>
        <v>7.7761082572556539</v>
      </c>
      <c r="T990" s="2">
        <f t="shared" si="148"/>
        <v>3.1845640066766379</v>
      </c>
      <c r="U990" s="2">
        <v>0.94803868025646998</v>
      </c>
      <c r="V990" s="2">
        <f t="shared" si="149"/>
        <v>140.57502565362648</v>
      </c>
    </row>
    <row r="991" spans="1:22" x14ac:dyDescent="0.25">
      <c r="A991" s="1"/>
      <c r="H991" s="5">
        <v>40878</v>
      </c>
      <c r="I991" s="6">
        <v>57.576500000000003</v>
      </c>
      <c r="J991" s="6">
        <v>122.4909</v>
      </c>
      <c r="K991" s="2">
        <f t="shared" si="150"/>
        <v>0.12172537017554053</v>
      </c>
      <c r="L991" s="2">
        <f t="shared" si="151"/>
        <v>120.27679130979769</v>
      </c>
      <c r="M991" s="2">
        <f t="shared" si="152"/>
        <v>0.43769489435219189</v>
      </c>
      <c r="N991" s="2">
        <f t="shared" si="153"/>
        <v>121.6152700555994</v>
      </c>
      <c r="O991" s="10">
        <v>806.35400000000004</v>
      </c>
      <c r="P991" s="2">
        <f t="shared" si="154"/>
        <v>0.33084690087656909</v>
      </c>
      <c r="Q991" s="2">
        <f t="shared" si="155"/>
        <v>136.48972544771289</v>
      </c>
      <c r="R991" s="2">
        <f t="shared" si="146"/>
        <v>8.5770577670456483</v>
      </c>
      <c r="S991" s="2">
        <f t="shared" si="147"/>
        <v>7.7761082572556539</v>
      </c>
      <c r="T991" s="2">
        <f t="shared" si="148"/>
        <v>3.1286935617498068</v>
      </c>
      <c r="U991" s="2">
        <v>0.60348813999999995</v>
      </c>
      <c r="V991" s="2">
        <f t="shared" si="149"/>
        <v>141.42337926124807</v>
      </c>
    </row>
    <row r="992" spans="1:22" x14ac:dyDescent="0.25">
      <c r="A992" s="1"/>
      <c r="H992" s="5">
        <v>40879</v>
      </c>
      <c r="I992" s="6">
        <v>57.927900000000001</v>
      </c>
      <c r="J992" s="6">
        <v>123.1853</v>
      </c>
      <c r="K992" s="2">
        <f t="shared" si="150"/>
        <v>0.61031844589372053</v>
      </c>
      <c r="L992" s="2">
        <f t="shared" si="151"/>
        <v>121.01086275329048</v>
      </c>
      <c r="M992" s="2">
        <f t="shared" si="152"/>
        <v>0.56689925537325436</v>
      </c>
      <c r="N992" s="2">
        <f t="shared" si="153"/>
        <v>122.30470611596476</v>
      </c>
      <c r="O992" s="10">
        <v>809.68600000000004</v>
      </c>
      <c r="P992" s="2">
        <f t="shared" si="154"/>
        <v>0.41321801590863405</v>
      </c>
      <c r="Q992" s="2">
        <f t="shared" si="155"/>
        <v>137.05372558312706</v>
      </c>
      <c r="R992" s="2">
        <f t="shared" si="146"/>
        <v>8.5770577670456483</v>
      </c>
      <c r="S992" s="2">
        <f t="shared" si="147"/>
        <v>7.7761082572556539</v>
      </c>
      <c r="T992" s="2">
        <f t="shared" si="148"/>
        <v>3.1286935617498068</v>
      </c>
      <c r="U992" s="2">
        <v>0.68407534641571699</v>
      </c>
      <c r="V992" s="2">
        <f t="shared" si="149"/>
        <v>142.39082173284228</v>
      </c>
    </row>
    <row r="993" spans="1:22" x14ac:dyDescent="0.25">
      <c r="A993" s="1"/>
      <c r="H993" s="5">
        <v>40882</v>
      </c>
      <c r="I993" s="6">
        <v>58.233499999999999</v>
      </c>
      <c r="J993" s="6">
        <v>123.8798</v>
      </c>
      <c r="K993" s="2">
        <f t="shared" si="150"/>
        <v>0.52755235387438315</v>
      </c>
      <c r="L993" s="2">
        <f t="shared" si="151"/>
        <v>121.64925840818917</v>
      </c>
      <c r="M993" s="2">
        <f t="shared" si="152"/>
        <v>0.56378480224508198</v>
      </c>
      <c r="N993" s="2">
        <f t="shared" si="153"/>
        <v>122.99424146147709</v>
      </c>
      <c r="O993" s="10">
        <v>813.25199999999995</v>
      </c>
      <c r="P993" s="2">
        <f t="shared" si="154"/>
        <v>0.44041764338274003</v>
      </c>
      <c r="Q993" s="2">
        <f t="shared" si="155"/>
        <v>137.65733437150851</v>
      </c>
      <c r="R993" s="2">
        <f t="shared" ref="R993:R1056" si="156">(MAX(N964:N993)/MIN(N964:N993)-1)*100</f>
        <v>8.5770577670456483</v>
      </c>
      <c r="S993" s="2">
        <f t="shared" ref="S993:S1056" si="157">(MAX(L964:L993)/MIN(L964:L993)-1)*100</f>
        <v>7.7761082572556539</v>
      </c>
      <c r="T993" s="2">
        <f t="shared" ref="T993:T1056" si="158">(MAX(Q964:Q993)/MIN(Q964:Q993)-1)*100</f>
        <v>3.1286935617498068</v>
      </c>
      <c r="U993" s="2">
        <v>0.64893727048993799</v>
      </c>
      <c r="V993" s="2">
        <f t="shared" si="149"/>
        <v>143.31484884482359</v>
      </c>
    </row>
    <row r="994" spans="1:22" x14ac:dyDescent="0.25">
      <c r="A994" s="1"/>
      <c r="H994" s="5">
        <v>40883</v>
      </c>
      <c r="I994" s="6">
        <v>58.523899999999998</v>
      </c>
      <c r="J994" s="6">
        <v>124.4325</v>
      </c>
      <c r="K994" s="2">
        <f t="shared" si="150"/>
        <v>0.4986820301029482</v>
      </c>
      <c r="L994" s="2">
        <f t="shared" si="151"/>
        <v>122.25590139962431</v>
      </c>
      <c r="M994" s="2">
        <f t="shared" si="152"/>
        <v>0.44615829215093328</v>
      </c>
      <c r="N994" s="2">
        <f t="shared" si="153"/>
        <v>123.5429904686256</v>
      </c>
      <c r="O994" s="10">
        <v>814.20699999999999</v>
      </c>
      <c r="P994" s="2">
        <f t="shared" si="154"/>
        <v>0.11742977576447711</v>
      </c>
      <c r="Q994" s="2">
        <f t="shared" si="155"/>
        <v>137.81898507058432</v>
      </c>
      <c r="R994" s="2">
        <f t="shared" si="156"/>
        <v>8.5770577670456483</v>
      </c>
      <c r="S994" s="2">
        <f t="shared" si="157"/>
        <v>7.3942280396273263</v>
      </c>
      <c r="T994" s="2">
        <f t="shared" si="158"/>
        <v>3.1286935617498068</v>
      </c>
      <c r="U994" s="2">
        <v>0.232657665711896</v>
      </c>
      <c r="V994" s="2">
        <f t="shared" si="149"/>
        <v>143.6482818267645</v>
      </c>
    </row>
    <row r="995" spans="1:22" x14ac:dyDescent="0.25">
      <c r="A995" s="1"/>
      <c r="H995" s="5">
        <v>40884</v>
      </c>
      <c r="I995" s="6">
        <v>58.1113</v>
      </c>
      <c r="J995" s="6">
        <v>124.03570000000001</v>
      </c>
      <c r="K995" s="2">
        <f t="shared" si="150"/>
        <v>-0.70501111511707126</v>
      </c>
      <c r="L995" s="2">
        <f t="shared" si="151"/>
        <v>121.39398370587038</v>
      </c>
      <c r="M995" s="2">
        <f t="shared" si="152"/>
        <v>-0.31888775038675377</v>
      </c>
      <c r="N995" s="2">
        <f t="shared" si="153"/>
        <v>123.14902700555969</v>
      </c>
      <c r="O995" s="10">
        <v>815.34500000000003</v>
      </c>
      <c r="P995" s="2">
        <f t="shared" si="154"/>
        <v>0.13976789686160895</v>
      </c>
      <c r="Q995" s="2">
        <f t="shared" si="155"/>
        <v>138.01161176749349</v>
      </c>
      <c r="R995" s="2">
        <f t="shared" si="156"/>
        <v>8.5770577670456483</v>
      </c>
      <c r="S995" s="2">
        <f t="shared" si="157"/>
        <v>7.3942280396273263</v>
      </c>
      <c r="T995" s="2">
        <f t="shared" si="158"/>
        <v>3.1286935617498068</v>
      </c>
      <c r="U995" s="2">
        <v>0.155383431926195</v>
      </c>
      <c r="V995" s="2">
        <f t="shared" si="149"/>
        <v>143.87148745696996</v>
      </c>
    </row>
    <row r="996" spans="1:22" x14ac:dyDescent="0.25">
      <c r="A996" s="1"/>
      <c r="H996" s="5">
        <v>40885</v>
      </c>
      <c r="I996" s="6">
        <v>57.866799999999998</v>
      </c>
      <c r="J996" s="6">
        <v>123.2278</v>
      </c>
      <c r="K996" s="2">
        <f t="shared" si="150"/>
        <v>-0.42074433027655678</v>
      </c>
      <c r="L996" s="2">
        <f t="shared" si="151"/>
        <v>120.88322540213109</v>
      </c>
      <c r="M996" s="2">
        <f t="shared" si="152"/>
        <v>-0.65134473381454061</v>
      </c>
      <c r="N996" s="2">
        <f t="shared" si="153"/>
        <v>122.34690230341513</v>
      </c>
      <c r="O996" s="10">
        <v>815.72299999999996</v>
      </c>
      <c r="P996" s="2">
        <f t="shared" si="154"/>
        <v>4.6360742998352578E-2</v>
      </c>
      <c r="Q996" s="2">
        <f t="shared" si="155"/>
        <v>138.07559497613289</v>
      </c>
      <c r="R996" s="2">
        <f t="shared" si="156"/>
        <v>8.5770577670456483</v>
      </c>
      <c r="S996" s="2">
        <f t="shared" si="157"/>
        <v>7.3942280396273263</v>
      </c>
      <c r="T996" s="2">
        <f t="shared" si="158"/>
        <v>3.1286935617498068</v>
      </c>
      <c r="U996" s="2">
        <v>1.7061822987655999E-2</v>
      </c>
      <c r="V996" s="2">
        <f t="shared" si="149"/>
        <v>143.89603455548959</v>
      </c>
    </row>
    <row r="997" spans="1:22" x14ac:dyDescent="0.25">
      <c r="A997" s="1"/>
      <c r="H997" s="5">
        <v>40886</v>
      </c>
      <c r="I997" s="6">
        <v>58.325200000000002</v>
      </c>
      <c r="J997" s="6">
        <v>124.2908</v>
      </c>
      <c r="K997" s="2">
        <f t="shared" si="150"/>
        <v>0.79216407335467309</v>
      </c>
      <c r="L997" s="2">
        <f t="shared" si="151"/>
        <v>121.84081888447912</v>
      </c>
      <c r="M997" s="2">
        <f t="shared" si="152"/>
        <v>0.86263002342004125</v>
      </c>
      <c r="N997" s="2">
        <f t="shared" si="153"/>
        <v>123.40230341540878</v>
      </c>
      <c r="O997" s="10">
        <v>815.06</v>
      </c>
      <c r="P997" s="2">
        <f t="shared" si="154"/>
        <v>-8.1277590554640344E-2</v>
      </c>
      <c r="Q997" s="2">
        <f t="shared" si="155"/>
        <v>137.96337045939231</v>
      </c>
      <c r="R997" s="2">
        <f t="shared" si="156"/>
        <v>8.2527783426995285</v>
      </c>
      <c r="S997" s="2">
        <f t="shared" si="157"/>
        <v>6.9304388548656393</v>
      </c>
      <c r="T997" s="2">
        <f t="shared" si="158"/>
        <v>3.1286935617498068</v>
      </c>
      <c r="U997" s="2">
        <v>-8.7966674912750994E-2</v>
      </c>
      <c r="V997" s="2">
        <f t="shared" si="149"/>
        <v>143.76945399855981</v>
      </c>
    </row>
    <row r="998" spans="1:22" x14ac:dyDescent="0.25">
      <c r="A998" s="1"/>
      <c r="H998" s="5">
        <v>40889</v>
      </c>
      <c r="I998" s="6">
        <v>58.1571</v>
      </c>
      <c r="J998" s="6">
        <v>123.6247</v>
      </c>
      <c r="K998" s="2">
        <f t="shared" si="150"/>
        <v>-0.28821161350497393</v>
      </c>
      <c r="L998" s="2">
        <f t="shared" si="151"/>
        <v>121.48965949446449</v>
      </c>
      <c r="M998" s="2">
        <f t="shared" si="152"/>
        <v>-0.53592059911111711</v>
      </c>
      <c r="N998" s="2">
        <f t="shared" si="153"/>
        <v>122.74096505162801</v>
      </c>
      <c r="O998" s="10">
        <v>814.44899999999996</v>
      </c>
      <c r="P998" s="2">
        <f t="shared" si="154"/>
        <v>-7.4963806345540451E-2</v>
      </c>
      <c r="Q998" s="2">
        <f t="shared" si="155"/>
        <v>137.85994786553334</v>
      </c>
      <c r="R998" s="2">
        <f t="shared" si="156"/>
        <v>7.3956989856291955</v>
      </c>
      <c r="S998" s="2">
        <f t="shared" si="157"/>
        <v>6.5604923940381754</v>
      </c>
      <c r="T998" s="2">
        <f t="shared" si="158"/>
        <v>3.011878306579896</v>
      </c>
      <c r="U998" s="2">
        <v>-0.27010911760246697</v>
      </c>
      <c r="V998" s="2">
        <f t="shared" si="149"/>
        <v>143.38111959498241</v>
      </c>
    </row>
    <row r="999" spans="1:22" x14ac:dyDescent="0.25">
      <c r="A999" s="1"/>
      <c r="H999" s="5">
        <v>40890</v>
      </c>
      <c r="I999" s="6">
        <v>57.882100000000001</v>
      </c>
      <c r="J999" s="6">
        <v>123.157</v>
      </c>
      <c r="K999" s="2">
        <f t="shared" si="150"/>
        <v>-0.47285714040073978</v>
      </c>
      <c r="L999" s="2">
        <f t="shared" si="151"/>
        <v>120.91518696469637</v>
      </c>
      <c r="M999" s="2">
        <f t="shared" si="152"/>
        <v>-0.37832245497866346</v>
      </c>
      <c r="N999" s="2">
        <f t="shared" si="153"/>
        <v>122.27660841938018</v>
      </c>
      <c r="O999" s="10">
        <v>814.98199999999997</v>
      </c>
      <c r="P999" s="2">
        <f t="shared" si="154"/>
        <v>6.5443017303734585E-2</v>
      </c>
      <c r="Q999" s="2">
        <f t="shared" si="155"/>
        <v>137.95016757506991</v>
      </c>
      <c r="R999" s="2">
        <f t="shared" si="156"/>
        <v>7.3956989856291955</v>
      </c>
      <c r="S999" s="2">
        <f t="shared" si="157"/>
        <v>6.5604923940381754</v>
      </c>
      <c r="T999" s="2">
        <f t="shared" si="158"/>
        <v>2.7702261478164347</v>
      </c>
      <c r="U999" s="2">
        <v>0.20016235129813301</v>
      </c>
      <c r="V999" s="2">
        <f t="shared" si="149"/>
        <v>143.66811461528133</v>
      </c>
    </row>
    <row r="1000" spans="1:22" x14ac:dyDescent="0.25">
      <c r="A1000" s="1"/>
      <c r="H1000" s="5">
        <v>40891</v>
      </c>
      <c r="I1000" s="6">
        <v>57.759799999999998</v>
      </c>
      <c r="J1000" s="6">
        <v>122.9444</v>
      </c>
      <c r="K1000" s="2">
        <f t="shared" si="150"/>
        <v>-0.21129157373350749</v>
      </c>
      <c r="L1000" s="2">
        <f t="shared" si="151"/>
        <v>120.65970336327585</v>
      </c>
      <c r="M1000" s="2">
        <f t="shared" si="152"/>
        <v>-0.17262518573852859</v>
      </c>
      <c r="N1000" s="2">
        <f t="shared" si="153"/>
        <v>122.06552819698145</v>
      </c>
      <c r="O1000" s="10">
        <v>814.072</v>
      </c>
      <c r="P1000" s="2">
        <f t="shared" si="154"/>
        <v>-0.11165890780409082</v>
      </c>
      <c r="Q1000" s="2">
        <f t="shared" si="155"/>
        <v>137.79613392464168</v>
      </c>
      <c r="R1000" s="2">
        <f t="shared" si="156"/>
        <v>7.3956989856291955</v>
      </c>
      <c r="S1000" s="2">
        <f t="shared" si="157"/>
        <v>6.5604923940381754</v>
      </c>
      <c r="T1000" s="2">
        <f t="shared" si="158"/>
        <v>2.7702261478164347</v>
      </c>
      <c r="U1000" s="2">
        <v>-0.17838661808560899</v>
      </c>
      <c r="V1000" s="2">
        <f t="shared" si="149"/>
        <v>143.41182992435176</v>
      </c>
    </row>
    <row r="1001" spans="1:22" x14ac:dyDescent="0.25">
      <c r="A1001" s="1"/>
      <c r="H1001" s="5">
        <v>40892</v>
      </c>
      <c r="I1001" s="6">
        <v>57.988999999999997</v>
      </c>
      <c r="J1001" s="6">
        <v>123.3837</v>
      </c>
      <c r="K1001" s="2">
        <f t="shared" si="150"/>
        <v>0.39681577844798976</v>
      </c>
      <c r="L1001" s="2">
        <f t="shared" si="151"/>
        <v>121.13850010444988</v>
      </c>
      <c r="M1001" s="2">
        <f t="shared" si="152"/>
        <v>0.35731598999222403</v>
      </c>
      <c r="N1001" s="2">
        <f t="shared" si="153"/>
        <v>122.50168784749773</v>
      </c>
      <c r="O1001" s="10">
        <v>814.09299999999996</v>
      </c>
      <c r="P1001" s="2">
        <f t="shared" si="154"/>
        <v>2.5796244066844665E-3</v>
      </c>
      <c r="Q1001" s="2">
        <f t="shared" si="155"/>
        <v>137.79968854734386</v>
      </c>
      <c r="R1001" s="2">
        <f t="shared" si="156"/>
        <v>7.3956989856291955</v>
      </c>
      <c r="S1001" s="2">
        <f t="shared" si="157"/>
        <v>6.5604923940381754</v>
      </c>
      <c r="T1001" s="2">
        <f t="shared" si="158"/>
        <v>2.7702261478164347</v>
      </c>
      <c r="U1001" s="2">
        <v>4.8641180882242001E-2</v>
      </c>
      <c r="V1001" s="2">
        <f t="shared" si="149"/>
        <v>143.48158713195178</v>
      </c>
    </row>
    <row r="1002" spans="1:22" x14ac:dyDescent="0.25">
      <c r="A1002" s="1"/>
      <c r="H1002" s="5">
        <v>40893</v>
      </c>
      <c r="I1002" s="6">
        <v>58.203000000000003</v>
      </c>
      <c r="J1002" s="6">
        <v>123.9648</v>
      </c>
      <c r="K1002" s="2">
        <f t="shared" si="150"/>
        <v>0.36903550673403895</v>
      </c>
      <c r="L1002" s="2">
        <f t="shared" si="151"/>
        <v>121.58554418216035</v>
      </c>
      <c r="M1002" s="2">
        <f t="shared" si="152"/>
        <v>0.47096982826742018</v>
      </c>
      <c r="N1002" s="2">
        <f t="shared" si="153"/>
        <v>123.07863383637779</v>
      </c>
      <c r="O1002" s="10">
        <v>814.75099999999998</v>
      </c>
      <c r="P1002" s="2">
        <f t="shared" si="154"/>
        <v>8.0826146398504939E-2</v>
      </c>
      <c r="Q1002" s="2">
        <f t="shared" si="155"/>
        <v>137.91106672534582</v>
      </c>
      <c r="R1002" s="2">
        <f t="shared" si="156"/>
        <v>7.2869765641826456</v>
      </c>
      <c r="S1002" s="2">
        <f t="shared" si="157"/>
        <v>6.505524786955319</v>
      </c>
      <c r="T1002" s="2">
        <f t="shared" si="158"/>
        <v>2.7702261478164347</v>
      </c>
      <c r="U1002" s="2">
        <v>0.153640973976816</v>
      </c>
      <c r="V1002" s="2">
        <f t="shared" si="149"/>
        <v>143.7020336398987</v>
      </c>
    </row>
    <row r="1003" spans="1:22" x14ac:dyDescent="0.25">
      <c r="A1003" s="1"/>
      <c r="H1003" s="5">
        <v>40896</v>
      </c>
      <c r="I1003" s="6">
        <v>58.126600000000003</v>
      </c>
      <c r="J1003" s="6">
        <v>123.80889999999999</v>
      </c>
      <c r="K1003" s="2">
        <f t="shared" si="150"/>
        <v>-0.13126471144099261</v>
      </c>
      <c r="L1003" s="2">
        <f t="shared" si="151"/>
        <v>121.42594526843567</v>
      </c>
      <c r="M1003" s="2">
        <f t="shared" si="152"/>
        <v>-0.12576150649217244</v>
      </c>
      <c r="N1003" s="2">
        <f t="shared" si="153"/>
        <v>122.92384829229518</v>
      </c>
      <c r="O1003" s="10">
        <v>815.65800000000002</v>
      </c>
      <c r="P1003" s="2">
        <f t="shared" si="154"/>
        <v>0.1113223549280784</v>
      </c>
      <c r="Q1003" s="2">
        <f t="shared" si="155"/>
        <v>138.0645925725309</v>
      </c>
      <c r="R1003" s="2">
        <f t="shared" si="156"/>
        <v>7.1661548045956591</v>
      </c>
      <c r="S1003" s="2">
        <f t="shared" si="157"/>
        <v>6.148777784407633</v>
      </c>
      <c r="T1003" s="2">
        <f t="shared" si="158"/>
        <v>2.7591963812338749</v>
      </c>
      <c r="U1003" s="2">
        <v>0.21344759497364801</v>
      </c>
      <c r="V1003" s="2">
        <f t="shared" si="149"/>
        <v>144.00876217463127</v>
      </c>
    </row>
    <row r="1004" spans="1:22" x14ac:dyDescent="0.25">
      <c r="A1004" s="1"/>
      <c r="H1004" s="5">
        <v>40897</v>
      </c>
      <c r="I1004" s="6">
        <v>58.844799999999999</v>
      </c>
      <c r="J1004" s="6">
        <v>125.3537</v>
      </c>
      <c r="K1004" s="2">
        <f t="shared" si="150"/>
        <v>1.2355788915918042</v>
      </c>
      <c r="L1004" s="2">
        <f t="shared" si="151"/>
        <v>122.92625861708828</v>
      </c>
      <c r="M1004" s="2">
        <f t="shared" si="152"/>
        <v>1.2477293635595021</v>
      </c>
      <c r="N1004" s="2">
        <f t="shared" si="153"/>
        <v>124.45760524225548</v>
      </c>
      <c r="O1004" s="10">
        <v>816.77200000000005</v>
      </c>
      <c r="P1004" s="2">
        <f t="shared" si="154"/>
        <v>0.13657684961099203</v>
      </c>
      <c r="Q1004" s="2">
        <f t="shared" si="155"/>
        <v>138.25315684349471</v>
      </c>
      <c r="R1004" s="2">
        <f t="shared" si="156"/>
        <v>7.5671491814068403</v>
      </c>
      <c r="S1004" s="2">
        <f t="shared" si="157"/>
        <v>6.3999291207171627</v>
      </c>
      <c r="T1004" s="2">
        <f t="shared" si="158"/>
        <v>2.744531805209327</v>
      </c>
      <c r="U1004" s="2">
        <v>0.38226337623972101</v>
      </c>
      <c r="V1004" s="2">
        <f t="shared" si="149"/>
        <v>144.55925493100105</v>
      </c>
    </row>
    <row r="1005" spans="1:22" x14ac:dyDescent="0.25">
      <c r="A1005" s="1"/>
      <c r="H1005" s="5">
        <v>40898</v>
      </c>
      <c r="I1005" s="6">
        <v>59.058700000000002</v>
      </c>
      <c r="J1005" s="6">
        <v>125.708</v>
      </c>
      <c r="K1005" s="2">
        <f t="shared" si="150"/>
        <v>0.36349855892110483</v>
      </c>
      <c r="L1005" s="2">
        <f t="shared" si="151"/>
        <v>123.37309379569703</v>
      </c>
      <c r="M1005" s="2">
        <f t="shared" si="152"/>
        <v>0.28264024117357067</v>
      </c>
      <c r="N1005" s="2">
        <f t="shared" si="153"/>
        <v>124.80937251787104</v>
      </c>
      <c r="O1005" s="10">
        <v>817.69</v>
      </c>
      <c r="P1005" s="2">
        <f t="shared" si="154"/>
        <v>0.11239366677604501</v>
      </c>
      <c r="Q1005" s="2">
        <f t="shared" si="155"/>
        <v>138.40854463590475</v>
      </c>
      <c r="R1005" s="2">
        <f t="shared" si="156"/>
        <v>7.8711772312767048</v>
      </c>
      <c r="S1005" s="2">
        <f t="shared" si="157"/>
        <v>6.7866913297640385</v>
      </c>
      <c r="T1005" s="2">
        <f t="shared" si="158"/>
        <v>2.4878390556514196</v>
      </c>
      <c r="U1005" s="2">
        <v>0.200200124166974</v>
      </c>
      <c r="V1005" s="2">
        <f t="shared" si="149"/>
        <v>144.84866273886777</v>
      </c>
    </row>
    <row r="1006" spans="1:22" x14ac:dyDescent="0.25">
      <c r="A1006" s="1"/>
      <c r="H1006" s="5">
        <v>40899</v>
      </c>
      <c r="I1006" s="6">
        <v>59.119799999999998</v>
      </c>
      <c r="J1006" s="6">
        <v>126.18980000000001</v>
      </c>
      <c r="K1006" s="2">
        <f t="shared" si="150"/>
        <v>0.10345639169164755</v>
      </c>
      <c r="L1006" s="2">
        <f t="shared" si="151"/>
        <v>123.50073114685641</v>
      </c>
      <c r="M1006" s="2">
        <f t="shared" si="152"/>
        <v>0.38326916345818862</v>
      </c>
      <c r="N1006" s="2">
        <f t="shared" si="153"/>
        <v>125.2877283558377</v>
      </c>
      <c r="O1006" s="10">
        <v>818.91</v>
      </c>
      <c r="P1006" s="2">
        <f t="shared" si="154"/>
        <v>0.14920079736817637</v>
      </c>
      <c r="Q1006" s="2">
        <f t="shared" si="155"/>
        <v>138.6150512881272</v>
      </c>
      <c r="R1006" s="2">
        <f t="shared" si="156"/>
        <v>8.284614189863504</v>
      </c>
      <c r="S1006" s="2">
        <f t="shared" si="157"/>
        <v>6.8971689874207209</v>
      </c>
      <c r="T1006" s="2">
        <f t="shared" si="158"/>
        <v>2.6407517287278637</v>
      </c>
      <c r="U1006" s="2">
        <v>0.25431557378349501</v>
      </c>
      <c r="V1006" s="2">
        <f t="shared" si="149"/>
        <v>145.21703544662986</v>
      </c>
    </row>
    <row r="1007" spans="1:22" x14ac:dyDescent="0.25">
      <c r="A1007" s="1"/>
      <c r="H1007" s="5">
        <v>40900</v>
      </c>
      <c r="I1007" s="6">
        <v>59.3643</v>
      </c>
      <c r="J1007" s="6">
        <v>126.7709</v>
      </c>
      <c r="K1007" s="2">
        <f t="shared" si="150"/>
        <v>0.4135670283052395</v>
      </c>
      <c r="L1007" s="2">
        <f t="shared" si="151"/>
        <v>124.0114894505957</v>
      </c>
      <c r="M1007" s="2">
        <f t="shared" si="152"/>
        <v>0.46049680719042474</v>
      </c>
      <c r="N1007" s="2">
        <f t="shared" si="153"/>
        <v>125.86467434471774</v>
      </c>
      <c r="O1007" s="10">
        <v>819.452</v>
      </c>
      <c r="P1007" s="2">
        <f t="shared" si="154"/>
        <v>6.6185539314456143E-2</v>
      </c>
      <c r="Q1007" s="2">
        <f t="shared" si="155"/>
        <v>138.70679440739326</v>
      </c>
      <c r="R1007" s="2">
        <f t="shared" si="156"/>
        <v>8.783261380886298</v>
      </c>
      <c r="S1007" s="2">
        <f t="shared" si="157"/>
        <v>7.3392604325444255</v>
      </c>
      <c r="T1007" s="2">
        <f t="shared" si="158"/>
        <v>2.708685063815941</v>
      </c>
      <c r="U1007" s="2">
        <v>0.19049967914784599</v>
      </c>
      <c r="V1007" s="2">
        <f t="shared" si="149"/>
        <v>145.49367343322371</v>
      </c>
    </row>
    <row r="1008" spans="1:22" x14ac:dyDescent="0.25">
      <c r="A1008" s="1"/>
      <c r="H1008" s="5">
        <v>40904</v>
      </c>
      <c r="I1008" s="6">
        <v>59.501800000000003</v>
      </c>
      <c r="J1008" s="6">
        <v>127.2736</v>
      </c>
      <c r="K1008" s="2">
        <f t="shared" si="150"/>
        <v>0.23162068785449463</v>
      </c>
      <c r="L1008" s="2">
        <f t="shared" si="151"/>
        <v>124.29872571547978</v>
      </c>
      <c r="M1008" s="2">
        <f t="shared" si="152"/>
        <v>0.39654210863850903</v>
      </c>
      <c r="N1008" s="2">
        <f t="shared" si="153"/>
        <v>126.36378077839528</v>
      </c>
      <c r="O1008" s="10">
        <v>820.49800000000005</v>
      </c>
      <c r="P1008" s="2">
        <f t="shared" si="154"/>
        <v>0.12764628068515638</v>
      </c>
      <c r="Q1008" s="2">
        <f t="shared" si="155"/>
        <v>138.8838484715119</v>
      </c>
      <c r="R1008" s="2">
        <f t="shared" si="156"/>
        <v>9.2146328194118166</v>
      </c>
      <c r="S1008" s="2">
        <f t="shared" si="157"/>
        <v>7.5878803658961935</v>
      </c>
      <c r="T1008" s="2">
        <f t="shared" si="158"/>
        <v>2.8397888802405236</v>
      </c>
      <c r="U1008" s="2">
        <v>0.21815691195777601</v>
      </c>
      <c r="V1008" s="2">
        <f t="shared" si="149"/>
        <v>145.81107793827954</v>
      </c>
    </row>
    <row r="1009" spans="1:22" x14ac:dyDescent="0.25">
      <c r="A1009" s="1"/>
      <c r="H1009" s="5">
        <v>40905</v>
      </c>
      <c r="I1009" s="6">
        <v>59.261600000000001</v>
      </c>
      <c r="J1009" s="6">
        <v>126.6748</v>
      </c>
      <c r="K1009" s="2">
        <f t="shared" si="150"/>
        <v>-0.4036852666641999</v>
      </c>
      <c r="L1009" s="2">
        <f t="shared" si="151"/>
        <v>123.79695007311504</v>
      </c>
      <c r="M1009" s="2">
        <f t="shared" si="152"/>
        <v>-0.47048248812008309</v>
      </c>
      <c r="N1009" s="2">
        <f t="shared" si="153"/>
        <v>125.76926131850648</v>
      </c>
      <c r="O1009" s="10">
        <v>821.86599999999999</v>
      </c>
      <c r="P1009" s="2">
        <f t="shared" si="154"/>
        <v>0.16672801152470829</v>
      </c>
      <c r="Q1009" s="2">
        <f t="shared" si="155"/>
        <v>139.11540675039743</v>
      </c>
      <c r="R1009" s="2">
        <f t="shared" si="156"/>
        <v>9.2146328194118166</v>
      </c>
      <c r="S1009" s="2">
        <f t="shared" si="157"/>
        <v>7.5878803658961935</v>
      </c>
      <c r="T1009" s="2">
        <f t="shared" si="158"/>
        <v>3.0112516152967617</v>
      </c>
      <c r="U1009" s="2">
        <v>0.17622978125985</v>
      </c>
      <c r="V1009" s="2">
        <f t="shared" si="149"/>
        <v>146.06804048198279</v>
      </c>
    </row>
    <row r="1010" spans="1:22" x14ac:dyDescent="0.25">
      <c r="A1010" s="1"/>
      <c r="H1010" s="5">
        <v>40906</v>
      </c>
      <c r="I1010" s="6">
        <v>59.570999999999998</v>
      </c>
      <c r="J1010" s="6">
        <v>127.43049999999999</v>
      </c>
      <c r="K1010" s="2">
        <f t="shared" si="150"/>
        <v>0.52209187737084495</v>
      </c>
      <c r="L1010" s="2">
        <f t="shared" si="151"/>
        <v>124.44328389387961</v>
      </c>
      <c r="M1010" s="2">
        <f t="shared" si="152"/>
        <v>0.59656695727958731</v>
      </c>
      <c r="N1010" s="2">
        <f t="shared" si="153"/>
        <v>126.5195591739473</v>
      </c>
      <c r="O1010" s="10">
        <v>822.851</v>
      </c>
      <c r="P1010" s="2">
        <f t="shared" si="154"/>
        <v>0.11984922116257124</v>
      </c>
      <c r="Q1010" s="2">
        <f t="shared" si="155"/>
        <v>139.28213548190493</v>
      </c>
      <c r="R1010" s="2">
        <f t="shared" si="156"/>
        <v>9.3492701353152121</v>
      </c>
      <c r="S1010" s="2">
        <f t="shared" si="157"/>
        <v>7.7130039978085208</v>
      </c>
      <c r="T1010" s="2">
        <f t="shared" si="158"/>
        <v>3.1347097980675143</v>
      </c>
      <c r="U1010" s="2">
        <v>0.191182135886907</v>
      </c>
      <c r="V1010" s="2">
        <f t="shared" si="149"/>
        <v>146.3472964816244</v>
      </c>
    </row>
    <row r="1011" spans="1:22" x14ac:dyDescent="0.25">
      <c r="A1011" s="1"/>
      <c r="H1011" s="5">
        <v>40907</v>
      </c>
      <c r="I1011" s="6">
        <v>59.493699999999997</v>
      </c>
      <c r="J1011" s="6">
        <v>127.5017</v>
      </c>
      <c r="K1011" s="2">
        <f t="shared" si="150"/>
        <v>-0.12976112537980145</v>
      </c>
      <c r="L1011" s="2">
        <f t="shared" si="151"/>
        <v>124.28180488823934</v>
      </c>
      <c r="M1011" s="2">
        <f t="shared" si="152"/>
        <v>5.5873593841360147E-2</v>
      </c>
      <c r="N1011" s="2">
        <f t="shared" si="153"/>
        <v>126.59025019857003</v>
      </c>
      <c r="O1011" s="10">
        <v>823.59900000000005</v>
      </c>
      <c r="P1011" s="2">
        <f t="shared" si="154"/>
        <v>9.0903456397328775E-2</v>
      </c>
      <c r="Q1011" s="2">
        <f t="shared" si="155"/>
        <v>139.40874775720198</v>
      </c>
      <c r="R1011" s="2">
        <f t="shared" si="156"/>
        <v>9.4103675023791133</v>
      </c>
      <c r="S1011" s="2">
        <f t="shared" si="157"/>
        <v>7.7130039978085208</v>
      </c>
      <c r="T1011" s="2">
        <f t="shared" si="158"/>
        <v>3.228462814019295</v>
      </c>
      <c r="U1011" s="2">
        <v>0.14014299898683799</v>
      </c>
      <c r="V1011" s="2">
        <f t="shared" si="149"/>
        <v>146.55239197184991</v>
      </c>
    </row>
    <row r="1012" spans="1:22" x14ac:dyDescent="0.25">
      <c r="A1012" s="1"/>
      <c r="H1012" s="5">
        <v>40911</v>
      </c>
      <c r="I1012" s="6">
        <v>59.818600000000004</v>
      </c>
      <c r="J1012" s="6">
        <v>127.9152</v>
      </c>
      <c r="K1012" s="2">
        <f t="shared" si="150"/>
        <v>0.54610824339385022</v>
      </c>
      <c r="L1012" s="2">
        <f t="shared" si="151"/>
        <v>124.96051806977268</v>
      </c>
      <c r="M1012" s="2">
        <f t="shared" si="152"/>
        <v>0.32430940136485287</v>
      </c>
      <c r="N1012" s="2">
        <f t="shared" si="153"/>
        <v>127.00079428117529</v>
      </c>
      <c r="O1012" s="10">
        <v>827.11199999999997</v>
      </c>
      <c r="P1012" s="2">
        <f t="shared" si="154"/>
        <v>0.4265425285848945</v>
      </c>
      <c r="Q1012" s="2">
        <f t="shared" si="155"/>
        <v>140.00338535495408</v>
      </c>
      <c r="R1012" s="2">
        <f t="shared" si="156"/>
        <v>9.7651956102571713</v>
      </c>
      <c r="S1012" s="2">
        <f t="shared" si="157"/>
        <v>8.1607006923387182</v>
      </c>
      <c r="T1012" s="2">
        <f t="shared" si="158"/>
        <v>3.6687761095255178</v>
      </c>
      <c r="U1012" s="2">
        <v>0.76240943999999999</v>
      </c>
      <c r="V1012" s="2">
        <f t="shared" si="149"/>
        <v>147.66972124278908</v>
      </c>
    </row>
    <row r="1013" spans="1:22" x14ac:dyDescent="0.25">
      <c r="A1013" s="1"/>
      <c r="H1013" s="5">
        <v>40912</v>
      </c>
      <c r="I1013" s="6">
        <v>59.787599999999998</v>
      </c>
      <c r="J1013" s="6">
        <v>127.7013</v>
      </c>
      <c r="K1013" s="2">
        <f t="shared" si="150"/>
        <v>-5.1823345915824603E-2</v>
      </c>
      <c r="L1013" s="2">
        <f t="shared" si="151"/>
        <v>124.89575934823517</v>
      </c>
      <c r="M1013" s="2">
        <f t="shared" si="152"/>
        <v>-0.16722015835490822</v>
      </c>
      <c r="N1013" s="2">
        <f t="shared" si="153"/>
        <v>126.78842335186631</v>
      </c>
      <c r="O1013" s="10">
        <v>828.3</v>
      </c>
      <c r="P1013" s="2">
        <f t="shared" si="154"/>
        <v>0.14363230130864935</v>
      </c>
      <c r="Q1013" s="2">
        <f t="shared" si="155"/>
        <v>140.20447543924942</v>
      </c>
      <c r="R1013" s="2">
        <f t="shared" si="156"/>
        <v>9.7651956102571713</v>
      </c>
      <c r="S1013" s="2">
        <f t="shared" si="157"/>
        <v>8.1607006923387182</v>
      </c>
      <c r="T1013" s="2">
        <f t="shared" si="158"/>
        <v>3.8176779583901421</v>
      </c>
      <c r="U1013" s="2">
        <v>0.14686302245294899</v>
      </c>
      <c r="V1013" s="2">
        <f t="shared" si="149"/>
        <v>147.88659345865409</v>
      </c>
    </row>
    <row r="1014" spans="1:22" x14ac:dyDescent="0.25">
      <c r="A1014" s="1"/>
      <c r="H1014" s="5">
        <v>40913</v>
      </c>
      <c r="I1014" s="6">
        <v>59.570999999999998</v>
      </c>
      <c r="J1014" s="6">
        <v>127.14530000000001</v>
      </c>
      <c r="K1014" s="2">
        <f t="shared" si="150"/>
        <v>-0.36228247997912577</v>
      </c>
      <c r="L1014" s="2">
        <f t="shared" si="151"/>
        <v>124.44328389387962</v>
      </c>
      <c r="M1014" s="2">
        <f t="shared" si="152"/>
        <v>-0.43539102577655475</v>
      </c>
      <c r="N1014" s="2">
        <f t="shared" si="153"/>
        <v>126.23639793486871</v>
      </c>
      <c r="O1014" s="10">
        <v>828.69200000000001</v>
      </c>
      <c r="P1014" s="2">
        <f t="shared" si="154"/>
        <v>4.7325848122659053E-2</v>
      </c>
      <c r="Q1014" s="2">
        <f t="shared" si="155"/>
        <v>140.27082839635696</v>
      </c>
      <c r="R1014" s="2">
        <f t="shared" si="156"/>
        <v>9.7651956102571713</v>
      </c>
      <c r="S1014" s="2">
        <f t="shared" si="157"/>
        <v>8.1607006923387182</v>
      </c>
      <c r="T1014" s="2">
        <f t="shared" si="158"/>
        <v>3.8668105549852116</v>
      </c>
      <c r="U1014" s="2">
        <v>1.2590675477560001E-3</v>
      </c>
      <c r="V1014" s="2">
        <f t="shared" si="149"/>
        <v>147.88845545075981</v>
      </c>
    </row>
    <row r="1015" spans="1:22" x14ac:dyDescent="0.25">
      <c r="A1015" s="1"/>
      <c r="H1015" s="5">
        <v>40914</v>
      </c>
      <c r="I1015" s="6">
        <v>59.5246</v>
      </c>
      <c r="J1015" s="6">
        <v>126.7461</v>
      </c>
      <c r="K1015" s="2">
        <f t="shared" si="150"/>
        <v>-7.7890248610901214E-2</v>
      </c>
      <c r="L1015" s="2">
        <f t="shared" si="151"/>
        <v>124.34635471067512</v>
      </c>
      <c r="M1015" s="2">
        <f t="shared" si="152"/>
        <v>-0.31397149560385973</v>
      </c>
      <c r="N1015" s="2">
        <f t="shared" si="153"/>
        <v>125.84005162827616</v>
      </c>
      <c r="O1015" s="10">
        <v>829.91200000000003</v>
      </c>
      <c r="P1015" s="2">
        <f t="shared" si="154"/>
        <v>0.14721995626842954</v>
      </c>
      <c r="Q1015" s="2">
        <f t="shared" si="155"/>
        <v>140.47733504857945</v>
      </c>
      <c r="R1015" s="2">
        <f t="shared" si="156"/>
        <v>9.7651956102571713</v>
      </c>
      <c r="S1015" s="2">
        <f t="shared" si="157"/>
        <v>8.1607006923387182</v>
      </c>
      <c r="T1015" s="2">
        <f t="shared" si="158"/>
        <v>4.0197232280616779</v>
      </c>
      <c r="U1015" s="2">
        <v>0.109158760309393</v>
      </c>
      <c r="V1015" s="2">
        <f t="shared" si="149"/>
        <v>148.04988865537055</v>
      </c>
    </row>
    <row r="1016" spans="1:22" x14ac:dyDescent="0.25">
      <c r="A1016" s="1"/>
      <c r="H1016" s="5">
        <v>40917</v>
      </c>
      <c r="I1016" s="6">
        <v>59.5246</v>
      </c>
      <c r="J1016" s="6">
        <v>126.91719999999999</v>
      </c>
      <c r="K1016" s="2">
        <f t="shared" si="150"/>
        <v>0</v>
      </c>
      <c r="L1016" s="2">
        <f t="shared" si="151"/>
        <v>124.34635471067512</v>
      </c>
      <c r="M1016" s="2">
        <f t="shared" si="152"/>
        <v>0.13499429173757793</v>
      </c>
      <c r="N1016" s="2">
        <f t="shared" si="153"/>
        <v>126.00992851469395</v>
      </c>
      <c r="O1016" s="10">
        <v>830.92200000000003</v>
      </c>
      <c r="P1016" s="2">
        <f t="shared" si="154"/>
        <v>0.12169965008337336</v>
      </c>
      <c r="Q1016" s="2">
        <f t="shared" si="155"/>
        <v>140.64829547378002</v>
      </c>
      <c r="R1016" s="2">
        <f t="shared" si="156"/>
        <v>9.7651956102571713</v>
      </c>
      <c r="S1016" s="2">
        <f t="shared" si="157"/>
        <v>8.1607006923387182</v>
      </c>
      <c r="T1016" s="2">
        <f t="shared" si="158"/>
        <v>4.1463148672479244</v>
      </c>
      <c r="U1016" s="2">
        <v>7.9038541059156003E-2</v>
      </c>
      <c r="V1016" s="2">
        <f t="shared" si="149"/>
        <v>148.16690512740345</v>
      </c>
    </row>
    <row r="1017" spans="1:22" x14ac:dyDescent="0.25">
      <c r="A1017" s="1"/>
      <c r="H1017" s="5">
        <v>40918</v>
      </c>
      <c r="I1017" s="6">
        <v>59.818600000000004</v>
      </c>
      <c r="J1017" s="6">
        <v>127.3592</v>
      </c>
      <c r="K1017" s="2">
        <f t="shared" si="150"/>
        <v>0.49391344082951871</v>
      </c>
      <c r="L1017" s="2">
        <f t="shared" si="151"/>
        <v>124.96051806977269</v>
      </c>
      <c r="M1017" s="2">
        <f t="shared" si="152"/>
        <v>0.34825854966860081</v>
      </c>
      <c r="N1017" s="2">
        <f t="shared" si="153"/>
        <v>126.44876886417767</v>
      </c>
      <c r="O1017" s="10">
        <v>832.52200000000005</v>
      </c>
      <c r="P1017" s="2">
        <f t="shared" si="154"/>
        <v>0.19255718346609108</v>
      </c>
      <c r="Q1017" s="2">
        <f t="shared" si="155"/>
        <v>140.91912387013741</v>
      </c>
      <c r="R1017" s="2">
        <f t="shared" si="156"/>
        <v>7.364911709358557</v>
      </c>
      <c r="S1017" s="2">
        <f t="shared" si="157"/>
        <v>6.0645444986817232</v>
      </c>
      <c r="T1017" s="2">
        <f t="shared" si="158"/>
        <v>4.0979107194881959</v>
      </c>
      <c r="U1017" s="2">
        <v>0.17962290135145501</v>
      </c>
      <c r="V1017" s="2">
        <f t="shared" si="149"/>
        <v>148.43304682123593</v>
      </c>
    </row>
    <row r="1018" spans="1:22" x14ac:dyDescent="0.25">
      <c r="A1018" s="1"/>
      <c r="H1018" s="5">
        <v>40919</v>
      </c>
      <c r="I1018" s="6">
        <v>59.7258</v>
      </c>
      <c r="J1018" s="6">
        <v>127.23090000000001</v>
      </c>
      <c r="K1018" s="2">
        <f t="shared" si="150"/>
        <v>-0.15513569358026613</v>
      </c>
      <c r="L1018" s="2">
        <f t="shared" si="151"/>
        <v>124.76665970336366</v>
      </c>
      <c r="M1018" s="2">
        <f t="shared" si="152"/>
        <v>-0.10073869810739433</v>
      </c>
      <c r="N1018" s="2">
        <f t="shared" si="153"/>
        <v>126.32138602065106</v>
      </c>
      <c r="O1018" s="10">
        <v>832.83699999999999</v>
      </c>
      <c r="P1018" s="2">
        <f t="shared" si="154"/>
        <v>3.783683794542636E-2</v>
      </c>
      <c r="Q1018" s="2">
        <f t="shared" si="155"/>
        <v>140.97244321067026</v>
      </c>
      <c r="R1018" s="2">
        <f t="shared" si="156"/>
        <v>6.6714700650710945</v>
      </c>
      <c r="S1018" s="2">
        <f t="shared" si="157"/>
        <v>5.7257993248378769</v>
      </c>
      <c r="T1018" s="2">
        <f t="shared" si="158"/>
        <v>4.1372980772717005</v>
      </c>
      <c r="U1018" s="2">
        <v>-6.9768683241885995E-2</v>
      </c>
      <c r="V1018" s="2">
        <f t="shared" si="149"/>
        <v>148.32948703897293</v>
      </c>
    </row>
    <row r="1019" spans="1:22" x14ac:dyDescent="0.25">
      <c r="A1019" s="1"/>
      <c r="H1019" s="5">
        <v>40920</v>
      </c>
      <c r="I1019" s="6">
        <v>59.7258</v>
      </c>
      <c r="J1019" s="6">
        <v>127.0598</v>
      </c>
      <c r="K1019" s="2">
        <f t="shared" si="150"/>
        <v>0</v>
      </c>
      <c r="L1019" s="2">
        <f t="shared" si="151"/>
        <v>124.76665970336366</v>
      </c>
      <c r="M1019" s="2">
        <f t="shared" si="152"/>
        <v>-0.13447991014762239</v>
      </c>
      <c r="N1019" s="2">
        <f t="shared" si="153"/>
        <v>126.15150913423327</v>
      </c>
      <c r="O1019" s="10">
        <v>833.26</v>
      </c>
      <c r="P1019" s="2">
        <f t="shared" si="154"/>
        <v>5.0790250673293791E-2</v>
      </c>
      <c r="Q1019" s="2">
        <f t="shared" si="155"/>
        <v>141.04404346795724</v>
      </c>
      <c r="R1019" s="2">
        <f t="shared" si="156"/>
        <v>4.8854064257021879</v>
      </c>
      <c r="S1019" s="2">
        <f t="shared" si="157"/>
        <v>4.0205889768982983</v>
      </c>
      <c r="T1019" s="2">
        <f t="shared" si="158"/>
        <v>3.678634307790829</v>
      </c>
      <c r="U1019" s="2">
        <v>2.633071363E-5</v>
      </c>
      <c r="V1019" s="2">
        <f t="shared" si="149"/>
        <v>148.3295260951854</v>
      </c>
    </row>
    <row r="1020" spans="1:22" x14ac:dyDescent="0.25">
      <c r="A1020" s="1"/>
      <c r="H1020" s="5">
        <v>40921</v>
      </c>
      <c r="I1020" s="6">
        <v>59.7258</v>
      </c>
      <c r="J1020" s="6">
        <v>126.91719999999999</v>
      </c>
      <c r="K1020" s="2">
        <f t="shared" si="150"/>
        <v>0</v>
      </c>
      <c r="L1020" s="2">
        <f t="shared" si="151"/>
        <v>124.76665970336366</v>
      </c>
      <c r="M1020" s="2">
        <f t="shared" si="152"/>
        <v>-0.11223061896838971</v>
      </c>
      <c r="N1020" s="2">
        <f t="shared" si="153"/>
        <v>126.00992851469395</v>
      </c>
      <c r="O1020" s="10">
        <v>832.49</v>
      </c>
      <c r="P1020" s="2">
        <f t="shared" si="154"/>
        <v>-9.2408131915611147E-2</v>
      </c>
      <c r="Q1020" s="2">
        <f t="shared" si="155"/>
        <v>140.91370730221027</v>
      </c>
      <c r="R1020" s="2">
        <f t="shared" si="156"/>
        <v>4.4283289615800525</v>
      </c>
      <c r="S1020" s="2">
        <f t="shared" si="157"/>
        <v>3.8941234705131889</v>
      </c>
      <c r="T1020" s="2">
        <f t="shared" si="158"/>
        <v>3.3367478799633421</v>
      </c>
      <c r="U1020" s="2">
        <v>-0.23767849598049301</v>
      </c>
      <c r="V1020" s="2">
        <f t="shared" si="149"/>
        <v>147.97697870846736</v>
      </c>
    </row>
    <row r="1021" spans="1:22" x14ac:dyDescent="0.25">
      <c r="A1021" s="1"/>
      <c r="H1021" s="5">
        <v>40925</v>
      </c>
      <c r="I1021" s="6">
        <v>59.679299999999998</v>
      </c>
      <c r="J1021" s="6">
        <v>127.1738</v>
      </c>
      <c r="K1021" s="2">
        <f t="shared" si="150"/>
        <v>-7.7855801010617842E-2</v>
      </c>
      <c r="L1021" s="2">
        <f t="shared" si="151"/>
        <v>124.66952162105741</v>
      </c>
      <c r="M1021" s="2">
        <f t="shared" si="152"/>
        <v>0.2021790584727734</v>
      </c>
      <c r="N1021" s="2">
        <f t="shared" si="153"/>
        <v>126.26469420174718</v>
      </c>
      <c r="O1021" s="10">
        <v>833.40499999999997</v>
      </c>
      <c r="P1021" s="2">
        <f t="shared" si="154"/>
        <v>0.10991123016492743</v>
      </c>
      <c r="Q1021" s="2">
        <f t="shared" si="155"/>
        <v>141.06858729137713</v>
      </c>
      <c r="R1021" s="2">
        <f t="shared" si="156"/>
        <v>4.0431284385462396</v>
      </c>
      <c r="S1021" s="2">
        <f t="shared" si="157"/>
        <v>3.5644167742963528</v>
      </c>
      <c r="T1021" s="2">
        <f t="shared" si="158"/>
        <v>2.929407202298151</v>
      </c>
      <c r="U1021" s="2">
        <v>0.23200735418602</v>
      </c>
      <c r="V1021" s="2">
        <f t="shared" si="149"/>
        <v>148.3202961815733</v>
      </c>
    </row>
    <row r="1022" spans="1:22" x14ac:dyDescent="0.25">
      <c r="A1022" s="1"/>
      <c r="H1022" s="5">
        <v>40926</v>
      </c>
      <c r="I1022" s="6">
        <v>60.0197</v>
      </c>
      <c r="J1022" s="6">
        <v>127.5303</v>
      </c>
      <c r="K1022" s="2">
        <f t="shared" si="150"/>
        <v>0.57038202525834247</v>
      </c>
      <c r="L1022" s="2">
        <f t="shared" si="151"/>
        <v>125.38061416335948</v>
      </c>
      <c r="M1022" s="2">
        <f t="shared" si="152"/>
        <v>0.28032503550259324</v>
      </c>
      <c r="N1022" s="2">
        <f t="shared" si="153"/>
        <v>126.61864575059546</v>
      </c>
      <c r="O1022" s="10">
        <v>834</v>
      </c>
      <c r="P1022" s="2">
        <f t="shared" si="154"/>
        <v>7.1393860128021736E-2</v>
      </c>
      <c r="Q1022" s="2">
        <f t="shared" si="155"/>
        <v>141.16930160127251</v>
      </c>
      <c r="R1022" s="2">
        <f t="shared" si="156"/>
        <v>4.0431284385462396</v>
      </c>
      <c r="S1022" s="2">
        <f t="shared" si="157"/>
        <v>3.912582799801978</v>
      </c>
      <c r="T1022" s="2">
        <f t="shared" si="158"/>
        <v>2.5512387304303941</v>
      </c>
      <c r="U1022" s="2">
        <v>0.18941868717994301</v>
      </c>
      <c r="V1022" s="2">
        <f t="shared" ref="V1022:V1085" si="159">V1021*(1+(U1022/100))</f>
        <v>148.60124253942183</v>
      </c>
    </row>
    <row r="1023" spans="1:22" x14ac:dyDescent="0.25">
      <c r="A1023" s="1"/>
      <c r="H1023" s="5">
        <v>40927</v>
      </c>
      <c r="I1023" s="6">
        <v>60.189900000000002</v>
      </c>
      <c r="J1023" s="6">
        <v>127.71559999999999</v>
      </c>
      <c r="K1023" s="2">
        <f t="shared" si="150"/>
        <v>0.28357356001447176</v>
      </c>
      <c r="L1023" s="2">
        <f t="shared" si="151"/>
        <v>125.73616043451052</v>
      </c>
      <c r="M1023" s="2">
        <f t="shared" si="152"/>
        <v>0.14529880350002689</v>
      </c>
      <c r="N1023" s="2">
        <f t="shared" si="153"/>
        <v>126.80262112787902</v>
      </c>
      <c r="O1023" s="10">
        <v>836.80200000000002</v>
      </c>
      <c r="P1023" s="2">
        <f t="shared" si="154"/>
        <v>0.33597122302158056</v>
      </c>
      <c r="Q1023" s="2">
        <f t="shared" si="155"/>
        <v>141.64358983039332</v>
      </c>
      <c r="R1023" s="2">
        <f t="shared" si="156"/>
        <v>4.0431284385462396</v>
      </c>
      <c r="S1023" s="2">
        <f t="shared" si="157"/>
        <v>4.20725141015037</v>
      </c>
      <c r="T1023" s="2">
        <f t="shared" si="158"/>
        <v>2.7921363220943185</v>
      </c>
      <c r="U1023" s="2">
        <v>0.45920797175102301</v>
      </c>
      <c r="V1023" s="2">
        <f t="shared" si="159"/>
        <v>149.28363129128394</v>
      </c>
    </row>
    <row r="1024" spans="1:22" x14ac:dyDescent="0.25">
      <c r="A1024" s="1"/>
      <c r="H1024" s="5">
        <v>40928</v>
      </c>
      <c r="I1024" s="6">
        <v>60.282800000000002</v>
      </c>
      <c r="J1024" s="6">
        <v>127.71559999999999</v>
      </c>
      <c r="K1024" s="2">
        <f t="shared" si="150"/>
        <v>0.15434483194023407</v>
      </c>
      <c r="L1024" s="2">
        <f t="shared" si="151"/>
        <v>125.93022770002128</v>
      </c>
      <c r="M1024" s="2">
        <f t="shared" si="152"/>
        <v>0</v>
      </c>
      <c r="N1024" s="2">
        <f t="shared" si="153"/>
        <v>126.80262112787902</v>
      </c>
      <c r="O1024" s="10">
        <v>837.30399999999997</v>
      </c>
      <c r="P1024" s="2">
        <f t="shared" si="154"/>
        <v>5.9990296390299847E-2</v>
      </c>
      <c r="Q1024" s="2">
        <f t="shared" si="155"/>
        <v>141.72856223975043</v>
      </c>
      <c r="R1024" s="2">
        <f t="shared" si="156"/>
        <v>4.0431284385462396</v>
      </c>
      <c r="S1024" s="2">
        <f t="shared" si="157"/>
        <v>4.3680899172088949</v>
      </c>
      <c r="T1024" s="2">
        <f t="shared" si="158"/>
        <v>2.8538016293398583</v>
      </c>
      <c r="U1024" s="2">
        <v>0.108556338198491</v>
      </c>
      <c r="V1024" s="2">
        <f t="shared" si="159"/>
        <v>149.44568813494348</v>
      </c>
    </row>
    <row r="1025" spans="1:22" x14ac:dyDescent="0.25">
      <c r="A1025" s="1"/>
      <c r="H1025" s="5">
        <v>40931</v>
      </c>
      <c r="I1025" s="6">
        <v>60.530299999999997</v>
      </c>
      <c r="J1025" s="6">
        <v>128.1576</v>
      </c>
      <c r="K1025" s="2">
        <f t="shared" si="150"/>
        <v>0.41056487090844751</v>
      </c>
      <c r="L1025" s="2">
        <f t="shared" si="151"/>
        <v>126.44725297681258</v>
      </c>
      <c r="M1025" s="2">
        <f t="shared" si="152"/>
        <v>0.34608144972110289</v>
      </c>
      <c r="N1025" s="2">
        <f t="shared" si="153"/>
        <v>127.24146147736275</v>
      </c>
      <c r="O1025" s="10">
        <v>839.38599999999997</v>
      </c>
      <c r="P1025" s="2">
        <f t="shared" si="154"/>
        <v>0.24865520766650384</v>
      </c>
      <c r="Q1025" s="2">
        <f t="shared" si="155"/>
        <v>142.08097769051042</v>
      </c>
      <c r="R1025" s="2">
        <f t="shared" si="156"/>
        <v>4.2402907330468587</v>
      </c>
      <c r="S1025" s="2">
        <f t="shared" si="157"/>
        <v>4.7965886308471095</v>
      </c>
      <c r="T1025" s="2">
        <f t="shared" si="158"/>
        <v>3.1095529633741847</v>
      </c>
      <c r="U1025" s="2">
        <v>0.34032574254979597</v>
      </c>
      <c r="V1025" s="2">
        <f t="shared" si="159"/>
        <v>149.95429028279736</v>
      </c>
    </row>
    <row r="1026" spans="1:22" x14ac:dyDescent="0.25">
      <c r="A1026" s="1"/>
      <c r="H1026" s="5">
        <v>40932</v>
      </c>
      <c r="I1026" s="6">
        <v>60.576799999999999</v>
      </c>
      <c r="J1026" s="6">
        <v>128.4855</v>
      </c>
      <c r="K1026" s="2">
        <f t="shared" si="150"/>
        <v>7.6821030128715329E-2</v>
      </c>
      <c r="L1026" s="2">
        <f t="shared" si="151"/>
        <v>126.54439105911882</v>
      </c>
      <c r="M1026" s="2">
        <f t="shared" si="152"/>
        <v>0.25585685125188995</v>
      </c>
      <c r="N1026" s="2">
        <f t="shared" si="153"/>
        <v>127.56701747418562</v>
      </c>
      <c r="O1026" s="10">
        <v>840.22</v>
      </c>
      <c r="P1026" s="2">
        <f t="shared" si="154"/>
        <v>9.9358340501276565E-2</v>
      </c>
      <c r="Q1026" s="2">
        <f t="shared" si="155"/>
        <v>142.2221469921117</v>
      </c>
      <c r="R1026" s="2">
        <f t="shared" si="156"/>
        <v>4.5069966586522403</v>
      </c>
      <c r="S1026" s="2">
        <f t="shared" si="157"/>
        <v>4.8770944497730673</v>
      </c>
      <c r="T1026" s="2">
        <f t="shared" si="158"/>
        <v>3.2120009040968789</v>
      </c>
      <c r="U1026" s="2">
        <v>0.102756479521506</v>
      </c>
      <c r="V1026" s="2">
        <f t="shared" si="159"/>
        <v>150.10837803238343</v>
      </c>
    </row>
    <row r="1027" spans="1:22" x14ac:dyDescent="0.25">
      <c r="A1027" s="1"/>
      <c r="H1027" s="5">
        <v>40933</v>
      </c>
      <c r="I1027" s="6">
        <v>61.102800000000002</v>
      </c>
      <c r="J1027" s="6">
        <v>129.61179999999999</v>
      </c>
      <c r="K1027" s="2">
        <f t="shared" si="150"/>
        <v>0.86831922452159649</v>
      </c>
      <c r="L1027" s="2">
        <f t="shared" si="151"/>
        <v>127.64320033423894</v>
      </c>
      <c r="M1027" s="2">
        <f t="shared" si="152"/>
        <v>0.8765969700861076</v>
      </c>
      <c r="N1027" s="2">
        <f t="shared" si="153"/>
        <v>128.68526608419356</v>
      </c>
      <c r="O1027" s="10">
        <v>842.36099999999999</v>
      </c>
      <c r="P1027" s="2">
        <f t="shared" si="154"/>
        <v>0.25481421532456139</v>
      </c>
      <c r="Q1027" s="2">
        <f t="shared" si="155"/>
        <v>142.58454923998741</v>
      </c>
      <c r="R1027" s="2">
        <f t="shared" si="156"/>
        <v>5.4231018248899865</v>
      </c>
      <c r="S1027" s="2">
        <f t="shared" si="157"/>
        <v>5.7877624230001201</v>
      </c>
      <c r="T1027" s="2">
        <f t="shared" si="158"/>
        <v>3.4749997543214395</v>
      </c>
      <c r="U1027" s="2">
        <v>0.40846759409384098</v>
      </c>
      <c r="V1027" s="2">
        <f t="shared" si="159"/>
        <v>150.72152211266558</v>
      </c>
    </row>
    <row r="1028" spans="1:22" x14ac:dyDescent="0.25">
      <c r="A1028" s="1"/>
      <c r="H1028" s="5">
        <v>40934</v>
      </c>
      <c r="I1028" s="6">
        <v>61.242100000000001</v>
      </c>
      <c r="J1028" s="6">
        <v>129.9255</v>
      </c>
      <c r="K1028" s="2">
        <f t="shared" ref="K1028:K1091" si="160">(I1028/I1027-1)*100</f>
        <v>0.22797645934391486</v>
      </c>
      <c r="L1028" s="2">
        <f t="shared" ref="L1028:L1091" si="161">L1027*(1+(K1028/100))</f>
        <v>127.9341967829542</v>
      </c>
      <c r="M1028" s="2">
        <f t="shared" ref="M1028:M1091" si="162">(J1028/J1027-1)*100</f>
        <v>0.24203043241433075</v>
      </c>
      <c r="N1028" s="2">
        <f t="shared" ref="N1028:N1091" si="163">N1027*(1+(M1028/100))</f>
        <v>128.99672359015065</v>
      </c>
      <c r="O1028" s="10">
        <v>846.57500000000005</v>
      </c>
      <c r="P1028" s="2">
        <f t="shared" ref="P1028:P1091" si="164">(O1028/O1027-1)*100</f>
        <v>0.50026057711598515</v>
      </c>
      <c r="Q1028" s="2">
        <f t="shared" ref="Q1028:Q1091" si="165">Q1027*(1+(P1028/100))</f>
        <v>143.29784352889359</v>
      </c>
      <c r="R1028" s="2">
        <f t="shared" si="156"/>
        <v>5.6782578141013618</v>
      </c>
      <c r="S1028" s="2">
        <f t="shared" si="157"/>
        <v>6.0289336181912345</v>
      </c>
      <c r="T1028" s="2">
        <f t="shared" si="158"/>
        <v>3.9926443852631666</v>
      </c>
      <c r="U1028" s="2">
        <v>0.67071233041204104</v>
      </c>
      <c r="V1028" s="2">
        <f t="shared" si="159"/>
        <v>151.73242994605997</v>
      </c>
    </row>
    <row r="1029" spans="1:22" x14ac:dyDescent="0.25">
      <c r="A1029" s="1"/>
      <c r="H1029" s="5">
        <v>40935</v>
      </c>
      <c r="I1029" s="6">
        <v>61.056399999999996</v>
      </c>
      <c r="J1029" s="6">
        <v>129.45500000000001</v>
      </c>
      <c r="K1029" s="2">
        <f t="shared" si="160"/>
        <v>-0.30322278302018502</v>
      </c>
      <c r="L1029" s="2">
        <f t="shared" si="161"/>
        <v>127.5462711510344</v>
      </c>
      <c r="M1029" s="2">
        <f t="shared" si="162"/>
        <v>-0.3621306056162843</v>
      </c>
      <c r="N1029" s="2">
        <f t="shared" si="163"/>
        <v>128.52958697378847</v>
      </c>
      <c r="O1029" s="10">
        <v>847.29899999999998</v>
      </c>
      <c r="P1029" s="2">
        <f t="shared" si="164"/>
        <v>8.5521070194594095E-2</v>
      </c>
      <c r="Q1029" s="2">
        <f t="shared" si="165"/>
        <v>143.42039337824528</v>
      </c>
      <c r="R1029" s="2">
        <f t="shared" si="156"/>
        <v>5.6782578141013618</v>
      </c>
      <c r="S1029" s="2">
        <f t="shared" si="157"/>
        <v>6.0289336181912345</v>
      </c>
      <c r="T1029" s="2">
        <f t="shared" si="158"/>
        <v>4.0815800076650977</v>
      </c>
      <c r="U1029" s="2">
        <v>-2.6092495176890999E-2</v>
      </c>
      <c r="V1029" s="2">
        <f t="shared" si="159"/>
        <v>151.69283916909453</v>
      </c>
    </row>
    <row r="1030" spans="1:22" x14ac:dyDescent="0.25">
      <c r="A1030" s="1"/>
      <c r="H1030" s="5">
        <v>40938</v>
      </c>
      <c r="I1030" s="6">
        <v>61.056399999999996</v>
      </c>
      <c r="J1030" s="6">
        <v>129.04150000000001</v>
      </c>
      <c r="K1030" s="2">
        <f t="shared" si="160"/>
        <v>0</v>
      </c>
      <c r="L1030" s="2">
        <f t="shared" si="161"/>
        <v>127.5462711510344</v>
      </c>
      <c r="M1030" s="2">
        <f t="shared" si="162"/>
        <v>-0.31941601328646652</v>
      </c>
      <c r="N1030" s="2">
        <f t="shared" si="163"/>
        <v>128.11904289118323</v>
      </c>
      <c r="O1030" s="10">
        <v>846.49699999999996</v>
      </c>
      <c r="P1030" s="2">
        <f t="shared" si="164"/>
        <v>-9.4653717282799921E-2</v>
      </c>
      <c r="Q1030" s="2">
        <f t="shared" si="165"/>
        <v>143.28464064457117</v>
      </c>
      <c r="R1030" s="2">
        <f t="shared" si="156"/>
        <v>5.3019969412491541</v>
      </c>
      <c r="S1030" s="2">
        <f t="shared" si="157"/>
        <v>5.6098570418527949</v>
      </c>
      <c r="T1030" s="2">
        <f t="shared" si="158"/>
        <v>4.0788951630832626</v>
      </c>
      <c r="U1030" s="2">
        <v>-0.24064778841004</v>
      </c>
      <c r="V1030" s="2">
        <f t="shared" si="159"/>
        <v>151.3277937064577</v>
      </c>
    </row>
    <row r="1031" spans="1:22" x14ac:dyDescent="0.25">
      <c r="A1031" s="1"/>
      <c r="H1031" s="5">
        <v>40939</v>
      </c>
      <c r="I1031" s="6">
        <v>61.071899999999999</v>
      </c>
      <c r="J1031" s="6">
        <v>129.36940000000001</v>
      </c>
      <c r="K1031" s="2">
        <f t="shared" si="160"/>
        <v>2.5386364083046509E-2</v>
      </c>
      <c r="L1031" s="2">
        <f t="shared" si="161"/>
        <v>127.57865051180316</v>
      </c>
      <c r="M1031" s="2">
        <f t="shared" si="162"/>
        <v>0.25410429977952287</v>
      </c>
      <c r="N1031" s="2">
        <f t="shared" si="163"/>
        <v>128.44459888800608</v>
      </c>
      <c r="O1031" s="10">
        <v>847.52499999999998</v>
      </c>
      <c r="P1031" s="2">
        <f t="shared" si="164"/>
        <v>0.12144165897811643</v>
      </c>
      <c r="Q1031" s="2">
        <f t="shared" si="165"/>
        <v>143.45864788923078</v>
      </c>
      <c r="R1031" s="2">
        <f t="shared" si="156"/>
        <v>4.9403556610227994</v>
      </c>
      <c r="S1031" s="2">
        <f t="shared" si="157"/>
        <v>5.3598524599753228</v>
      </c>
      <c r="T1031" s="2">
        <f t="shared" si="158"/>
        <v>4.0225786774118255</v>
      </c>
      <c r="U1031" s="2">
        <v>0.10628522181833699</v>
      </c>
      <c r="V1031" s="2">
        <f t="shared" si="159"/>
        <v>151.48863278767141</v>
      </c>
    </row>
    <row r="1032" spans="1:22" x14ac:dyDescent="0.25">
      <c r="A1032" s="1"/>
      <c r="H1032" s="5">
        <v>40940</v>
      </c>
      <c r="I1032" s="6">
        <v>61.297199999999997</v>
      </c>
      <c r="J1032" s="6">
        <v>129.60720000000001</v>
      </c>
      <c r="K1032" s="2">
        <f t="shared" si="160"/>
        <v>0.36890943297980261</v>
      </c>
      <c r="L1032" s="2">
        <f t="shared" si="161"/>
        <v>128.04930018800954</v>
      </c>
      <c r="M1032" s="2">
        <f t="shared" si="162"/>
        <v>0.18381471970960739</v>
      </c>
      <c r="N1032" s="2">
        <f t="shared" si="163"/>
        <v>128.68069896743421</v>
      </c>
      <c r="O1032" s="10">
        <v>848.96900000000005</v>
      </c>
      <c r="P1032" s="2">
        <f t="shared" si="164"/>
        <v>0.17037845491283399</v>
      </c>
      <c r="Q1032" s="2">
        <f t="shared" si="165"/>
        <v>143.70307051694328</v>
      </c>
      <c r="R1032" s="2">
        <f t="shared" si="156"/>
        <v>4.9403556610227994</v>
      </c>
      <c r="S1032" s="2">
        <f t="shared" si="157"/>
        <v>5.45464554954187</v>
      </c>
      <c r="T1032" s="2">
        <f t="shared" si="158"/>
        <v>4.0839420443371521</v>
      </c>
      <c r="U1032" s="2">
        <v>0.19781034</v>
      </c>
      <c r="V1032" s="2">
        <f t="shared" si="159"/>
        <v>151.78829296725004</v>
      </c>
    </row>
    <row r="1033" spans="1:22" x14ac:dyDescent="0.25">
      <c r="A1033" s="1"/>
      <c r="H1033" s="5">
        <v>40941</v>
      </c>
      <c r="I1033" s="6">
        <v>61.281599999999997</v>
      </c>
      <c r="J1033" s="6">
        <v>129.69329999999999</v>
      </c>
      <c r="K1033" s="2">
        <f t="shared" si="160"/>
        <v>-2.5449775846209111E-2</v>
      </c>
      <c r="L1033" s="2">
        <f t="shared" si="161"/>
        <v>128.01671192813905</v>
      </c>
      <c r="M1033" s="2">
        <f t="shared" si="162"/>
        <v>6.6431494546592695E-2</v>
      </c>
      <c r="N1033" s="2">
        <f t="shared" si="163"/>
        <v>128.76618347895129</v>
      </c>
      <c r="O1033" s="10">
        <v>849.57</v>
      </c>
      <c r="P1033" s="2">
        <f t="shared" si="164"/>
        <v>7.0791748579757119E-2</v>
      </c>
      <c r="Q1033" s="2">
        <f t="shared" si="165"/>
        <v>143.80480043332503</v>
      </c>
      <c r="R1033" s="2">
        <f t="shared" si="156"/>
        <v>3.647120108939772</v>
      </c>
      <c r="S1033" s="2">
        <f t="shared" si="157"/>
        <v>4.1675730056011773</v>
      </c>
      <c r="T1033" s="2">
        <f t="shared" si="158"/>
        <v>4.0155637068851169</v>
      </c>
      <c r="U1033" s="2">
        <v>6.6318016106858002E-2</v>
      </c>
      <c r="V1033" s="2">
        <f t="shared" si="159"/>
        <v>151.88895595182839</v>
      </c>
    </row>
    <row r="1034" spans="1:22" x14ac:dyDescent="0.25">
      <c r="A1034" s="1"/>
      <c r="H1034" s="5">
        <v>40942</v>
      </c>
      <c r="I1034" s="6">
        <v>61.437199999999997</v>
      </c>
      <c r="J1034" s="6">
        <v>130.066</v>
      </c>
      <c r="K1034" s="2">
        <f t="shared" si="160"/>
        <v>0.25390981958695047</v>
      </c>
      <c r="L1034" s="2">
        <f t="shared" si="161"/>
        <v>128.34175893043692</v>
      </c>
      <c r="M1034" s="2">
        <f t="shared" si="162"/>
        <v>0.28737028050023206</v>
      </c>
      <c r="N1034" s="2">
        <f t="shared" si="163"/>
        <v>129.13621922160419</v>
      </c>
      <c r="O1034" s="10">
        <v>851.40800000000002</v>
      </c>
      <c r="P1034" s="2">
        <f t="shared" si="164"/>
        <v>0.21634473910330243</v>
      </c>
      <c r="Q1034" s="2">
        <f t="shared" si="165"/>
        <v>144.11591455364052</v>
      </c>
      <c r="R1034" s="2">
        <f t="shared" si="156"/>
        <v>3.4667642473033</v>
      </c>
      <c r="S1034" s="2">
        <f t="shared" si="157"/>
        <v>4.0273490611882456</v>
      </c>
      <c r="T1034" s="2">
        <f t="shared" si="158"/>
        <v>4.1235676111973429</v>
      </c>
      <c r="U1034" s="2">
        <v>0.31794619684277597</v>
      </c>
      <c r="V1034" s="2">
        <f t="shared" si="159"/>
        <v>152.37188111070142</v>
      </c>
    </row>
    <row r="1035" spans="1:22" x14ac:dyDescent="0.25">
      <c r="A1035" s="1"/>
      <c r="H1035" s="5">
        <v>40945</v>
      </c>
      <c r="I1035" s="6">
        <v>61.4527</v>
      </c>
      <c r="J1035" s="6">
        <v>130.09469999999999</v>
      </c>
      <c r="K1035" s="2">
        <f t="shared" si="160"/>
        <v>2.5229014343097766E-2</v>
      </c>
      <c r="L1035" s="2">
        <f t="shared" si="161"/>
        <v>128.37413829120567</v>
      </c>
      <c r="M1035" s="2">
        <f t="shared" si="162"/>
        <v>2.2065720480357598E-2</v>
      </c>
      <c r="N1035" s="2">
        <f t="shared" si="163"/>
        <v>129.16471405877653</v>
      </c>
      <c r="O1035" s="10">
        <v>852.80899999999997</v>
      </c>
      <c r="P1035" s="2">
        <f t="shared" si="164"/>
        <v>0.16455095559355648</v>
      </c>
      <c r="Q1035" s="2">
        <f t="shared" si="165"/>
        <v>144.35305866820093</v>
      </c>
      <c r="R1035" s="2">
        <f t="shared" si="156"/>
        <v>3.0944656382686953</v>
      </c>
      <c r="S1035" s="2">
        <f t="shared" si="157"/>
        <v>3.9460552978866303</v>
      </c>
      <c r="T1035" s="2">
        <f t="shared" si="158"/>
        <v>4.1395269321414574</v>
      </c>
      <c r="U1035" s="2">
        <v>0.14673765207711301</v>
      </c>
      <c r="V1035" s="2">
        <f t="shared" si="159"/>
        <v>152.59546803146898</v>
      </c>
    </row>
    <row r="1036" spans="1:22" x14ac:dyDescent="0.25">
      <c r="A1036" s="1"/>
      <c r="H1036" s="5">
        <v>40946</v>
      </c>
      <c r="I1036" s="6">
        <v>61.561599999999999</v>
      </c>
      <c r="J1036" s="6">
        <v>130.3528</v>
      </c>
      <c r="K1036" s="2">
        <f t="shared" si="160"/>
        <v>0.1772094635386301</v>
      </c>
      <c r="L1036" s="2">
        <f t="shared" si="161"/>
        <v>128.60162941299384</v>
      </c>
      <c r="M1036" s="2">
        <f t="shared" si="162"/>
        <v>0.19839393918430481</v>
      </c>
      <c r="N1036" s="2">
        <f t="shared" si="163"/>
        <v>129.42096902303388</v>
      </c>
      <c r="O1036" s="10">
        <v>853.77200000000005</v>
      </c>
      <c r="P1036" s="2">
        <f t="shared" si="164"/>
        <v>0.11292094712884726</v>
      </c>
      <c r="Q1036" s="2">
        <f t="shared" si="165"/>
        <v>144.51606350925852</v>
      </c>
      <c r="R1036" s="2">
        <f t="shared" si="156"/>
        <v>2.9034977754059943</v>
      </c>
      <c r="S1036" s="2">
        <f t="shared" si="157"/>
        <v>3.8810966966804417</v>
      </c>
      <c r="T1036" s="2">
        <f t="shared" si="158"/>
        <v>4.1881647735315441</v>
      </c>
      <c r="U1036" s="2">
        <v>8.2861471656100999E-2</v>
      </c>
      <c r="V1036" s="2">
        <f t="shared" si="159"/>
        <v>152.72191088196038</v>
      </c>
    </row>
    <row r="1037" spans="1:22" x14ac:dyDescent="0.25">
      <c r="A1037" s="1"/>
      <c r="H1037" s="5">
        <v>40947</v>
      </c>
      <c r="I1037" s="6">
        <v>61.6083</v>
      </c>
      <c r="J1037" s="6">
        <v>130.4675</v>
      </c>
      <c r="K1037" s="2">
        <f t="shared" si="160"/>
        <v>7.5858977024645391E-2</v>
      </c>
      <c r="L1037" s="2">
        <f t="shared" si="161"/>
        <v>128.69918529350358</v>
      </c>
      <c r="M1037" s="2">
        <f t="shared" si="162"/>
        <v>8.7991972554490872E-2</v>
      </c>
      <c r="N1037" s="2">
        <f t="shared" si="163"/>
        <v>129.53484908657637</v>
      </c>
      <c r="O1037" s="10">
        <v>855.303</v>
      </c>
      <c r="P1037" s="2">
        <f t="shared" si="164"/>
        <v>0.17932187984612824</v>
      </c>
      <c r="Q1037" s="2">
        <f t="shared" si="165"/>
        <v>144.77521243102294</v>
      </c>
      <c r="R1037" s="2">
        <f t="shared" si="156"/>
        <v>2.9940445929261372</v>
      </c>
      <c r="S1037" s="2">
        <f t="shared" si="157"/>
        <v>3.9598998339565261</v>
      </c>
      <c r="T1037" s="2">
        <f t="shared" si="158"/>
        <v>4.2419359949688262</v>
      </c>
      <c r="U1037" s="2">
        <v>0.17561619794288999</v>
      </c>
      <c r="V1037" s="2">
        <f t="shared" si="159"/>
        <v>152.99011529527701</v>
      </c>
    </row>
    <row r="1038" spans="1:22" x14ac:dyDescent="0.25">
      <c r="A1038" s="1"/>
      <c r="H1038" s="5">
        <v>40948</v>
      </c>
      <c r="I1038" s="6">
        <v>61.732799999999997</v>
      </c>
      <c r="J1038" s="6">
        <v>130.5248</v>
      </c>
      <c r="K1038" s="2">
        <f t="shared" si="160"/>
        <v>0.20208316087280132</v>
      </c>
      <c r="L1038" s="2">
        <f t="shared" si="161"/>
        <v>128.95926467516222</v>
      </c>
      <c r="M1038" s="2">
        <f t="shared" si="162"/>
        <v>4.3918983654922528E-2</v>
      </c>
      <c r="N1038" s="2">
        <f t="shared" si="163"/>
        <v>129.59173947577415</v>
      </c>
      <c r="O1038" s="10">
        <v>855.60500000000002</v>
      </c>
      <c r="P1038" s="2">
        <f t="shared" si="164"/>
        <v>3.5309124368798628E-2</v>
      </c>
      <c r="Q1038" s="2">
        <f t="shared" si="165"/>
        <v>144.82633129083541</v>
      </c>
      <c r="R1038" s="2">
        <f t="shared" si="156"/>
        <v>3.0392785305364711</v>
      </c>
      <c r="S1038" s="2">
        <f t="shared" si="157"/>
        <v>4.1699852855811681</v>
      </c>
      <c r="T1038" s="2">
        <f t="shared" si="158"/>
        <v>4.1051704292426772</v>
      </c>
      <c r="U1038" s="2">
        <v>3.2562347662688E-2</v>
      </c>
      <c r="V1038" s="2">
        <f t="shared" si="159"/>
        <v>153.03993246850899</v>
      </c>
    </row>
    <row r="1039" spans="1:22" x14ac:dyDescent="0.25">
      <c r="A1039" s="1"/>
      <c r="H1039" s="5">
        <v>40949</v>
      </c>
      <c r="I1039" s="6">
        <v>61.406100000000002</v>
      </c>
      <c r="J1039" s="6">
        <v>129.3922</v>
      </c>
      <c r="K1039" s="2">
        <f t="shared" si="160"/>
        <v>-0.52921623512944826</v>
      </c>
      <c r="L1039" s="2">
        <f t="shared" si="161"/>
        <v>128.27679130979772</v>
      </c>
      <c r="M1039" s="2">
        <f t="shared" si="162"/>
        <v>-0.8677278187746662</v>
      </c>
      <c r="N1039" s="2">
        <f t="shared" si="163"/>
        <v>128.46723590150887</v>
      </c>
      <c r="O1039" s="10">
        <v>853.78899999999999</v>
      </c>
      <c r="P1039" s="2">
        <f t="shared" si="164"/>
        <v>-0.21224747400961919</v>
      </c>
      <c r="Q1039" s="2">
        <f t="shared" si="165"/>
        <v>144.51894106096981</v>
      </c>
      <c r="R1039" s="2">
        <f t="shared" si="156"/>
        <v>2.98131461244171</v>
      </c>
      <c r="S1039" s="2">
        <f t="shared" si="157"/>
        <v>3.7635917752635528</v>
      </c>
      <c r="T1039" s="2">
        <f t="shared" si="158"/>
        <v>3.9805505492488402</v>
      </c>
      <c r="U1039" s="2">
        <v>-0.37256505590396</v>
      </c>
      <c r="V1039" s="2">
        <f t="shared" si="159"/>
        <v>152.46975915855231</v>
      </c>
    </row>
    <row r="1040" spans="1:22" x14ac:dyDescent="0.25">
      <c r="A1040" s="1"/>
      <c r="H1040" s="5">
        <v>40952</v>
      </c>
      <c r="I1040" s="6">
        <v>61.406100000000002</v>
      </c>
      <c r="J1040" s="6">
        <v>129.76499999999999</v>
      </c>
      <c r="K1040" s="2">
        <f t="shared" si="160"/>
        <v>0</v>
      </c>
      <c r="L1040" s="2">
        <f t="shared" si="161"/>
        <v>128.27679130979772</v>
      </c>
      <c r="M1040" s="2">
        <f t="shared" si="162"/>
        <v>0.2881162852165664</v>
      </c>
      <c r="N1040" s="2">
        <f t="shared" si="163"/>
        <v>128.83737092930869</v>
      </c>
      <c r="O1040" s="10">
        <v>855.25400000000002</v>
      </c>
      <c r="P1040" s="2">
        <f t="shared" si="164"/>
        <v>0.17158806215586964</v>
      </c>
      <c r="Q1040" s="2">
        <f t="shared" si="165"/>
        <v>144.7669183113845</v>
      </c>
      <c r="R1040" s="2">
        <f t="shared" si="156"/>
        <v>2.98131461244171</v>
      </c>
      <c r="S1040" s="2">
        <f t="shared" si="157"/>
        <v>3.7635917752635528</v>
      </c>
      <c r="T1040" s="2">
        <f t="shared" si="158"/>
        <v>3.8861144804692271</v>
      </c>
      <c r="U1040" s="2">
        <v>0.213326526331342</v>
      </c>
      <c r="V1040" s="2">
        <f t="shared" si="159"/>
        <v>152.79501759947101</v>
      </c>
    </row>
    <row r="1041" spans="1:22" x14ac:dyDescent="0.25">
      <c r="A1041" s="1"/>
      <c r="H1041" s="5">
        <v>40953</v>
      </c>
      <c r="I1041" s="6">
        <v>61.343800000000002</v>
      </c>
      <c r="J1041" s="6">
        <v>129.76499999999999</v>
      </c>
      <c r="K1041" s="2">
        <f t="shared" si="160"/>
        <v>-0.10145571856867708</v>
      </c>
      <c r="L1041" s="2">
        <f t="shared" si="161"/>
        <v>128.14664716941752</v>
      </c>
      <c r="M1041" s="2">
        <f t="shared" si="162"/>
        <v>0</v>
      </c>
      <c r="N1041" s="2">
        <f t="shared" si="163"/>
        <v>128.83737092930869</v>
      </c>
      <c r="O1041" s="10">
        <v>855.61199999999997</v>
      </c>
      <c r="P1041" s="2">
        <f t="shared" si="164"/>
        <v>4.185890975079154E-2</v>
      </c>
      <c r="Q1041" s="2">
        <f t="shared" si="165"/>
        <v>144.82751616506945</v>
      </c>
      <c r="R1041" s="2">
        <f t="shared" si="156"/>
        <v>2.98131461244171</v>
      </c>
      <c r="S1041" s="2">
        <f t="shared" si="157"/>
        <v>3.7097267348288998</v>
      </c>
      <c r="T1041" s="2">
        <f t="shared" si="158"/>
        <v>3.4457244000812182</v>
      </c>
      <c r="U1041" s="2">
        <v>-8.4893646977645995E-2</v>
      </c>
      <c r="V1041" s="2">
        <f t="shared" si="159"/>
        <v>152.66530433663067</v>
      </c>
    </row>
    <row r="1042" spans="1:22" x14ac:dyDescent="0.25">
      <c r="A1042" s="1"/>
      <c r="H1042" s="5">
        <v>40954</v>
      </c>
      <c r="I1042" s="6">
        <v>61.0794</v>
      </c>
      <c r="J1042" s="6">
        <v>129.3492</v>
      </c>
      <c r="K1042" s="2">
        <f t="shared" si="160"/>
        <v>-0.43101340314750658</v>
      </c>
      <c r="L1042" s="2">
        <f t="shared" si="161"/>
        <v>127.59431794443319</v>
      </c>
      <c r="M1042" s="2">
        <f t="shared" si="162"/>
        <v>-0.32042538434862156</v>
      </c>
      <c r="N1042" s="2">
        <f t="shared" si="163"/>
        <v>128.4245432883238</v>
      </c>
      <c r="O1042" s="10">
        <v>855.55100000000004</v>
      </c>
      <c r="P1042" s="2">
        <f t="shared" si="164"/>
        <v>-7.129399774652434E-3</v>
      </c>
      <c r="Q1042" s="2">
        <f t="shared" si="165"/>
        <v>144.81719083245835</v>
      </c>
      <c r="R1042" s="2">
        <f t="shared" si="156"/>
        <v>2.98131461244171</v>
      </c>
      <c r="S1042" s="2">
        <f t="shared" si="157"/>
        <v>3.7097267348288998</v>
      </c>
      <c r="T1042" s="2">
        <f t="shared" si="158"/>
        <v>3.2973560304237148</v>
      </c>
      <c r="U1042" s="2">
        <v>-1.8261267581754E-2</v>
      </c>
      <c r="V1042" s="2">
        <f t="shared" si="159"/>
        <v>152.63742571690125</v>
      </c>
    </row>
    <row r="1043" spans="1:22" x14ac:dyDescent="0.25">
      <c r="A1043" s="1"/>
      <c r="H1043" s="5">
        <v>40955</v>
      </c>
      <c r="I1043" s="6">
        <v>61.3127</v>
      </c>
      <c r="J1043" s="6">
        <v>129.89400000000001</v>
      </c>
      <c r="K1043" s="2">
        <f t="shared" si="160"/>
        <v>0.38196183983469911</v>
      </c>
      <c r="L1043" s="2">
        <f t="shared" si="161"/>
        <v>128.08167954877828</v>
      </c>
      <c r="M1043" s="2">
        <f t="shared" si="162"/>
        <v>0.4211854421983352</v>
      </c>
      <c r="N1043" s="2">
        <f t="shared" si="163"/>
        <v>128.96544876886392</v>
      </c>
      <c r="O1043" s="10">
        <v>854.46199999999999</v>
      </c>
      <c r="P1043" s="2">
        <f t="shared" si="164"/>
        <v>-0.12728639204443448</v>
      </c>
      <c r="Q1043" s="2">
        <f t="shared" si="165"/>
        <v>144.63285825518761</v>
      </c>
      <c r="R1043" s="2">
        <f t="shared" si="156"/>
        <v>2.98131461244171</v>
      </c>
      <c r="S1043" s="2">
        <f t="shared" si="157"/>
        <v>3.7097267348288998</v>
      </c>
      <c r="T1043" s="2">
        <f t="shared" si="158"/>
        <v>3.2484928055296569</v>
      </c>
      <c r="U1043" s="2">
        <v>-0.18055515515030601</v>
      </c>
      <c r="V1043" s="2">
        <f t="shared" si="159"/>
        <v>152.36183097608065</v>
      </c>
    </row>
    <row r="1044" spans="1:22" x14ac:dyDescent="0.25">
      <c r="A1044" s="1"/>
      <c r="H1044" s="5">
        <v>40956</v>
      </c>
      <c r="I1044" s="6">
        <v>61.374899999999997</v>
      </c>
      <c r="J1044" s="6">
        <v>129.851</v>
      </c>
      <c r="K1044" s="2">
        <f t="shared" si="160"/>
        <v>0.10144717163000916</v>
      </c>
      <c r="L1044" s="2">
        <f t="shared" si="161"/>
        <v>128.21161479005673</v>
      </c>
      <c r="M1044" s="2">
        <f t="shared" si="162"/>
        <v>-3.3103915500332093E-2</v>
      </c>
      <c r="N1044" s="2">
        <f t="shared" si="163"/>
        <v>128.92275615567885</v>
      </c>
      <c r="O1044" s="10">
        <v>856.28700000000003</v>
      </c>
      <c r="P1044" s="2">
        <f t="shared" si="164"/>
        <v>0.21358468837702205</v>
      </c>
      <c r="Q1044" s="2">
        <f t="shared" si="165"/>
        <v>144.94177189478273</v>
      </c>
      <c r="R1044" s="2">
        <f t="shared" si="156"/>
        <v>2.98131461244171</v>
      </c>
      <c r="S1044" s="2">
        <f t="shared" si="157"/>
        <v>3.7097267348288998</v>
      </c>
      <c r="T1044" s="2">
        <f t="shared" si="158"/>
        <v>3.178047793019001</v>
      </c>
      <c r="U1044" s="2">
        <v>0.32027986939210701</v>
      </c>
      <c r="V1044" s="2">
        <f t="shared" si="159"/>
        <v>152.84981524933428</v>
      </c>
    </row>
    <row r="1045" spans="1:22" x14ac:dyDescent="0.25">
      <c r="A1045" s="1"/>
      <c r="H1045" s="5">
        <v>40960</v>
      </c>
      <c r="I1045" s="6">
        <v>61.577199999999998</v>
      </c>
      <c r="J1045" s="6">
        <v>130.33840000000001</v>
      </c>
      <c r="K1045" s="2">
        <f t="shared" si="160"/>
        <v>0.32961357167180516</v>
      </c>
      <c r="L1045" s="2">
        <f t="shared" si="161"/>
        <v>128.63421767286434</v>
      </c>
      <c r="M1045" s="2">
        <f t="shared" si="162"/>
        <v>0.37535328953954838</v>
      </c>
      <c r="N1045" s="2">
        <f t="shared" si="163"/>
        <v>129.40667196187425</v>
      </c>
      <c r="O1045" s="10">
        <v>857.77</v>
      </c>
      <c r="P1045" s="2">
        <f t="shared" si="164"/>
        <v>0.17318959647873999</v>
      </c>
      <c r="Q1045" s="2">
        <f t="shared" si="165"/>
        <v>145.19279596465645</v>
      </c>
      <c r="R1045" s="2">
        <f t="shared" si="156"/>
        <v>2.8424831307340304</v>
      </c>
      <c r="S1045" s="2">
        <f t="shared" si="157"/>
        <v>3.7097267348288998</v>
      </c>
      <c r="T1045" s="2">
        <f t="shared" si="158"/>
        <v>3.2311095385607613</v>
      </c>
      <c r="U1045" s="2">
        <v>0.23156437679785799</v>
      </c>
      <c r="V1045" s="2">
        <f t="shared" si="159"/>
        <v>153.20376097145308</v>
      </c>
    </row>
    <row r="1046" spans="1:22" x14ac:dyDescent="0.25">
      <c r="A1046" s="1"/>
      <c r="H1046" s="5">
        <v>40961</v>
      </c>
      <c r="I1046" s="6">
        <v>61.732799999999997</v>
      </c>
      <c r="J1046" s="6">
        <v>130.7542</v>
      </c>
      <c r="K1046" s="2">
        <f t="shared" si="160"/>
        <v>0.25269093105890761</v>
      </c>
      <c r="L1046" s="2">
        <f t="shared" si="161"/>
        <v>128.95926467516225</v>
      </c>
      <c r="M1046" s="2">
        <f t="shared" si="162"/>
        <v>0.31901573135775241</v>
      </c>
      <c r="N1046" s="2">
        <f t="shared" si="163"/>
        <v>129.81949960285914</v>
      </c>
      <c r="O1046" s="10">
        <v>858.94500000000005</v>
      </c>
      <c r="P1046" s="2">
        <f t="shared" si="164"/>
        <v>0.13698310735978936</v>
      </c>
      <c r="Q1046" s="2">
        <f t="shared" si="165"/>
        <v>145.3916855682314</v>
      </c>
      <c r="R1046" s="2">
        <f t="shared" si="156"/>
        <v>3.0232308938425767</v>
      </c>
      <c r="S1046" s="2">
        <f t="shared" si="157"/>
        <v>3.4408915654171146</v>
      </c>
      <c r="T1046" s="2">
        <f t="shared" si="158"/>
        <v>3.1778159497410918</v>
      </c>
      <c r="U1046" s="2">
        <v>0.166357983589911</v>
      </c>
      <c r="V1046" s="2">
        <f t="shared" si="159"/>
        <v>153.45862765898909</v>
      </c>
    </row>
    <row r="1047" spans="1:22" x14ac:dyDescent="0.25">
      <c r="A1047" s="1"/>
      <c r="H1047" s="5">
        <v>40962</v>
      </c>
      <c r="I1047" s="6">
        <v>62.106200000000001</v>
      </c>
      <c r="J1047" s="6">
        <v>131.22730000000001</v>
      </c>
      <c r="K1047" s="2">
        <f t="shared" si="160"/>
        <v>0.60486483684525361</v>
      </c>
      <c r="L1047" s="2">
        <f t="shared" si="161"/>
        <v>129.73929392103651</v>
      </c>
      <c r="M1047" s="2">
        <f t="shared" si="162"/>
        <v>0.3618239414106883</v>
      </c>
      <c r="N1047" s="2">
        <f t="shared" si="163"/>
        <v>130.28921763304183</v>
      </c>
      <c r="O1047" s="10">
        <v>860.68499999999995</v>
      </c>
      <c r="P1047" s="2">
        <f t="shared" si="164"/>
        <v>0.20257408798001197</v>
      </c>
      <c r="Q1047" s="2">
        <f t="shared" si="165"/>
        <v>145.68621144927002</v>
      </c>
      <c r="R1047" s="2">
        <f t="shared" si="156"/>
        <v>3.3959936084313247</v>
      </c>
      <c r="S1047" s="2">
        <f t="shared" si="157"/>
        <v>4.0665691454155439</v>
      </c>
      <c r="T1047" s="2">
        <f t="shared" si="158"/>
        <v>3.3868274693990008</v>
      </c>
      <c r="U1047" s="2">
        <v>0.27010666747630302</v>
      </c>
      <c r="V1047" s="2">
        <f t="shared" si="159"/>
        <v>153.87312964411367</v>
      </c>
    </row>
    <row r="1048" spans="1:22" x14ac:dyDescent="0.25">
      <c r="A1048" s="1"/>
      <c r="H1048" s="5">
        <v>40963</v>
      </c>
      <c r="I1048" s="6">
        <v>62.168399999999998</v>
      </c>
      <c r="J1048" s="6">
        <v>131.62880000000001</v>
      </c>
      <c r="K1048" s="2">
        <f t="shared" si="160"/>
        <v>0.10015103162002159</v>
      </c>
      <c r="L1048" s="2">
        <f t="shared" si="161"/>
        <v>129.86922916231495</v>
      </c>
      <c r="M1048" s="2">
        <f t="shared" si="162"/>
        <v>0.30595767801364637</v>
      </c>
      <c r="N1048" s="2">
        <f t="shared" si="163"/>
        <v>130.68784749801404</v>
      </c>
      <c r="O1048" s="10">
        <v>863.08399999999995</v>
      </c>
      <c r="P1048" s="2">
        <f t="shared" si="164"/>
        <v>0.27873147551078503</v>
      </c>
      <c r="Q1048" s="2">
        <f t="shared" si="165"/>
        <v>146.09228477605834</v>
      </c>
      <c r="R1048" s="2">
        <f t="shared" si="156"/>
        <v>3.7123415896348044</v>
      </c>
      <c r="S1048" s="2">
        <f t="shared" si="157"/>
        <v>4.1707928879862521</v>
      </c>
      <c r="T1048" s="2">
        <f t="shared" si="158"/>
        <v>3.6749990990882386</v>
      </c>
      <c r="U1048" s="2">
        <v>0.32769852296188101</v>
      </c>
      <c r="V1048" s="2">
        <f t="shared" si="159"/>
        <v>154.37736961719267</v>
      </c>
    </row>
    <row r="1049" spans="1:22" x14ac:dyDescent="0.25">
      <c r="A1049" s="1"/>
      <c r="H1049" s="5">
        <v>40966</v>
      </c>
      <c r="I1049" s="6">
        <v>62.137300000000003</v>
      </c>
      <c r="J1049" s="6">
        <v>131.6575</v>
      </c>
      <c r="K1049" s="2">
        <f t="shared" si="160"/>
        <v>-5.0025414840970672E-2</v>
      </c>
      <c r="L1049" s="2">
        <f t="shared" si="161"/>
        <v>129.80426154167574</v>
      </c>
      <c r="M1049" s="2">
        <f t="shared" si="162"/>
        <v>2.1803738999359723E-2</v>
      </c>
      <c r="N1049" s="2">
        <f t="shared" si="163"/>
        <v>130.7163423351864</v>
      </c>
      <c r="O1049" s="10">
        <v>864.08600000000001</v>
      </c>
      <c r="P1049" s="2">
        <f t="shared" si="164"/>
        <v>0.11609530474439023</v>
      </c>
      <c r="Q1049" s="2">
        <f t="shared" si="165"/>
        <v>146.26189105927713</v>
      </c>
      <c r="R1049" s="2">
        <f t="shared" si="156"/>
        <v>3.7349547579051512</v>
      </c>
      <c r="S1049" s="2">
        <f t="shared" si="157"/>
        <v>4.1707928879862521</v>
      </c>
      <c r="T1049" s="2">
        <f t="shared" si="158"/>
        <v>3.7953609052360671</v>
      </c>
      <c r="U1049" s="2">
        <v>7.3503030664162999E-2</v>
      </c>
      <c r="V1049" s="2">
        <f t="shared" si="159"/>
        <v>154.49084166252092</v>
      </c>
    </row>
    <row r="1050" spans="1:22" x14ac:dyDescent="0.25">
      <c r="A1050" s="1"/>
      <c r="H1050" s="5">
        <v>40967</v>
      </c>
      <c r="I1050" s="6">
        <v>62.3551</v>
      </c>
      <c r="J1050" s="6">
        <v>131.91550000000001</v>
      </c>
      <c r="K1050" s="2">
        <f t="shared" si="160"/>
        <v>0.3505141034451098</v>
      </c>
      <c r="L1050" s="2">
        <f t="shared" si="161"/>
        <v>130.2592437852521</v>
      </c>
      <c r="M1050" s="2">
        <f t="shared" si="162"/>
        <v>0.1959630100829779</v>
      </c>
      <c r="N1050" s="2">
        <f t="shared" si="163"/>
        <v>130.9724980142968</v>
      </c>
      <c r="O1050" s="10">
        <v>865.34199999999998</v>
      </c>
      <c r="P1050" s="2">
        <f t="shared" si="164"/>
        <v>0.14535590207456206</v>
      </c>
      <c r="Q1050" s="2">
        <f t="shared" si="165"/>
        <v>146.47449135041765</v>
      </c>
      <c r="R1050" s="2">
        <f t="shared" si="156"/>
        <v>3.7285195535558424</v>
      </c>
      <c r="S1050" s="2">
        <f t="shared" si="157"/>
        <v>4.4836316779854668</v>
      </c>
      <c r="T1050" s="2">
        <f t="shared" si="158"/>
        <v>3.8321104385022453</v>
      </c>
      <c r="U1050" s="2">
        <v>0.19827631071559601</v>
      </c>
      <c r="V1050" s="2">
        <f t="shared" si="159"/>
        <v>154.79716040376286</v>
      </c>
    </row>
    <row r="1051" spans="1:22" x14ac:dyDescent="0.25">
      <c r="A1051" s="1"/>
      <c r="H1051" s="5">
        <v>40968</v>
      </c>
      <c r="I1051" s="6">
        <v>62.370600000000003</v>
      </c>
      <c r="J1051" s="6">
        <v>132.08179999999999</v>
      </c>
      <c r="K1051" s="2">
        <f t="shared" si="160"/>
        <v>2.4857629929231351E-2</v>
      </c>
      <c r="L1051" s="2">
        <f t="shared" si="161"/>
        <v>130.29162314602084</v>
      </c>
      <c r="M1051" s="2">
        <f t="shared" si="162"/>
        <v>0.1260655495373797</v>
      </c>
      <c r="N1051" s="2">
        <f t="shared" si="163"/>
        <v>131.13760921366136</v>
      </c>
      <c r="O1051" s="10">
        <v>866.83600000000001</v>
      </c>
      <c r="P1051" s="2">
        <f t="shared" si="164"/>
        <v>0.1726485019795776</v>
      </c>
      <c r="Q1051" s="2">
        <f t="shared" si="165"/>
        <v>146.72737736551636</v>
      </c>
      <c r="R1051" s="2">
        <f t="shared" si="156"/>
        <v>3.568955769726867</v>
      </c>
      <c r="S1051" s="2">
        <f t="shared" si="157"/>
        <v>3.9168806241950405</v>
      </c>
      <c r="T1051" s="2">
        <f t="shared" si="158"/>
        <v>3.9371702637889694</v>
      </c>
      <c r="U1051" s="2">
        <v>0.169387372042789</v>
      </c>
      <c r="V1051" s="2">
        <f t="shared" si="159"/>
        <v>155.05936724576767</v>
      </c>
    </row>
    <row r="1052" spans="1:22" x14ac:dyDescent="0.25">
      <c r="A1052" s="1"/>
      <c r="H1052" s="5">
        <v>40969</v>
      </c>
      <c r="I1052" s="6">
        <v>62.410699999999999</v>
      </c>
      <c r="J1052" s="6">
        <v>132.31229999999999</v>
      </c>
      <c r="K1052" s="2">
        <f t="shared" si="160"/>
        <v>6.429311246003433E-2</v>
      </c>
      <c r="L1052" s="2">
        <f t="shared" si="161"/>
        <v>130.37539168581611</v>
      </c>
      <c r="M1052" s="2">
        <f t="shared" si="162"/>
        <v>0.17451306690248192</v>
      </c>
      <c r="N1052" s="2">
        <f t="shared" si="163"/>
        <v>131.36646147736272</v>
      </c>
      <c r="O1052" s="10">
        <v>867.28700000000003</v>
      </c>
      <c r="P1052" s="2">
        <f t="shared" si="164"/>
        <v>5.2028296009853925E-2</v>
      </c>
      <c r="Q1052" s="2">
        <f t="shared" si="165"/>
        <v>146.80371711973959</v>
      </c>
      <c r="R1052" s="2">
        <f t="shared" si="156"/>
        <v>3.5991687781288917</v>
      </c>
      <c r="S1052" s="2">
        <f t="shared" si="157"/>
        <v>3.6896555734433401</v>
      </c>
      <c r="T1052" s="2">
        <f t="shared" si="158"/>
        <v>3.6430362260128302</v>
      </c>
      <c r="U1052" s="2">
        <v>8.6351510000000006E-2</v>
      </c>
      <c r="V1052" s="2">
        <f t="shared" si="159"/>
        <v>155.19326335078085</v>
      </c>
    </row>
    <row r="1053" spans="1:22" x14ac:dyDescent="0.25">
      <c r="A1053" s="1"/>
      <c r="H1053" s="5">
        <v>40970</v>
      </c>
      <c r="I1053" s="6">
        <v>62.222900000000003</v>
      </c>
      <c r="J1053" s="6">
        <v>131.76429999999999</v>
      </c>
      <c r="K1053" s="2">
        <f t="shared" si="160"/>
        <v>-0.30090994012244021</v>
      </c>
      <c r="L1053" s="2">
        <f t="shared" si="161"/>
        <v>129.98307917275991</v>
      </c>
      <c r="M1053" s="2">
        <f t="shared" si="162"/>
        <v>-0.41417162274407504</v>
      </c>
      <c r="N1053" s="2">
        <f t="shared" si="163"/>
        <v>130.82237887212045</v>
      </c>
      <c r="O1053" s="10">
        <v>867.77</v>
      </c>
      <c r="P1053" s="2">
        <f t="shared" si="164"/>
        <v>5.5690907392813571E-2</v>
      </c>
      <c r="Q1053" s="2">
        <f t="shared" si="165"/>
        <v>146.88547344188996</v>
      </c>
      <c r="R1053" s="2">
        <f t="shared" si="156"/>
        <v>3.5991687781288917</v>
      </c>
      <c r="S1053" s="2">
        <f t="shared" si="157"/>
        <v>3.5298625810346929</v>
      </c>
      <c r="T1053" s="2">
        <f t="shared" si="158"/>
        <v>3.638582880291974</v>
      </c>
      <c r="U1053" s="2">
        <v>2.4566696286799E-2</v>
      </c>
      <c r="V1053" s="2">
        <f t="shared" si="159"/>
        <v>155.23138920844582</v>
      </c>
    </row>
    <row r="1054" spans="1:22" x14ac:dyDescent="0.25">
      <c r="A1054" s="1"/>
      <c r="H1054" s="5">
        <v>40973</v>
      </c>
      <c r="I1054" s="6">
        <v>62.066400000000002</v>
      </c>
      <c r="J1054" s="6">
        <v>131.02879999999999</v>
      </c>
      <c r="K1054" s="2">
        <f t="shared" si="160"/>
        <v>-0.25151511742461663</v>
      </c>
      <c r="L1054" s="2">
        <f t="shared" si="161"/>
        <v>129.65615207854643</v>
      </c>
      <c r="M1054" s="2">
        <f t="shared" si="162"/>
        <v>-0.55819368372161948</v>
      </c>
      <c r="N1054" s="2">
        <f t="shared" si="163"/>
        <v>130.0921366163619</v>
      </c>
      <c r="O1054" s="10">
        <v>866.32799999999997</v>
      </c>
      <c r="P1054" s="2">
        <f t="shared" si="164"/>
        <v>-0.16617306429123069</v>
      </c>
      <c r="Q1054" s="2">
        <f t="shared" si="165"/>
        <v>146.64138934967289</v>
      </c>
      <c r="R1054" s="2">
        <f t="shared" si="156"/>
        <v>3.2418678252401634</v>
      </c>
      <c r="S1054" s="2">
        <f t="shared" si="157"/>
        <v>3.1065433344952709</v>
      </c>
      <c r="T1054" s="2">
        <f t="shared" si="158"/>
        <v>3.3815193486667727</v>
      </c>
      <c r="U1054" s="2">
        <v>-0.35281468942987199</v>
      </c>
      <c r="V1054" s="2">
        <f t="shared" si="159"/>
        <v>154.68371006471236</v>
      </c>
    </row>
    <row r="1055" spans="1:22" x14ac:dyDescent="0.25">
      <c r="A1055" s="1"/>
      <c r="H1055" s="5">
        <v>40974</v>
      </c>
      <c r="I1055" s="6">
        <v>61.346499999999999</v>
      </c>
      <c r="J1055" s="6">
        <v>129.28389999999999</v>
      </c>
      <c r="K1055" s="2">
        <f t="shared" si="160"/>
        <v>-1.1598868308778987</v>
      </c>
      <c r="L1055" s="2">
        <f t="shared" si="161"/>
        <v>128.15228744516435</v>
      </c>
      <c r="M1055" s="2">
        <f t="shared" si="162"/>
        <v>-1.3316919639041247</v>
      </c>
      <c r="N1055" s="2">
        <f t="shared" si="163"/>
        <v>128.35971008737064</v>
      </c>
      <c r="O1055" s="10">
        <v>861.20399999999995</v>
      </c>
      <c r="P1055" s="2">
        <f t="shared" si="164"/>
        <v>-0.59146189434025054</v>
      </c>
      <c r="Q1055" s="2">
        <f t="shared" si="165"/>
        <v>145.77406141033845</v>
      </c>
      <c r="R1055" s="2">
        <f t="shared" si="156"/>
        <v>2.978390557689381</v>
      </c>
      <c r="S1055" s="2">
        <f t="shared" si="157"/>
        <v>3.0273966270915276</v>
      </c>
      <c r="T1055" s="2">
        <f t="shared" si="158"/>
        <v>3.2789031444145689</v>
      </c>
      <c r="U1055" s="2">
        <v>-1.01256256170115</v>
      </c>
      <c r="V1055" s="2">
        <f t="shared" si="159"/>
        <v>153.11744072754672</v>
      </c>
    </row>
    <row r="1056" spans="1:22" x14ac:dyDescent="0.25">
      <c r="A1056" s="1"/>
      <c r="H1056" s="5">
        <v>40975</v>
      </c>
      <c r="I1056" s="6">
        <v>61.456099999999999</v>
      </c>
      <c r="J1056" s="6">
        <v>129.64439999999999</v>
      </c>
      <c r="K1056" s="2">
        <f t="shared" si="160"/>
        <v>0.1786572991124169</v>
      </c>
      <c r="L1056" s="2">
        <f t="shared" si="161"/>
        <v>128.38124086066466</v>
      </c>
      <c r="M1056" s="2">
        <f t="shared" si="162"/>
        <v>0.27884369206065962</v>
      </c>
      <c r="N1056" s="2">
        <f t="shared" si="163"/>
        <v>128.71763304209662</v>
      </c>
      <c r="O1056" s="10">
        <v>862.14300000000003</v>
      </c>
      <c r="P1056" s="2">
        <f t="shared" si="164"/>
        <v>0.10903339975198989</v>
      </c>
      <c r="Q1056" s="2">
        <f t="shared" si="165"/>
        <v>145.9330038254507</v>
      </c>
      <c r="R1056" s="2">
        <f t="shared" si="156"/>
        <v>2.5346884529395597</v>
      </c>
      <c r="S1056" s="2">
        <f t="shared" si="157"/>
        <v>2.2181130888817568</v>
      </c>
      <c r="T1056" s="2">
        <f t="shared" si="158"/>
        <v>3.0164027062031584</v>
      </c>
      <c r="U1056" s="2">
        <v>0.19842030860184401</v>
      </c>
      <c r="V1056" s="2">
        <f t="shared" si="159"/>
        <v>153.42125682596156</v>
      </c>
    </row>
    <row r="1057" spans="1:22" x14ac:dyDescent="0.25">
      <c r="A1057" s="1"/>
      <c r="H1057" s="5">
        <v>40976</v>
      </c>
      <c r="I1057" s="6">
        <v>61.956899999999997</v>
      </c>
      <c r="J1057" s="6">
        <v>130.65379999999999</v>
      </c>
      <c r="K1057" s="2">
        <f t="shared" si="160"/>
        <v>0.81489062924591238</v>
      </c>
      <c r="L1057" s="2">
        <f t="shared" si="161"/>
        <v>129.42740756214783</v>
      </c>
      <c r="M1057" s="2">
        <f t="shared" si="162"/>
        <v>0.77859128508444009</v>
      </c>
      <c r="N1057" s="2">
        <f t="shared" si="163"/>
        <v>129.71981731532935</v>
      </c>
      <c r="O1057" s="10">
        <v>863.54100000000005</v>
      </c>
      <c r="P1057" s="2">
        <f t="shared" si="164"/>
        <v>0.16215407420812067</v>
      </c>
      <c r="Q1057" s="2">
        <f t="shared" si="165"/>
        <v>146.16964013676795</v>
      </c>
      <c r="R1057" s="2">
        <f t="shared" ref="R1057:R1120" si="166">(MAX(N1028:N1057)/MIN(N1028:N1057)-1)*100</f>
        <v>2.5346884529395597</v>
      </c>
      <c r="S1057" s="2">
        <f t="shared" ref="S1057:S1120" si="167">(MAX(L1028:L1057)/MIN(L1028:L1057)-1)*100</f>
        <v>2.2181130888817568</v>
      </c>
      <c r="T1057" s="2">
        <f t="shared" ref="T1057:T1120" si="168">(MAX(Q1028:Q1057)/MIN(Q1028:Q1057)-1)*100</f>
        <v>2.5130626570442738</v>
      </c>
      <c r="U1057" s="2">
        <v>0.19787891357763099</v>
      </c>
      <c r="V1057" s="2">
        <f t="shared" si="159"/>
        <v>153.72484514216592</v>
      </c>
    </row>
    <row r="1058" spans="1:22" x14ac:dyDescent="0.25">
      <c r="A1058" s="1"/>
      <c r="H1058" s="5">
        <v>40977</v>
      </c>
      <c r="I1058" s="6">
        <v>61.956899999999997</v>
      </c>
      <c r="J1058" s="6">
        <v>130.79810000000001</v>
      </c>
      <c r="K1058" s="2">
        <f t="shared" si="160"/>
        <v>0</v>
      </c>
      <c r="L1058" s="2">
        <f t="shared" si="161"/>
        <v>129.42740756214783</v>
      </c>
      <c r="M1058" s="2">
        <f t="shared" si="162"/>
        <v>0.11044454887649824</v>
      </c>
      <c r="N1058" s="2">
        <f t="shared" si="163"/>
        <v>129.86308578236668</v>
      </c>
      <c r="O1058" s="10">
        <v>864.51499999999999</v>
      </c>
      <c r="P1058" s="2">
        <f t="shared" si="164"/>
        <v>0.1127914019137366</v>
      </c>
      <c r="Q1058" s="2">
        <f t="shared" si="165"/>
        <v>146.33450692305047</v>
      </c>
      <c r="R1058" s="2">
        <f t="shared" si="166"/>
        <v>2.5346884529395597</v>
      </c>
      <c r="S1058" s="2">
        <f t="shared" si="167"/>
        <v>2.2181130888817568</v>
      </c>
      <c r="T1058" s="2">
        <f t="shared" si="168"/>
        <v>2.5130626570442738</v>
      </c>
      <c r="U1058" s="2">
        <v>0.19712937864960101</v>
      </c>
      <c r="V1058" s="2">
        <f t="shared" si="159"/>
        <v>154.02788197422473</v>
      </c>
    </row>
    <row r="1059" spans="1:22" x14ac:dyDescent="0.25">
      <c r="A1059" s="1"/>
      <c r="H1059" s="5">
        <v>40980</v>
      </c>
      <c r="I1059" s="6">
        <v>61.863</v>
      </c>
      <c r="J1059" s="6">
        <v>130.79810000000001</v>
      </c>
      <c r="K1059" s="2">
        <f t="shared" si="160"/>
        <v>-0.15155696944165742</v>
      </c>
      <c r="L1059" s="2">
        <f t="shared" si="161"/>
        <v>129.23125130561974</v>
      </c>
      <c r="M1059" s="2">
        <f t="shared" si="162"/>
        <v>0</v>
      </c>
      <c r="N1059" s="2">
        <f t="shared" si="163"/>
        <v>129.86308578236668</v>
      </c>
      <c r="O1059" s="10">
        <v>865.29899999999998</v>
      </c>
      <c r="P1059" s="2">
        <f t="shared" si="164"/>
        <v>9.0686685598284633E-2</v>
      </c>
      <c r="Q1059" s="2">
        <f t="shared" si="165"/>
        <v>146.46721283726558</v>
      </c>
      <c r="R1059" s="2">
        <f t="shared" si="166"/>
        <v>2.5346884529395597</v>
      </c>
      <c r="S1059" s="2">
        <f t="shared" si="167"/>
        <v>2.2181130888817568</v>
      </c>
      <c r="T1059" s="2">
        <f t="shared" si="168"/>
        <v>2.5130626570442738</v>
      </c>
      <c r="U1059" s="2">
        <v>4.9933789343750999E-2</v>
      </c>
      <c r="V1059" s="2">
        <f t="shared" si="159"/>
        <v>154.10479393234039</v>
      </c>
    </row>
    <row r="1060" spans="1:22" x14ac:dyDescent="0.25">
      <c r="A1060" s="1"/>
      <c r="H1060" s="5">
        <v>40981</v>
      </c>
      <c r="I1060" s="6">
        <v>62.363799999999998</v>
      </c>
      <c r="J1060" s="6">
        <v>131.74979999999999</v>
      </c>
      <c r="K1060" s="2">
        <f t="shared" si="160"/>
        <v>0.80953073727429992</v>
      </c>
      <c r="L1060" s="2">
        <f t="shared" si="161"/>
        <v>130.27741800710291</v>
      </c>
      <c r="M1060" s="2">
        <f t="shared" si="162"/>
        <v>0.72760995763698766</v>
      </c>
      <c r="N1060" s="2">
        <f t="shared" si="163"/>
        <v>130.80798252581386</v>
      </c>
      <c r="O1060" s="10">
        <v>866.18200000000002</v>
      </c>
      <c r="P1060" s="2">
        <f t="shared" si="164"/>
        <v>0.10204565127198695</v>
      </c>
      <c r="Q1060" s="2">
        <f t="shared" si="165"/>
        <v>146.61667625850529</v>
      </c>
      <c r="R1060" s="2">
        <f t="shared" si="166"/>
        <v>2.342441711612997</v>
      </c>
      <c r="S1060" s="2">
        <f t="shared" si="167"/>
        <v>2.1921702124872322</v>
      </c>
      <c r="T1060" s="2">
        <f t="shared" si="168"/>
        <v>2.3887200967523059</v>
      </c>
      <c r="U1060" s="2">
        <v>0.20584140666856801</v>
      </c>
      <c r="V1060" s="2">
        <f t="shared" si="159"/>
        <v>154.42200540791441</v>
      </c>
    </row>
    <row r="1061" spans="1:22" x14ac:dyDescent="0.25">
      <c r="A1061" s="1"/>
      <c r="H1061" s="5">
        <v>40982</v>
      </c>
      <c r="I1061" s="6">
        <v>62.191600000000001</v>
      </c>
      <c r="J1061" s="6">
        <v>131.41820000000001</v>
      </c>
      <c r="K1061" s="2">
        <f t="shared" si="160"/>
        <v>-0.27612172446194183</v>
      </c>
      <c r="L1061" s="2">
        <f t="shared" si="161"/>
        <v>129.91769375391721</v>
      </c>
      <c r="M1061" s="2">
        <f t="shared" si="162"/>
        <v>-0.25168918662493711</v>
      </c>
      <c r="N1061" s="2">
        <f t="shared" si="163"/>
        <v>130.47875297855416</v>
      </c>
      <c r="O1061" s="10">
        <v>866.58500000000004</v>
      </c>
      <c r="P1061" s="2">
        <f t="shared" si="164"/>
        <v>4.6526018781278822E-2</v>
      </c>
      <c r="Q1061" s="2">
        <f t="shared" si="165"/>
        <v>146.68489116083782</v>
      </c>
      <c r="R1061" s="2">
        <f t="shared" si="166"/>
        <v>2.342441711612997</v>
      </c>
      <c r="S1061" s="2">
        <f t="shared" si="167"/>
        <v>2.1796219347275825</v>
      </c>
      <c r="T1061" s="2">
        <f t="shared" si="168"/>
        <v>2.214568494255964</v>
      </c>
      <c r="U1061" s="2">
        <v>0.105436640721897</v>
      </c>
      <c r="V1061" s="2">
        <f t="shared" si="159"/>
        <v>154.5848227829519</v>
      </c>
    </row>
    <row r="1062" spans="1:22" x14ac:dyDescent="0.25">
      <c r="A1062" s="1"/>
      <c r="H1062" s="5">
        <v>40983</v>
      </c>
      <c r="I1062" s="6">
        <v>62.003799999999998</v>
      </c>
      <c r="J1062" s="6">
        <v>130.97110000000001</v>
      </c>
      <c r="K1062" s="2">
        <f t="shared" si="160"/>
        <v>-0.30197004097016755</v>
      </c>
      <c r="L1062" s="2">
        <f t="shared" si="161"/>
        <v>129.52538124086101</v>
      </c>
      <c r="M1062" s="2">
        <f t="shared" si="162"/>
        <v>-0.34021162974382513</v>
      </c>
      <c r="N1062" s="2">
        <f t="shared" si="163"/>
        <v>130.0348490865764</v>
      </c>
      <c r="O1062" s="10">
        <v>865.64</v>
      </c>
      <c r="P1062" s="2">
        <f t="shared" si="164"/>
        <v>-0.10904873728486697</v>
      </c>
      <c r="Q1062" s="2">
        <f t="shared" si="165"/>
        <v>146.52493313923924</v>
      </c>
      <c r="R1062" s="2">
        <f t="shared" si="166"/>
        <v>2.342441711612997</v>
      </c>
      <c r="S1062" s="2">
        <f t="shared" si="167"/>
        <v>2.1796219347275825</v>
      </c>
      <c r="T1062" s="2">
        <f t="shared" si="168"/>
        <v>2.1422602022199477</v>
      </c>
      <c r="U1062" s="2">
        <v>-0.17661609678568299</v>
      </c>
      <c r="V1062" s="2">
        <f t="shared" si="159"/>
        <v>154.31180110272959</v>
      </c>
    </row>
    <row r="1063" spans="1:22" x14ac:dyDescent="0.25">
      <c r="A1063" s="1"/>
      <c r="H1063" s="5">
        <v>40984</v>
      </c>
      <c r="I1063" s="6">
        <v>61.925600000000003</v>
      </c>
      <c r="J1063" s="6">
        <v>130.49520000000001</v>
      </c>
      <c r="K1063" s="2">
        <f t="shared" si="160"/>
        <v>-0.12612130224275431</v>
      </c>
      <c r="L1063" s="2">
        <f t="shared" si="161"/>
        <v>129.36202214330515</v>
      </c>
      <c r="M1063" s="2">
        <f t="shared" si="162"/>
        <v>-0.36336260442189072</v>
      </c>
      <c r="N1063" s="2">
        <f t="shared" si="163"/>
        <v>129.56235107227934</v>
      </c>
      <c r="O1063" s="10">
        <v>865.697</v>
      </c>
      <c r="P1063" s="2">
        <f t="shared" si="164"/>
        <v>6.5847234416160916E-3</v>
      </c>
      <c r="Q1063" s="2">
        <f t="shared" si="165"/>
        <v>146.53458140085948</v>
      </c>
      <c r="R1063" s="2">
        <f t="shared" si="166"/>
        <v>2.342441711612997</v>
      </c>
      <c r="S1063" s="2">
        <f t="shared" si="167"/>
        <v>2.1796219347275825</v>
      </c>
      <c r="T1063" s="2">
        <f t="shared" si="168"/>
        <v>1.9217578411290459</v>
      </c>
      <c r="U1063" s="2">
        <v>-3.7608958838079E-2</v>
      </c>
      <c r="V1063" s="2">
        <f t="shared" si="159"/>
        <v>154.25376604097056</v>
      </c>
    </row>
    <row r="1064" spans="1:22" x14ac:dyDescent="0.25">
      <c r="A1064" s="1"/>
      <c r="H1064" s="5">
        <v>40987</v>
      </c>
      <c r="I1064" s="6">
        <v>62.097700000000003</v>
      </c>
      <c r="J1064" s="6">
        <v>130.9855</v>
      </c>
      <c r="K1064" s="2">
        <f t="shared" si="160"/>
        <v>0.27791414213185206</v>
      </c>
      <c r="L1064" s="2">
        <f t="shared" si="161"/>
        <v>129.72153749738914</v>
      </c>
      <c r="M1064" s="2">
        <f t="shared" si="162"/>
        <v>0.3757226319435425</v>
      </c>
      <c r="N1064" s="2">
        <f t="shared" si="163"/>
        <v>130.04914614773605</v>
      </c>
      <c r="O1064" s="10">
        <v>866.2</v>
      </c>
      <c r="P1064" s="2">
        <f t="shared" si="164"/>
        <v>5.8103470382819822E-2</v>
      </c>
      <c r="Q1064" s="2">
        <f t="shared" si="165"/>
        <v>146.61972307796432</v>
      </c>
      <c r="R1064" s="2">
        <f t="shared" si="166"/>
        <v>2.342441711612997</v>
      </c>
      <c r="S1064" s="2">
        <f t="shared" si="167"/>
        <v>2.1796219347275825</v>
      </c>
      <c r="T1064" s="2">
        <f t="shared" si="168"/>
        <v>1.7543201349891957</v>
      </c>
      <c r="U1064" s="2">
        <v>5.2586911998832003E-2</v>
      </c>
      <c r="V1064" s="2">
        <f t="shared" si="159"/>
        <v>154.33488333317342</v>
      </c>
    </row>
    <row r="1065" spans="1:22" x14ac:dyDescent="0.25">
      <c r="A1065" s="1"/>
      <c r="H1065" s="5">
        <v>40988</v>
      </c>
      <c r="I1065" s="6">
        <v>62.003799999999998</v>
      </c>
      <c r="J1065" s="6">
        <v>130.88460000000001</v>
      </c>
      <c r="K1065" s="2">
        <f t="shared" si="160"/>
        <v>-0.15121332996230752</v>
      </c>
      <c r="L1065" s="2">
        <f t="shared" si="161"/>
        <v>129.52538124086104</v>
      </c>
      <c r="M1065" s="2">
        <f t="shared" si="162"/>
        <v>-7.7031427142693065E-2</v>
      </c>
      <c r="N1065" s="2">
        <f t="shared" si="163"/>
        <v>129.94896743447157</v>
      </c>
      <c r="O1065" s="10">
        <v>865.40899999999999</v>
      </c>
      <c r="P1065" s="2">
        <f t="shared" si="164"/>
        <v>-9.1318402216589156E-2</v>
      </c>
      <c r="Q1065" s="2">
        <f t="shared" si="165"/>
        <v>146.48583228951514</v>
      </c>
      <c r="R1065" s="2">
        <f t="shared" si="166"/>
        <v>2.342441711612997</v>
      </c>
      <c r="S1065" s="2">
        <f t="shared" si="167"/>
        <v>2.1796219347275825</v>
      </c>
      <c r="T1065" s="2">
        <f t="shared" si="168"/>
        <v>1.639547794961671</v>
      </c>
      <c r="U1065" s="2">
        <v>-8.5134885743686994E-2</v>
      </c>
      <c r="V1065" s="2">
        <f t="shared" si="159"/>
        <v>154.20349050658507</v>
      </c>
    </row>
    <row r="1066" spans="1:22" x14ac:dyDescent="0.25">
      <c r="A1066" s="1"/>
      <c r="H1066" s="5">
        <v>40989</v>
      </c>
      <c r="I1066" s="6">
        <v>61.9099</v>
      </c>
      <c r="J1066" s="6">
        <v>130.46639999999999</v>
      </c>
      <c r="K1066" s="2">
        <f t="shared" si="160"/>
        <v>-0.15144233095391035</v>
      </c>
      <c r="L1066" s="2">
        <f t="shared" si="161"/>
        <v>129.32922498433294</v>
      </c>
      <c r="M1066" s="2">
        <f t="shared" si="162"/>
        <v>-0.31951810984639506</v>
      </c>
      <c r="N1066" s="2">
        <f t="shared" si="163"/>
        <v>129.53375694996004</v>
      </c>
      <c r="O1066" s="10">
        <v>866.09699999999998</v>
      </c>
      <c r="P1066" s="2">
        <f t="shared" si="164"/>
        <v>7.9499982089381582E-2</v>
      </c>
      <c r="Q1066" s="2">
        <f t="shared" si="165"/>
        <v>146.6022884999488</v>
      </c>
      <c r="R1066" s="2">
        <f t="shared" si="166"/>
        <v>2.342441711612997</v>
      </c>
      <c r="S1066" s="2">
        <f t="shared" si="167"/>
        <v>2.1796219347275825</v>
      </c>
      <c r="T1066" s="2">
        <f t="shared" si="168"/>
        <v>1.6375240252568313</v>
      </c>
      <c r="U1066" s="2">
        <v>8.1949021662935995E-2</v>
      </c>
      <c r="V1066" s="2">
        <f t="shared" si="159"/>
        <v>154.32985875842533</v>
      </c>
    </row>
    <row r="1067" spans="1:22" x14ac:dyDescent="0.25">
      <c r="A1067" s="1"/>
      <c r="H1067" s="5">
        <v>40990</v>
      </c>
      <c r="I1067" s="6">
        <v>61.878599999999999</v>
      </c>
      <c r="J1067" s="6">
        <v>130.78360000000001</v>
      </c>
      <c r="K1067" s="2">
        <f t="shared" si="160"/>
        <v>-5.0557342202139921E-2</v>
      </c>
      <c r="L1067" s="2">
        <f t="shared" si="161"/>
        <v>129.26383956549023</v>
      </c>
      <c r="M1067" s="2">
        <f t="shared" si="162"/>
        <v>0.2431277325043224</v>
      </c>
      <c r="N1067" s="2">
        <f t="shared" si="163"/>
        <v>129.84868943606014</v>
      </c>
      <c r="O1067" s="10">
        <v>865.15200000000004</v>
      </c>
      <c r="P1067" s="2">
        <f t="shared" si="164"/>
        <v>-0.10911018049940546</v>
      </c>
      <c r="Q1067" s="2">
        <f t="shared" si="165"/>
        <v>146.44233047835024</v>
      </c>
      <c r="R1067" s="2">
        <f t="shared" si="166"/>
        <v>2.342441711612997</v>
      </c>
      <c r="S1067" s="2">
        <f t="shared" si="167"/>
        <v>2.1796219347275825</v>
      </c>
      <c r="T1067" s="2">
        <f t="shared" si="168"/>
        <v>1.6375240252568313</v>
      </c>
      <c r="U1067" s="2">
        <v>-0.18545011798607</v>
      </c>
      <c r="V1067" s="2">
        <f t="shared" si="159"/>
        <v>154.04365385327009</v>
      </c>
    </row>
    <row r="1068" spans="1:22" x14ac:dyDescent="0.25">
      <c r="A1068" s="1"/>
      <c r="H1068" s="5">
        <v>40991</v>
      </c>
      <c r="I1068" s="6">
        <v>61.675199999999997</v>
      </c>
      <c r="J1068" s="6">
        <v>130.50960000000001</v>
      </c>
      <c r="K1068" s="2">
        <f t="shared" si="160"/>
        <v>-0.32870814788957814</v>
      </c>
      <c r="L1068" s="2">
        <f t="shared" si="161"/>
        <v>128.83893879256354</v>
      </c>
      <c r="M1068" s="2">
        <f t="shared" si="162"/>
        <v>-0.20950639070953514</v>
      </c>
      <c r="N1068" s="2">
        <f t="shared" si="163"/>
        <v>129.57664813343902</v>
      </c>
      <c r="O1068" s="10">
        <v>865.01499999999999</v>
      </c>
      <c r="P1068" s="2">
        <f t="shared" si="164"/>
        <v>-1.5835367657945909E-2</v>
      </c>
      <c r="Q1068" s="2">
        <f t="shared" si="165"/>
        <v>146.41914079691213</v>
      </c>
      <c r="R1068" s="2">
        <f t="shared" si="166"/>
        <v>2.342441711612997</v>
      </c>
      <c r="S1068" s="2">
        <f t="shared" si="167"/>
        <v>2.1796219347275825</v>
      </c>
      <c r="T1068" s="2">
        <f t="shared" si="168"/>
        <v>1.6375240252568313</v>
      </c>
      <c r="U1068" s="2">
        <v>-7.538847072247E-2</v>
      </c>
      <c r="V1068" s="2">
        <f t="shared" si="159"/>
        <v>153.9275226983851</v>
      </c>
    </row>
    <row r="1069" spans="1:22" x14ac:dyDescent="0.25">
      <c r="A1069" s="1"/>
      <c r="H1069" s="5">
        <v>40994</v>
      </c>
      <c r="I1069" s="6">
        <v>62.113399999999999</v>
      </c>
      <c r="J1069" s="6">
        <v>131.30279999999999</v>
      </c>
      <c r="K1069" s="2">
        <f t="shared" si="160"/>
        <v>0.71049627727191034</v>
      </c>
      <c r="L1069" s="2">
        <f t="shared" si="161"/>
        <v>129.75433465636135</v>
      </c>
      <c r="M1069" s="2">
        <f t="shared" si="162"/>
        <v>0.6077713823350761</v>
      </c>
      <c r="N1069" s="2">
        <f t="shared" si="163"/>
        <v>130.36417791898307</v>
      </c>
      <c r="O1069" s="10">
        <v>865.79899999999998</v>
      </c>
      <c r="P1069" s="2">
        <f t="shared" si="164"/>
        <v>9.0634266457811918E-2</v>
      </c>
      <c r="Q1069" s="2">
        <f t="shared" si="165"/>
        <v>146.55184671112724</v>
      </c>
      <c r="R1069" s="2">
        <f t="shared" si="166"/>
        <v>2.342441711612997</v>
      </c>
      <c r="S1069" s="2">
        <f t="shared" si="167"/>
        <v>2.1796219347275825</v>
      </c>
      <c r="T1069" s="2">
        <f t="shared" si="168"/>
        <v>1.5574712509157873</v>
      </c>
      <c r="U1069" s="2">
        <v>0.10051031773712001</v>
      </c>
      <c r="V1069" s="2">
        <f t="shared" si="159"/>
        <v>154.08223574053414</v>
      </c>
    </row>
    <row r="1070" spans="1:22" x14ac:dyDescent="0.25">
      <c r="A1070" s="1"/>
      <c r="H1070" s="5">
        <v>40995</v>
      </c>
      <c r="I1070" s="6">
        <v>62.176000000000002</v>
      </c>
      <c r="J1070" s="6">
        <v>131.5335</v>
      </c>
      <c r="K1070" s="2">
        <f t="shared" si="160"/>
        <v>0.10078340583514755</v>
      </c>
      <c r="L1070" s="2">
        <f t="shared" si="161"/>
        <v>129.88510549404677</v>
      </c>
      <c r="M1070" s="2">
        <f t="shared" si="162"/>
        <v>0.17570074667105917</v>
      </c>
      <c r="N1070" s="2">
        <f t="shared" si="163"/>
        <v>130.59322875297832</v>
      </c>
      <c r="O1070" s="10">
        <v>866.62599999999998</v>
      </c>
      <c r="P1070" s="2">
        <f t="shared" si="164"/>
        <v>9.5518705842811968E-2</v>
      </c>
      <c r="Q1070" s="2">
        <f t="shared" si="165"/>
        <v>146.69183113849445</v>
      </c>
      <c r="R1070" s="2">
        <f t="shared" si="166"/>
        <v>2.342441711612997</v>
      </c>
      <c r="S1070" s="2">
        <f t="shared" si="167"/>
        <v>2.1796219347275825</v>
      </c>
      <c r="T1070" s="2">
        <f t="shared" si="168"/>
        <v>1.5574712509157873</v>
      </c>
      <c r="U1070" s="2">
        <v>7.1684763046913E-2</v>
      </c>
      <c r="V1070" s="2">
        <f t="shared" si="159"/>
        <v>154.19268922612213</v>
      </c>
    </row>
    <row r="1071" spans="1:22" x14ac:dyDescent="0.25">
      <c r="A1071" s="1"/>
      <c r="H1071" s="5">
        <v>40996</v>
      </c>
      <c r="I1071" s="6">
        <v>61.816000000000003</v>
      </c>
      <c r="J1071" s="6">
        <v>131.1009</v>
      </c>
      <c r="K1071" s="2">
        <f t="shared" si="160"/>
        <v>-0.57900154400412074</v>
      </c>
      <c r="L1071" s="2">
        <f t="shared" si="161"/>
        <v>129.13306872780487</v>
      </c>
      <c r="M1071" s="2">
        <f t="shared" si="162"/>
        <v>-0.32888959846731902</v>
      </c>
      <c r="N1071" s="2">
        <f t="shared" si="163"/>
        <v>130.16372120730713</v>
      </c>
      <c r="O1071" s="10">
        <v>866.55899999999997</v>
      </c>
      <c r="P1071" s="2">
        <f t="shared" si="164"/>
        <v>-7.7311319992667826E-3</v>
      </c>
      <c r="Q1071" s="2">
        <f t="shared" si="165"/>
        <v>146.68049019939698</v>
      </c>
      <c r="R1071" s="2">
        <f t="shared" si="166"/>
        <v>2.342441711612997</v>
      </c>
      <c r="S1071" s="2">
        <f t="shared" si="167"/>
        <v>2.1796219347275825</v>
      </c>
      <c r="T1071" s="2">
        <f t="shared" si="168"/>
        <v>1.5574712509157873</v>
      </c>
      <c r="U1071" s="2">
        <v>9.1802615138409996E-3</v>
      </c>
      <c r="V1071" s="2">
        <f t="shared" si="159"/>
        <v>154.20684451822831</v>
      </c>
    </row>
    <row r="1072" spans="1:22" x14ac:dyDescent="0.25">
      <c r="A1072" s="1"/>
      <c r="H1072" s="5">
        <v>40997</v>
      </c>
      <c r="I1072" s="6">
        <v>61.816000000000003</v>
      </c>
      <c r="J1072" s="6">
        <v>131.0865</v>
      </c>
      <c r="K1072" s="2">
        <f t="shared" si="160"/>
        <v>0</v>
      </c>
      <c r="L1072" s="2">
        <f t="shared" si="161"/>
        <v>129.13306872780487</v>
      </c>
      <c r="M1072" s="2">
        <f t="shared" si="162"/>
        <v>-1.0983906288963841E-2</v>
      </c>
      <c r="N1072" s="2">
        <f t="shared" si="163"/>
        <v>130.14942414614748</v>
      </c>
      <c r="O1072" s="10">
        <v>865.61699999999996</v>
      </c>
      <c r="P1072" s="2">
        <f t="shared" si="164"/>
        <v>-0.10870581229899257</v>
      </c>
      <c r="Q1072" s="2">
        <f t="shared" si="165"/>
        <v>146.52103998104158</v>
      </c>
      <c r="R1072" s="2">
        <f t="shared" si="166"/>
        <v>2.342441711612997</v>
      </c>
      <c r="S1072" s="2">
        <f t="shared" si="167"/>
        <v>1.7908198464592351</v>
      </c>
      <c r="T1072" s="2">
        <f t="shared" si="168"/>
        <v>1.5574712509157873</v>
      </c>
      <c r="U1072" s="2">
        <v>-0.22768161279656501</v>
      </c>
      <c r="V1072" s="2">
        <f t="shared" si="159"/>
        <v>153.85574388758653</v>
      </c>
    </row>
    <row r="1073" spans="1:22" x14ac:dyDescent="0.25">
      <c r="A1073" s="1"/>
      <c r="H1073" s="5">
        <v>40998</v>
      </c>
      <c r="I1073" s="6">
        <v>61.6126</v>
      </c>
      <c r="J1073" s="6">
        <v>130.82470000000001</v>
      </c>
      <c r="K1073" s="2">
        <f t="shared" si="160"/>
        <v>-0.32904102497735011</v>
      </c>
      <c r="L1073" s="2">
        <f t="shared" si="161"/>
        <v>128.70816795487821</v>
      </c>
      <c r="M1073" s="2">
        <f t="shared" si="162"/>
        <v>-0.19971545506211053</v>
      </c>
      <c r="N1073" s="2">
        <f t="shared" si="163"/>
        <v>129.88949563145329</v>
      </c>
      <c r="O1073" s="10">
        <v>866.01599999999996</v>
      </c>
      <c r="P1073" s="2">
        <f t="shared" si="164"/>
        <v>4.6094288813636197E-2</v>
      </c>
      <c r="Q1073" s="2">
        <f t="shared" si="165"/>
        <v>146.58857781238319</v>
      </c>
      <c r="R1073" s="2">
        <f t="shared" si="166"/>
        <v>2.342441711612997</v>
      </c>
      <c r="S1073" s="2">
        <f t="shared" si="167"/>
        <v>1.7347362930240529</v>
      </c>
      <c r="T1073" s="2">
        <f t="shared" si="168"/>
        <v>1.3410223441439717</v>
      </c>
      <c r="U1073" s="2">
        <v>9.9718720503220004E-2</v>
      </c>
      <c r="V1073" s="2">
        <f t="shared" si="159"/>
        <v>154.00916686681194</v>
      </c>
    </row>
    <row r="1074" spans="1:22" x14ac:dyDescent="0.25">
      <c r="A1074" s="1"/>
      <c r="H1074" s="5">
        <v>41001</v>
      </c>
      <c r="I1074" s="6">
        <v>61.756300000000003</v>
      </c>
      <c r="J1074" s="6">
        <v>131.0506</v>
      </c>
      <c r="K1074" s="2">
        <f t="shared" si="160"/>
        <v>0.23323151433312095</v>
      </c>
      <c r="L1074" s="2">
        <f t="shared" si="161"/>
        <v>129.00835596406978</v>
      </c>
      <c r="M1074" s="2">
        <f t="shared" si="162"/>
        <v>0.17267381465426723</v>
      </c>
      <c r="N1074" s="2">
        <f t="shared" si="163"/>
        <v>130.1137807783953</v>
      </c>
      <c r="O1074" s="10">
        <v>866.59799999999996</v>
      </c>
      <c r="P1074" s="2">
        <f t="shared" si="164"/>
        <v>6.7204301075274309E-2</v>
      </c>
      <c r="Q1074" s="2">
        <f t="shared" si="165"/>
        <v>146.6870916415582</v>
      </c>
      <c r="R1074" s="2">
        <f t="shared" si="166"/>
        <v>2.342441711612997</v>
      </c>
      <c r="S1074" s="2">
        <f t="shared" si="167"/>
        <v>1.7347362930240529</v>
      </c>
      <c r="T1074" s="2">
        <f t="shared" si="168"/>
        <v>1.1658136796577345</v>
      </c>
      <c r="U1074" s="2">
        <v>9.1745439999999998E-2</v>
      </c>
      <c r="V1074" s="2">
        <f t="shared" si="159"/>
        <v>154.15046325459423</v>
      </c>
    </row>
    <row r="1075" spans="1:22" x14ac:dyDescent="0.25">
      <c r="A1075" s="1"/>
      <c r="H1075" s="5">
        <v>41002</v>
      </c>
      <c r="I1075" s="6">
        <v>61.740600000000001</v>
      </c>
      <c r="J1075" s="6">
        <v>130.93450000000001</v>
      </c>
      <c r="K1075" s="2">
        <f t="shared" si="160"/>
        <v>-2.5422507501260405E-2</v>
      </c>
      <c r="L1075" s="2">
        <f t="shared" si="161"/>
        <v>128.97555880509756</v>
      </c>
      <c r="M1075" s="2">
        <f t="shared" si="162"/>
        <v>-8.859173479556226E-2</v>
      </c>
      <c r="N1075" s="2">
        <f t="shared" si="163"/>
        <v>129.99851072279563</v>
      </c>
      <c r="O1075" s="10">
        <v>866.928</v>
      </c>
      <c r="P1075" s="2">
        <f t="shared" si="164"/>
        <v>3.8079940179880367E-2</v>
      </c>
      <c r="Q1075" s="2">
        <f t="shared" si="165"/>
        <v>146.7429499983069</v>
      </c>
      <c r="R1075" s="2">
        <f t="shared" si="166"/>
        <v>2.342441711612997</v>
      </c>
      <c r="S1075" s="2">
        <f t="shared" si="167"/>
        <v>1.7347362930240529</v>
      </c>
      <c r="T1075" s="2">
        <f t="shared" si="168"/>
        <v>1.0274231761055796</v>
      </c>
      <c r="U1075" s="2">
        <v>0.106951366997762</v>
      </c>
      <c r="V1075" s="2">
        <f t="shared" si="159"/>
        <v>154.31532928227841</v>
      </c>
    </row>
    <row r="1076" spans="1:22" x14ac:dyDescent="0.25">
      <c r="A1076" s="1"/>
      <c r="H1076" s="5">
        <v>41003</v>
      </c>
      <c r="I1076" s="6">
        <v>61.661799999999999</v>
      </c>
      <c r="J1076" s="6">
        <v>130.45580000000001</v>
      </c>
      <c r="K1076" s="2">
        <f t="shared" si="160"/>
        <v>-0.12763076484517688</v>
      </c>
      <c r="L1076" s="2">
        <f t="shared" si="161"/>
        <v>128.81094631293126</v>
      </c>
      <c r="M1076" s="2">
        <f t="shared" si="162"/>
        <v>-0.3656026486525743</v>
      </c>
      <c r="N1076" s="2">
        <f t="shared" si="163"/>
        <v>129.5232327243842</v>
      </c>
      <c r="O1076" s="10">
        <v>866.24800000000005</v>
      </c>
      <c r="P1076" s="2">
        <f t="shared" si="164"/>
        <v>-7.8437886421933722E-2</v>
      </c>
      <c r="Q1076" s="2">
        <f t="shared" si="165"/>
        <v>146.62784792985502</v>
      </c>
      <c r="R1076" s="2">
        <f t="shared" si="166"/>
        <v>2.342441711612997</v>
      </c>
      <c r="S1076" s="2">
        <f t="shared" si="167"/>
        <v>1.7347362930240529</v>
      </c>
      <c r="T1076" s="2">
        <f t="shared" si="168"/>
        <v>0.82318153563731844</v>
      </c>
      <c r="U1076" s="2">
        <v>-0.25599626240934098</v>
      </c>
      <c r="V1076" s="2">
        <f t="shared" si="159"/>
        <v>153.9202878069911</v>
      </c>
    </row>
    <row r="1077" spans="1:22" x14ac:dyDescent="0.25">
      <c r="A1077" s="1"/>
      <c r="H1077" s="5">
        <v>41004</v>
      </c>
      <c r="I1077" s="6">
        <v>61.3626</v>
      </c>
      <c r="J1077" s="6">
        <v>130.13659999999999</v>
      </c>
      <c r="K1077" s="2">
        <f t="shared" si="160"/>
        <v>-0.48522748281756289</v>
      </c>
      <c r="L1077" s="2">
        <f t="shared" si="161"/>
        <v>128.18592020054353</v>
      </c>
      <c r="M1077" s="2">
        <f t="shared" si="162"/>
        <v>-0.24468057380355734</v>
      </c>
      <c r="N1077" s="2">
        <f t="shared" si="163"/>
        <v>129.20631453534526</v>
      </c>
      <c r="O1077" s="10">
        <v>865.83100000000002</v>
      </c>
      <c r="P1077" s="2">
        <f t="shared" si="164"/>
        <v>-4.8138639281136708E-2</v>
      </c>
      <c r="Q1077" s="2">
        <f t="shared" si="165"/>
        <v>146.55726327905438</v>
      </c>
      <c r="R1077" s="2">
        <f t="shared" si="166"/>
        <v>2.342441711612997</v>
      </c>
      <c r="S1077" s="2">
        <f t="shared" si="167"/>
        <v>1.7347362930240529</v>
      </c>
      <c r="T1077" s="2">
        <f t="shared" si="168"/>
        <v>0.7624209827172157</v>
      </c>
      <c r="U1077" s="2">
        <v>-0.114448638584004</v>
      </c>
      <c r="V1077" s="2">
        <f t="shared" si="159"/>
        <v>153.74412813309141</v>
      </c>
    </row>
    <row r="1078" spans="1:22" x14ac:dyDescent="0.25">
      <c r="A1078" s="1"/>
      <c r="H1078" s="5">
        <v>41008</v>
      </c>
      <c r="I1078" s="6">
        <v>61.142200000000003</v>
      </c>
      <c r="J1078" s="6">
        <v>129.4692</v>
      </c>
      <c r="K1078" s="2">
        <f t="shared" si="160"/>
        <v>-0.35917643646129482</v>
      </c>
      <c r="L1078" s="2">
        <f t="shared" si="161"/>
        <v>127.7255065803221</v>
      </c>
      <c r="M1078" s="2">
        <f t="shared" si="162"/>
        <v>-0.51284573286837221</v>
      </c>
      <c r="N1078" s="2">
        <f t="shared" si="163"/>
        <v>128.54368546465426</v>
      </c>
      <c r="O1078" s="10">
        <v>864.077</v>
      </c>
      <c r="P1078" s="2">
        <f t="shared" si="164"/>
        <v>-0.20257994920487299</v>
      </c>
      <c r="Q1078" s="2">
        <f t="shared" si="165"/>
        <v>146.26036764954762</v>
      </c>
      <c r="R1078" s="2">
        <f t="shared" si="166"/>
        <v>2.342441711612997</v>
      </c>
      <c r="S1078" s="2">
        <f t="shared" si="167"/>
        <v>2.0746718305850509</v>
      </c>
      <c r="T1078" s="2">
        <f t="shared" si="168"/>
        <v>0.7624209827172157</v>
      </c>
      <c r="U1078" s="2">
        <v>-0.47258645857079301</v>
      </c>
      <c r="V1078" s="2">
        <f t="shared" si="159"/>
        <v>153.01755420268668</v>
      </c>
    </row>
    <row r="1079" spans="1:22" x14ac:dyDescent="0.25">
      <c r="A1079" s="1"/>
      <c r="H1079" s="5">
        <v>41009</v>
      </c>
      <c r="I1079" s="6">
        <v>60.921799999999998</v>
      </c>
      <c r="J1079" s="6">
        <v>128.83090000000001</v>
      </c>
      <c r="K1079" s="2">
        <f t="shared" si="160"/>
        <v>-0.36047116394242185</v>
      </c>
      <c r="L1079" s="2">
        <f t="shared" si="161"/>
        <v>127.26509296010066</v>
      </c>
      <c r="M1079" s="2">
        <f t="shared" si="162"/>
        <v>-0.49301301004407438</v>
      </c>
      <c r="N1079" s="2">
        <f t="shared" si="163"/>
        <v>127.90994837172337</v>
      </c>
      <c r="O1079" s="10">
        <v>862.596</v>
      </c>
      <c r="P1079" s="2">
        <f t="shared" si="164"/>
        <v>-0.17139676209412258</v>
      </c>
      <c r="Q1079" s="2">
        <f t="shared" si="165"/>
        <v>146.00968211516934</v>
      </c>
      <c r="R1079" s="2">
        <f t="shared" si="166"/>
        <v>2.702302009843871</v>
      </c>
      <c r="S1079" s="2">
        <f t="shared" si="167"/>
        <v>2.4439527394134464</v>
      </c>
      <c r="T1079" s="2">
        <f t="shared" si="168"/>
        <v>0.7624209827172157</v>
      </c>
      <c r="U1079" s="2">
        <v>-0.33842436131756198</v>
      </c>
      <c r="V1079" s="2">
        <f t="shared" si="159"/>
        <v>152.49970552217249</v>
      </c>
    </row>
    <row r="1080" spans="1:22" x14ac:dyDescent="0.25">
      <c r="A1080" s="1"/>
      <c r="H1080" s="5">
        <v>41010</v>
      </c>
      <c r="I1080" s="6">
        <v>61.283900000000003</v>
      </c>
      <c r="J1080" s="6">
        <v>129.61429999999999</v>
      </c>
      <c r="K1080" s="2">
        <f t="shared" si="160"/>
        <v>0.59436851833005733</v>
      </c>
      <c r="L1080" s="2">
        <f t="shared" si="161"/>
        <v>128.02151660747899</v>
      </c>
      <c r="M1080" s="2">
        <f t="shared" si="162"/>
        <v>0.60808393017510731</v>
      </c>
      <c r="N1080" s="2">
        <f t="shared" si="163"/>
        <v>128.68774821286709</v>
      </c>
      <c r="O1080" s="10">
        <v>862.03899999999999</v>
      </c>
      <c r="P1080" s="2">
        <f t="shared" si="164"/>
        <v>-6.4572522942374366E-2</v>
      </c>
      <c r="Q1080" s="2">
        <f t="shared" si="165"/>
        <v>145.91539997968744</v>
      </c>
      <c r="R1080" s="2">
        <f t="shared" si="166"/>
        <v>2.702302009843871</v>
      </c>
      <c r="S1080" s="2">
        <f t="shared" si="167"/>
        <v>2.4439527394134464</v>
      </c>
      <c r="T1080" s="2">
        <f t="shared" si="168"/>
        <v>0.7624209827172157</v>
      </c>
      <c r="U1080" s="2">
        <v>-5.3967369286703003E-2</v>
      </c>
      <c r="V1080" s="2">
        <f t="shared" si="159"/>
        <v>152.41740544293222</v>
      </c>
    </row>
    <row r="1081" spans="1:22" x14ac:dyDescent="0.25">
      <c r="A1081" s="1"/>
      <c r="H1081" s="5">
        <v>41011</v>
      </c>
      <c r="I1081" s="6">
        <v>61.724800000000002</v>
      </c>
      <c r="J1081" s="6">
        <v>130.7749</v>
      </c>
      <c r="K1081" s="2">
        <f t="shared" si="160"/>
        <v>0.71943854748146574</v>
      </c>
      <c r="L1081" s="2">
        <f t="shared" si="161"/>
        <v>128.94255274702357</v>
      </c>
      <c r="M1081" s="2">
        <f t="shared" si="162"/>
        <v>0.89542589050746191</v>
      </c>
      <c r="N1081" s="2">
        <f t="shared" si="163"/>
        <v>129.84005162827617</v>
      </c>
      <c r="O1081" s="10">
        <v>863.63</v>
      </c>
      <c r="P1081" s="2">
        <f t="shared" si="164"/>
        <v>0.18456241538955531</v>
      </c>
      <c r="Q1081" s="2">
        <f t="shared" si="165"/>
        <v>146.18470496631528</v>
      </c>
      <c r="R1081" s="2">
        <f t="shared" si="166"/>
        <v>2.702302009843871</v>
      </c>
      <c r="S1081" s="2">
        <f t="shared" si="167"/>
        <v>2.4439527394134464</v>
      </c>
      <c r="T1081" s="2">
        <f t="shared" si="168"/>
        <v>0.7624209827172157</v>
      </c>
      <c r="U1081" s="2">
        <v>0.33806498570325999</v>
      </c>
      <c r="V1081" s="2">
        <f t="shared" si="159"/>
        <v>152.93267532285213</v>
      </c>
    </row>
    <row r="1082" spans="1:22" x14ac:dyDescent="0.25">
      <c r="A1082" s="1"/>
      <c r="H1082" s="5">
        <v>41012</v>
      </c>
      <c r="I1082" s="6">
        <v>61.520099999999999</v>
      </c>
      <c r="J1082" s="6">
        <v>130.35419999999999</v>
      </c>
      <c r="K1082" s="2">
        <f t="shared" si="160"/>
        <v>-0.33163331432423115</v>
      </c>
      <c r="L1082" s="2">
        <f t="shared" si="161"/>
        <v>128.51493628577435</v>
      </c>
      <c r="M1082" s="2">
        <f t="shared" si="162"/>
        <v>-0.32169781815930554</v>
      </c>
      <c r="N1082" s="2">
        <f t="shared" si="163"/>
        <v>129.4223590150911</v>
      </c>
      <c r="O1082" s="10">
        <v>864.322</v>
      </c>
      <c r="P1082" s="2">
        <f t="shared" si="164"/>
        <v>8.0126906198252357E-2</v>
      </c>
      <c r="Q1082" s="2">
        <f t="shared" si="165"/>
        <v>146.30183824773982</v>
      </c>
      <c r="R1082" s="2">
        <f t="shared" si="166"/>
        <v>2.2769382190141796</v>
      </c>
      <c r="S1082" s="2">
        <f t="shared" si="167"/>
        <v>2.3669688026288993</v>
      </c>
      <c r="T1082" s="2">
        <f t="shared" si="168"/>
        <v>0.7624209827172157</v>
      </c>
      <c r="U1082" s="2">
        <v>5.7922002990078998E-2</v>
      </c>
      <c r="V1082" s="2">
        <f t="shared" si="159"/>
        <v>153.02125699162545</v>
      </c>
    </row>
    <row r="1083" spans="1:22" x14ac:dyDescent="0.25">
      <c r="A1083" s="1"/>
      <c r="H1083" s="5">
        <v>41015</v>
      </c>
      <c r="I1083" s="6">
        <v>61.614600000000003</v>
      </c>
      <c r="J1083" s="6">
        <v>130.5573</v>
      </c>
      <c r="K1083" s="2">
        <f t="shared" si="160"/>
        <v>0.15360833288633469</v>
      </c>
      <c r="L1083" s="2">
        <f t="shared" si="161"/>
        <v>128.71234593691287</v>
      </c>
      <c r="M1083" s="2">
        <f t="shared" si="162"/>
        <v>0.15580625710565066</v>
      </c>
      <c r="N1083" s="2">
        <f t="shared" si="163"/>
        <v>129.62400714853035</v>
      </c>
      <c r="O1083" s="10">
        <v>864.82899999999995</v>
      </c>
      <c r="P1083" s="2">
        <f t="shared" si="164"/>
        <v>5.8658694329194461E-2</v>
      </c>
      <c r="Q1083" s="2">
        <f t="shared" si="165"/>
        <v>146.38765699583556</v>
      </c>
      <c r="R1083" s="2">
        <f t="shared" si="166"/>
        <v>2.2656831552057222</v>
      </c>
      <c r="S1083" s="2">
        <f t="shared" si="167"/>
        <v>2.3669688026288993</v>
      </c>
      <c r="T1083" s="2">
        <f t="shared" si="168"/>
        <v>0.66465088411109541</v>
      </c>
      <c r="U1083" s="2">
        <v>2.5625852949529002E-2</v>
      </c>
      <c r="V1083" s="2">
        <f t="shared" si="159"/>
        <v>153.06046999392362</v>
      </c>
    </row>
    <row r="1084" spans="1:22" x14ac:dyDescent="0.25">
      <c r="A1084" s="1"/>
      <c r="H1084" s="5">
        <v>41016</v>
      </c>
      <c r="I1084" s="6">
        <v>61.921599999999998</v>
      </c>
      <c r="J1084" s="6">
        <v>131.12309999999999</v>
      </c>
      <c r="K1084" s="2">
        <f t="shared" si="160"/>
        <v>0.49825852963421013</v>
      </c>
      <c r="L1084" s="2">
        <f t="shared" si="161"/>
        <v>129.35366617923583</v>
      </c>
      <c r="M1084" s="2">
        <f t="shared" si="162"/>
        <v>0.43337293280421019</v>
      </c>
      <c r="N1084" s="2">
        <f t="shared" si="163"/>
        <v>130.18576250992828</v>
      </c>
      <c r="O1084" s="10">
        <v>866.34100000000001</v>
      </c>
      <c r="P1084" s="2">
        <f t="shared" si="164"/>
        <v>0.17483225007488556</v>
      </c>
      <c r="Q1084" s="2">
        <f t="shared" si="165"/>
        <v>146.64358983039327</v>
      </c>
      <c r="R1084" s="2">
        <f t="shared" si="166"/>
        <v>2.2656831552057222</v>
      </c>
      <c r="S1084" s="2">
        <f t="shared" si="167"/>
        <v>2.3669688026288993</v>
      </c>
      <c r="T1084" s="2">
        <f t="shared" si="168"/>
        <v>0.66465088411109541</v>
      </c>
      <c r="U1084" s="2">
        <v>0.31015324810647599</v>
      </c>
      <c r="V1084" s="2">
        <f t="shared" si="159"/>
        <v>153.53519201317681</v>
      </c>
    </row>
    <row r="1085" spans="1:22" x14ac:dyDescent="0.25">
      <c r="A1085" s="1"/>
      <c r="H1085" s="5">
        <v>41017</v>
      </c>
      <c r="I1085" s="6">
        <v>61.913800000000002</v>
      </c>
      <c r="J1085" s="6">
        <v>131.0796</v>
      </c>
      <c r="K1085" s="2">
        <f t="shared" si="160"/>
        <v>-1.2596573731937788E-2</v>
      </c>
      <c r="L1085" s="2">
        <f t="shared" si="161"/>
        <v>129.3373720493006</v>
      </c>
      <c r="M1085" s="2">
        <f t="shared" si="162"/>
        <v>-3.3174932563362347E-2</v>
      </c>
      <c r="N1085" s="2">
        <f t="shared" si="163"/>
        <v>130.14257347100852</v>
      </c>
      <c r="O1085" s="10">
        <v>866.68899999999996</v>
      </c>
      <c r="P1085" s="2">
        <f t="shared" si="164"/>
        <v>4.016894040568264E-2</v>
      </c>
      <c r="Q1085" s="2">
        <f t="shared" si="165"/>
        <v>146.702495006601</v>
      </c>
      <c r="R1085" s="2">
        <f t="shared" si="166"/>
        <v>2.2656831552057222</v>
      </c>
      <c r="S1085" s="2">
        <f t="shared" si="167"/>
        <v>2.3669688026288993</v>
      </c>
      <c r="T1085" s="2">
        <f t="shared" si="168"/>
        <v>0.56714371391550777</v>
      </c>
      <c r="U1085" s="2">
        <v>4.5403563918063002E-2</v>
      </c>
      <c r="V1085" s="2">
        <f t="shared" si="159"/>
        <v>153.60490246221923</v>
      </c>
    </row>
    <row r="1086" spans="1:22" x14ac:dyDescent="0.25">
      <c r="A1086" s="1"/>
      <c r="H1086" s="5">
        <v>41018</v>
      </c>
      <c r="I1086" s="6">
        <v>61.740600000000001</v>
      </c>
      <c r="J1086" s="6">
        <v>130.833</v>
      </c>
      <c r="K1086" s="2">
        <f t="shared" si="160"/>
        <v>-0.27974377279379459</v>
      </c>
      <c r="L1086" s="2">
        <f t="shared" si="161"/>
        <v>128.97555880509753</v>
      </c>
      <c r="M1086" s="2">
        <f t="shared" si="162"/>
        <v>-0.18812996072615773</v>
      </c>
      <c r="N1086" s="2">
        <f t="shared" si="163"/>
        <v>129.89773629864951</v>
      </c>
      <c r="O1086" s="10">
        <v>867.11</v>
      </c>
      <c r="P1086" s="2">
        <f t="shared" si="164"/>
        <v>4.8575671319239788E-2</v>
      </c>
      <c r="Q1086" s="2">
        <f t="shared" si="165"/>
        <v>146.77375672839253</v>
      </c>
      <c r="R1086" s="2">
        <f t="shared" si="166"/>
        <v>2.2656831552057222</v>
      </c>
      <c r="S1086" s="2">
        <f t="shared" si="167"/>
        <v>2.3669688026288993</v>
      </c>
      <c r="T1086" s="2">
        <f t="shared" si="168"/>
        <v>0.58825644779412212</v>
      </c>
      <c r="U1086" s="2">
        <v>8.0509420049159994E-2</v>
      </c>
      <c r="V1086" s="2">
        <f t="shared" ref="V1086:V1149" si="169">V1085*(1+(U1086/100))</f>
        <v>153.72856887835863</v>
      </c>
    </row>
    <row r="1087" spans="1:22" x14ac:dyDescent="0.25">
      <c r="A1087" s="1"/>
      <c r="H1087" s="5">
        <v>41019</v>
      </c>
      <c r="I1087" s="6">
        <v>61.866500000000002</v>
      </c>
      <c r="J1087" s="6">
        <v>131.0361</v>
      </c>
      <c r="K1087" s="2">
        <f t="shared" si="160"/>
        <v>0.2039176813960264</v>
      </c>
      <c r="L1087" s="2">
        <f t="shared" si="161"/>
        <v>129.23856277418045</v>
      </c>
      <c r="M1087" s="2">
        <f t="shared" si="162"/>
        <v>0.15523606429570513</v>
      </c>
      <c r="N1087" s="2">
        <f t="shared" si="163"/>
        <v>130.09938443208875</v>
      </c>
      <c r="O1087" s="10">
        <v>867.56899999999996</v>
      </c>
      <c r="P1087" s="2">
        <f t="shared" si="164"/>
        <v>5.293446044907224E-2</v>
      </c>
      <c r="Q1087" s="2">
        <f t="shared" si="165"/>
        <v>146.85145062459753</v>
      </c>
      <c r="R1087" s="2">
        <f t="shared" si="166"/>
        <v>2.2656831552057222</v>
      </c>
      <c r="S1087" s="2">
        <f t="shared" si="167"/>
        <v>2.3669688026288993</v>
      </c>
      <c r="T1087" s="2">
        <f t="shared" si="168"/>
        <v>0.64150229861987818</v>
      </c>
      <c r="U1087" s="2">
        <v>0.11504992284182</v>
      </c>
      <c r="V1087" s="2">
        <f t="shared" si="169"/>
        <v>153.90543347823902</v>
      </c>
    </row>
    <row r="1088" spans="1:22" x14ac:dyDescent="0.25">
      <c r="A1088" s="1"/>
      <c r="H1088" s="5">
        <v>41022</v>
      </c>
      <c r="I1088" s="6">
        <v>61.819299999999998</v>
      </c>
      <c r="J1088" s="6">
        <v>130.7604</v>
      </c>
      <c r="K1088" s="2">
        <f t="shared" si="160"/>
        <v>-7.6293308979824559E-2</v>
      </c>
      <c r="L1088" s="2">
        <f t="shared" si="161"/>
        <v>129.13996239816206</v>
      </c>
      <c r="M1088" s="2">
        <f t="shared" si="162"/>
        <v>-0.21040003479957381</v>
      </c>
      <c r="N1088" s="2">
        <f t="shared" si="163"/>
        <v>129.8256552819696</v>
      </c>
      <c r="O1088" s="10">
        <v>867.29499999999996</v>
      </c>
      <c r="P1088" s="2">
        <f t="shared" si="164"/>
        <v>-3.1582502371574339E-2</v>
      </c>
      <c r="Q1088" s="2">
        <f t="shared" si="165"/>
        <v>146.80507126172134</v>
      </c>
      <c r="R1088" s="2">
        <f t="shared" si="166"/>
        <v>2.2656831552057222</v>
      </c>
      <c r="S1088" s="2">
        <f t="shared" si="167"/>
        <v>2.3669688026288993</v>
      </c>
      <c r="T1088" s="2">
        <f t="shared" si="168"/>
        <v>0.64150229861987818</v>
      </c>
      <c r="U1088" s="2">
        <v>-9.4924926922030001E-2</v>
      </c>
      <c r="V1088" s="2">
        <f t="shared" si="169"/>
        <v>153.75933885798077</v>
      </c>
    </row>
    <row r="1089" spans="1:22" x14ac:dyDescent="0.25">
      <c r="A1089" s="1"/>
      <c r="H1089" s="5">
        <v>41023</v>
      </c>
      <c r="I1089" s="6">
        <v>61.929499999999997</v>
      </c>
      <c r="J1089" s="6">
        <v>131.0651</v>
      </c>
      <c r="K1089" s="2">
        <f t="shared" si="160"/>
        <v>0.17826148144672871</v>
      </c>
      <c r="L1089" s="2">
        <f t="shared" si="161"/>
        <v>129.37016920827276</v>
      </c>
      <c r="M1089" s="2">
        <f t="shared" si="162"/>
        <v>0.23302161816574074</v>
      </c>
      <c r="N1089" s="2">
        <f t="shared" si="163"/>
        <v>130.12817712470192</v>
      </c>
      <c r="O1089" s="10">
        <v>868.67600000000004</v>
      </c>
      <c r="P1089" s="2">
        <f t="shared" si="164"/>
        <v>0.15923071158026048</v>
      </c>
      <c r="Q1089" s="2">
        <f t="shared" si="165"/>
        <v>147.03883002132727</v>
      </c>
      <c r="R1089" s="2">
        <f t="shared" si="166"/>
        <v>2.2656831552057222</v>
      </c>
      <c r="S1089" s="2">
        <f t="shared" si="167"/>
        <v>2.3669688026288993</v>
      </c>
      <c r="T1089" s="2">
        <f t="shared" si="168"/>
        <v>0.76991876237615386</v>
      </c>
      <c r="U1089" s="2">
        <v>0.26398631379495502</v>
      </c>
      <c r="V1089" s="2">
        <f t="shared" si="169"/>
        <v>154.16524246874746</v>
      </c>
    </row>
    <row r="1090" spans="1:22" x14ac:dyDescent="0.25">
      <c r="A1090" s="1"/>
      <c r="H1090" s="5">
        <v>41024</v>
      </c>
      <c r="I1090" s="6">
        <v>62.401899999999998</v>
      </c>
      <c r="J1090" s="6">
        <v>132.02260000000001</v>
      </c>
      <c r="K1090" s="2">
        <f t="shared" si="160"/>
        <v>0.76280286454759594</v>
      </c>
      <c r="L1090" s="2">
        <f t="shared" si="161"/>
        <v>130.35700856486352</v>
      </c>
      <c r="M1090" s="2">
        <f t="shared" si="162"/>
        <v>0.7305529847381198</v>
      </c>
      <c r="N1090" s="2">
        <f t="shared" si="163"/>
        <v>131.07883240667175</v>
      </c>
      <c r="O1090" s="10">
        <v>870.84400000000005</v>
      </c>
      <c r="P1090" s="2">
        <f t="shared" si="164"/>
        <v>0.2495752156154829</v>
      </c>
      <c r="Q1090" s="2">
        <f t="shared" si="165"/>
        <v>147.40580249839149</v>
      </c>
      <c r="R1090" s="2">
        <f t="shared" si="166"/>
        <v>2.4774335970640715</v>
      </c>
      <c r="S1090" s="2">
        <f t="shared" si="167"/>
        <v>2.4295079922129315</v>
      </c>
      <c r="T1090" s="2">
        <f t="shared" si="168"/>
        <v>1.0214155044029116</v>
      </c>
      <c r="U1090" s="2">
        <v>0.32425132064494799</v>
      </c>
      <c r="V1090" s="2">
        <f t="shared" si="169"/>
        <v>154.66512530342789</v>
      </c>
    </row>
    <row r="1091" spans="1:22" x14ac:dyDescent="0.25">
      <c r="A1091" s="1"/>
      <c r="H1091" s="5">
        <v>41025</v>
      </c>
      <c r="I1091" s="6">
        <v>62.4649</v>
      </c>
      <c r="J1091" s="6">
        <v>132.1097</v>
      </c>
      <c r="K1091" s="2">
        <f t="shared" si="160"/>
        <v>0.10095846440574263</v>
      </c>
      <c r="L1091" s="2">
        <f t="shared" si="161"/>
        <v>130.48861499895588</v>
      </c>
      <c r="M1091" s="2">
        <f t="shared" si="162"/>
        <v>6.5973553012876884E-2</v>
      </c>
      <c r="N1091" s="2">
        <f t="shared" si="163"/>
        <v>131.16530976965822</v>
      </c>
      <c r="O1091" s="10">
        <v>871.53</v>
      </c>
      <c r="P1091" s="2">
        <f t="shared" si="164"/>
        <v>7.8774154728056267E-2</v>
      </c>
      <c r="Q1091" s="2">
        <f t="shared" si="165"/>
        <v>147.5219201733297</v>
      </c>
      <c r="R1091" s="2">
        <f t="shared" si="166"/>
        <v>2.545041601044451</v>
      </c>
      <c r="S1091" s="2">
        <f t="shared" si="167"/>
        <v>2.5329192505802345</v>
      </c>
      <c r="T1091" s="2">
        <f t="shared" si="168"/>
        <v>1.1009942705608289</v>
      </c>
      <c r="U1091" s="2">
        <v>9.6071960463247993E-2</v>
      </c>
      <c r="V1091" s="2">
        <f t="shared" si="169"/>
        <v>154.81371512145981</v>
      </c>
    </row>
    <row r="1092" spans="1:22" x14ac:dyDescent="0.25">
      <c r="A1092" s="1"/>
      <c r="H1092" s="5">
        <v>41026</v>
      </c>
      <c r="I1092" s="6">
        <v>62.370399999999997</v>
      </c>
      <c r="J1092" s="6">
        <v>132.05160000000001</v>
      </c>
      <c r="K1092" s="2">
        <f t="shared" ref="K1092:K1155" si="170">(I1092/I1091-1)*100</f>
        <v>-0.15128496163445693</v>
      </c>
      <c r="L1092" s="2">
        <f t="shared" ref="L1092:L1155" si="171">L1091*(1+(K1092/100))</f>
        <v>130.29120534781737</v>
      </c>
      <c r="M1092" s="2">
        <f t="shared" ref="M1092:M1155" si="172">(J1092/J1091-1)*100</f>
        <v>-4.3978602630989627E-2</v>
      </c>
      <c r="N1092" s="2">
        <f t="shared" ref="N1092:N1155" si="173">N1091*(1+(M1092/100))</f>
        <v>131.10762509928492</v>
      </c>
      <c r="O1092" s="10">
        <v>873.40200000000004</v>
      </c>
      <c r="P1092" s="2">
        <f t="shared" ref="P1092:P1155" si="174">(O1092/O1091-1)*100</f>
        <v>0.21479467143989961</v>
      </c>
      <c r="Q1092" s="2">
        <f t="shared" ref="Q1092:Q1155" si="175">Q1091*(1+(P1092/100))</f>
        <v>147.83878939706784</v>
      </c>
      <c r="R1092" s="2">
        <f t="shared" si="166"/>
        <v>2.545041601044451</v>
      </c>
      <c r="S1092" s="2">
        <f t="shared" si="167"/>
        <v>2.5329192505802345</v>
      </c>
      <c r="T1092" s="2">
        <f t="shared" si="168"/>
        <v>1.3181538190267572</v>
      </c>
      <c r="U1092" s="2">
        <v>0.28875099615446798</v>
      </c>
      <c r="V1092" s="2">
        <f t="shared" si="169"/>
        <v>155.26074126605675</v>
      </c>
    </row>
    <row r="1093" spans="1:22" x14ac:dyDescent="0.25">
      <c r="A1093" s="1"/>
      <c r="H1093" s="5">
        <v>41029</v>
      </c>
      <c r="I1093" s="6">
        <v>62.559399999999997</v>
      </c>
      <c r="J1093" s="6">
        <v>132.31280000000001</v>
      </c>
      <c r="K1093" s="2">
        <f t="shared" si="170"/>
        <v>0.30302835960647201</v>
      </c>
      <c r="L1093" s="2">
        <f t="shared" si="171"/>
        <v>130.68602465009437</v>
      </c>
      <c r="M1093" s="2">
        <f t="shared" si="172"/>
        <v>0.1978014654877347</v>
      </c>
      <c r="N1093" s="2">
        <f t="shared" si="173"/>
        <v>131.36695790309747</v>
      </c>
      <c r="O1093" s="10">
        <v>874.87800000000004</v>
      </c>
      <c r="P1093" s="2">
        <f t="shared" si="174"/>
        <v>0.16899434624606524</v>
      </c>
      <c r="Q1093" s="2">
        <f t="shared" si="175"/>
        <v>148.08862859270752</v>
      </c>
      <c r="R1093" s="2">
        <f t="shared" si="166"/>
        <v>2.7026901154924676</v>
      </c>
      <c r="S1093" s="2">
        <f t="shared" si="167"/>
        <v>2.6880361381311557</v>
      </c>
      <c r="T1093" s="2">
        <f t="shared" si="168"/>
        <v>1.4893757707018063</v>
      </c>
      <c r="U1093" s="2">
        <v>0.23496766081718301</v>
      </c>
      <c r="V1093" s="2">
        <f t="shared" si="169"/>
        <v>155.62555379797703</v>
      </c>
    </row>
    <row r="1094" spans="1:22" x14ac:dyDescent="0.25">
      <c r="A1094" s="1"/>
      <c r="H1094" s="5">
        <v>41030</v>
      </c>
      <c r="I1094" s="6">
        <v>62.774000000000001</v>
      </c>
      <c r="J1094" s="6">
        <v>132.4126</v>
      </c>
      <c r="K1094" s="2">
        <f t="shared" si="170"/>
        <v>0.3430339805049254</v>
      </c>
      <c r="L1094" s="2">
        <f t="shared" si="171"/>
        <v>131.13432212241523</v>
      </c>
      <c r="M1094" s="2">
        <f t="shared" si="172"/>
        <v>7.5427320712728729E-2</v>
      </c>
      <c r="N1094" s="2">
        <f t="shared" si="173"/>
        <v>131.46604447974559</v>
      </c>
      <c r="O1094" s="10">
        <v>877.02499999999998</v>
      </c>
      <c r="P1094" s="2">
        <f t="shared" si="174"/>
        <v>0.2454056451299369</v>
      </c>
      <c r="Q1094" s="2">
        <f t="shared" si="175"/>
        <v>148.45204644706953</v>
      </c>
      <c r="R1094" s="2">
        <f t="shared" si="166"/>
        <v>2.7801560029464767</v>
      </c>
      <c r="S1094" s="2">
        <f t="shared" si="167"/>
        <v>3.0402909959981184</v>
      </c>
      <c r="T1094" s="2">
        <f t="shared" si="168"/>
        <v>1.7384364280502496</v>
      </c>
      <c r="U1094" s="2">
        <v>0.35091392999999999</v>
      </c>
      <c r="V1094" s="2">
        <f t="shared" si="169"/>
        <v>156.17166554489378</v>
      </c>
    </row>
    <row r="1095" spans="1:22" x14ac:dyDescent="0.25">
      <c r="A1095" s="1"/>
      <c r="H1095" s="5">
        <v>41031</v>
      </c>
      <c r="I1095" s="6">
        <v>62.8215</v>
      </c>
      <c r="J1095" s="6">
        <v>132.92330000000001</v>
      </c>
      <c r="K1095" s="2">
        <f t="shared" si="170"/>
        <v>7.5668270302986507E-2</v>
      </c>
      <c r="L1095" s="2">
        <f t="shared" si="171"/>
        <v>131.23354919573882</v>
      </c>
      <c r="M1095" s="2">
        <f t="shared" si="172"/>
        <v>0.38568837104626663</v>
      </c>
      <c r="N1095" s="2">
        <f t="shared" si="173"/>
        <v>131.97309372517847</v>
      </c>
      <c r="O1095" s="10">
        <v>877.68299999999999</v>
      </c>
      <c r="P1095" s="2">
        <f t="shared" si="174"/>
        <v>7.5026367549391182E-2</v>
      </c>
      <c r="Q1095" s="2">
        <f t="shared" si="175"/>
        <v>148.56342462507152</v>
      </c>
      <c r="R1095" s="2">
        <f t="shared" si="166"/>
        <v>3.1765671123930472</v>
      </c>
      <c r="S1095" s="2">
        <f t="shared" si="167"/>
        <v>3.1182598019099617</v>
      </c>
      <c r="T1095" s="2">
        <f t="shared" si="168"/>
        <v>1.8147670813037697</v>
      </c>
      <c r="U1095" s="2">
        <v>0.105828233985073</v>
      </c>
      <c r="V1095" s="2">
        <f t="shared" si="169"/>
        <v>156.33693926052504</v>
      </c>
    </row>
    <row r="1096" spans="1:22" x14ac:dyDescent="0.25">
      <c r="A1096" s="1"/>
      <c r="H1096" s="5">
        <v>41032</v>
      </c>
      <c r="I1096" s="6">
        <v>62.726399999999998</v>
      </c>
      <c r="J1096" s="6">
        <v>132.8357</v>
      </c>
      <c r="K1096" s="2">
        <f t="shared" si="170"/>
        <v>-0.15138129462047845</v>
      </c>
      <c r="L1096" s="2">
        <f t="shared" si="171"/>
        <v>131.03488614998992</v>
      </c>
      <c r="M1096" s="2">
        <f t="shared" si="172"/>
        <v>-6.5902667177242247E-2</v>
      </c>
      <c r="N1096" s="2">
        <f t="shared" si="173"/>
        <v>131.88611993645725</v>
      </c>
      <c r="O1096" s="10">
        <v>878.82100000000003</v>
      </c>
      <c r="P1096" s="2">
        <f t="shared" si="174"/>
        <v>0.12965956957124991</v>
      </c>
      <c r="Q1096" s="2">
        <f t="shared" si="175"/>
        <v>148.75605132198069</v>
      </c>
      <c r="R1096" s="2">
        <f t="shared" si="166"/>
        <v>3.1765671123930472</v>
      </c>
      <c r="S1096" s="2">
        <f t="shared" si="167"/>
        <v>3.1182598019099617</v>
      </c>
      <c r="T1096" s="2">
        <f t="shared" si="168"/>
        <v>1.9467796700613382</v>
      </c>
      <c r="U1096" s="2">
        <v>0.16024499843102399</v>
      </c>
      <c r="V1096" s="2">
        <f t="shared" si="169"/>
        <v>156.58746138639017</v>
      </c>
    </row>
    <row r="1097" spans="1:22" x14ac:dyDescent="0.25">
      <c r="A1097" s="1"/>
      <c r="H1097" s="5">
        <v>41033</v>
      </c>
      <c r="I1097" s="6">
        <v>62.739100000000001</v>
      </c>
      <c r="J1097" s="6">
        <v>132.57310000000001</v>
      </c>
      <c r="K1097" s="2">
        <f t="shared" si="170"/>
        <v>2.0246658504241566E-2</v>
      </c>
      <c r="L1097" s="2">
        <f t="shared" si="171"/>
        <v>131.06141633591014</v>
      </c>
      <c r="M1097" s="2">
        <f t="shared" si="172"/>
        <v>-0.19768782036756471</v>
      </c>
      <c r="N1097" s="2">
        <f t="shared" si="173"/>
        <v>131.62539714058752</v>
      </c>
      <c r="O1097" s="10">
        <v>879.476</v>
      </c>
      <c r="P1097" s="2">
        <f t="shared" si="174"/>
        <v>7.4531673685540589E-2</v>
      </c>
      <c r="Q1097" s="2">
        <f t="shared" si="175"/>
        <v>148.8669216967395</v>
      </c>
      <c r="R1097" s="2">
        <f t="shared" si="166"/>
        <v>3.1765671123930472</v>
      </c>
      <c r="S1097" s="2">
        <f t="shared" si="167"/>
        <v>3.1182598019099617</v>
      </c>
      <c r="T1097" s="2">
        <f t="shared" si="168"/>
        <v>2.0227623112179627</v>
      </c>
      <c r="U1097" s="2">
        <v>-2.7631134436560002E-2</v>
      </c>
      <c r="V1097" s="2">
        <f t="shared" si="169"/>
        <v>156.54419449442372</v>
      </c>
    </row>
    <row r="1098" spans="1:22" x14ac:dyDescent="0.25">
      <c r="A1098" s="1"/>
      <c r="H1098" s="5">
        <v>41036</v>
      </c>
      <c r="I1098" s="6">
        <v>62.774000000000001</v>
      </c>
      <c r="J1098" s="6">
        <v>132.7919</v>
      </c>
      <c r="K1098" s="2">
        <f t="shared" si="170"/>
        <v>5.5627192611940046E-2</v>
      </c>
      <c r="L1098" s="2">
        <f t="shared" si="171"/>
        <v>131.13432212241526</v>
      </c>
      <c r="M1098" s="2">
        <f t="shared" si="172"/>
        <v>0.16504102265089138</v>
      </c>
      <c r="N1098" s="2">
        <f t="shared" si="173"/>
        <v>131.84263304209665</v>
      </c>
      <c r="O1098" s="10">
        <v>879.61699999999996</v>
      </c>
      <c r="P1098" s="2">
        <f t="shared" si="174"/>
        <v>1.6032273763011418E-2</v>
      </c>
      <c r="Q1098" s="2">
        <f t="shared" si="175"/>
        <v>148.8907884491685</v>
      </c>
      <c r="R1098" s="2">
        <f t="shared" si="166"/>
        <v>3.1765671123930472</v>
      </c>
      <c r="S1098" s="2">
        <f t="shared" si="167"/>
        <v>3.1182598019099617</v>
      </c>
      <c r="T1098" s="2">
        <f t="shared" si="168"/>
        <v>2.0391188797722837</v>
      </c>
      <c r="U1098" s="2">
        <v>-2.9525822286405001E-2</v>
      </c>
      <c r="V1098" s="2">
        <f t="shared" si="169"/>
        <v>156.49797353375763</v>
      </c>
    </row>
    <row r="1099" spans="1:22" x14ac:dyDescent="0.25">
      <c r="A1099" s="1"/>
      <c r="H1099" s="5">
        <v>41037</v>
      </c>
      <c r="I1099" s="6">
        <v>62.774000000000001</v>
      </c>
      <c r="J1099" s="6">
        <v>132.7628</v>
      </c>
      <c r="K1099" s="2">
        <f t="shared" si="170"/>
        <v>0</v>
      </c>
      <c r="L1099" s="2">
        <f t="shared" si="171"/>
        <v>131.13432212241526</v>
      </c>
      <c r="M1099" s="2">
        <f t="shared" si="172"/>
        <v>-2.1913987223620701E-2</v>
      </c>
      <c r="N1099" s="2">
        <f t="shared" si="173"/>
        <v>131.81374106433651</v>
      </c>
      <c r="O1099" s="10">
        <v>879.57899999999995</v>
      </c>
      <c r="P1099" s="2">
        <f t="shared" si="174"/>
        <v>-4.3200620269967516E-3</v>
      </c>
      <c r="Q1099" s="2">
        <f t="shared" si="175"/>
        <v>148.88435627475502</v>
      </c>
      <c r="R1099" s="2">
        <f t="shared" si="166"/>
        <v>3.1765671123930472</v>
      </c>
      <c r="S1099" s="2">
        <f t="shared" si="167"/>
        <v>3.1182598019099617</v>
      </c>
      <c r="T1099" s="2">
        <f t="shared" si="168"/>
        <v>2.0391188797722837</v>
      </c>
      <c r="U1099" s="2">
        <v>-6.5204421187309999E-2</v>
      </c>
      <c r="V1099" s="2">
        <f t="shared" si="169"/>
        <v>156.39592993594508</v>
      </c>
    </row>
    <row r="1100" spans="1:22" x14ac:dyDescent="0.25">
      <c r="A1100" s="1"/>
      <c r="H1100" s="5">
        <v>41038</v>
      </c>
      <c r="I1100" s="6">
        <v>62.536299999999997</v>
      </c>
      <c r="J1100" s="6">
        <v>132.29589999999999</v>
      </c>
      <c r="K1100" s="2">
        <f t="shared" si="170"/>
        <v>-0.37865995475834247</v>
      </c>
      <c r="L1100" s="2">
        <f t="shared" si="171"/>
        <v>130.63776895759386</v>
      </c>
      <c r="M1100" s="2">
        <f t="shared" si="172"/>
        <v>-0.35167983802691927</v>
      </c>
      <c r="N1100" s="2">
        <f t="shared" si="173"/>
        <v>131.35017871326423</v>
      </c>
      <c r="O1100" s="10">
        <v>878.47500000000002</v>
      </c>
      <c r="P1100" s="2">
        <f t="shared" si="174"/>
        <v>-0.12551459277676535</v>
      </c>
      <c r="Q1100" s="2">
        <f t="shared" si="175"/>
        <v>148.69748468126846</v>
      </c>
      <c r="R1100" s="2">
        <f t="shared" si="166"/>
        <v>3.1765671123930472</v>
      </c>
      <c r="S1100" s="2">
        <f t="shared" si="167"/>
        <v>3.1182598019099617</v>
      </c>
      <c r="T1100" s="2">
        <f t="shared" si="168"/>
        <v>2.0391188797722837</v>
      </c>
      <c r="U1100" s="2">
        <v>-0.23277493970483501</v>
      </c>
      <c r="V1100" s="2">
        <f t="shared" si="169"/>
        <v>156.03187940433585</v>
      </c>
    </row>
    <row r="1101" spans="1:22" x14ac:dyDescent="0.25">
      <c r="A1101" s="1"/>
      <c r="H1101" s="5">
        <v>41039</v>
      </c>
      <c r="I1101" s="6">
        <v>62.536299999999997</v>
      </c>
      <c r="J1101" s="6">
        <v>132.15</v>
      </c>
      <c r="K1101" s="2">
        <f t="shared" si="170"/>
        <v>0</v>
      </c>
      <c r="L1101" s="2">
        <f t="shared" si="171"/>
        <v>130.63776895759386</v>
      </c>
      <c r="M1101" s="2">
        <f t="shared" si="172"/>
        <v>-0.11028308511449314</v>
      </c>
      <c r="N1101" s="2">
        <f t="shared" si="173"/>
        <v>131.20532168387584</v>
      </c>
      <c r="O1101" s="10">
        <v>879.28200000000004</v>
      </c>
      <c r="P1101" s="2">
        <f t="shared" si="174"/>
        <v>9.1863741142317323E-2</v>
      </c>
      <c r="Q1101" s="2">
        <f t="shared" si="175"/>
        <v>148.8340837536812</v>
      </c>
      <c r="R1101" s="2">
        <f t="shared" si="166"/>
        <v>3.1765671123930472</v>
      </c>
      <c r="S1101" s="2">
        <f t="shared" si="167"/>
        <v>3.1182598019099617</v>
      </c>
      <c r="T1101" s="2">
        <f t="shared" si="168"/>
        <v>2.0391188797722837</v>
      </c>
      <c r="U1101" s="2">
        <v>7.9987718601727001E-2</v>
      </c>
      <c r="V1101" s="2">
        <f t="shared" si="169"/>
        <v>156.1566857449628</v>
      </c>
    </row>
    <row r="1102" spans="1:22" x14ac:dyDescent="0.25">
      <c r="A1102" s="1"/>
      <c r="H1102" s="5">
        <v>41040</v>
      </c>
      <c r="I1102" s="6">
        <v>62.662999999999997</v>
      </c>
      <c r="J1102" s="6">
        <v>132.48560000000001</v>
      </c>
      <c r="K1102" s="2">
        <f t="shared" si="170"/>
        <v>0.20260232856756932</v>
      </c>
      <c r="L1102" s="2">
        <f t="shared" si="171"/>
        <v>130.90244411949067</v>
      </c>
      <c r="M1102" s="2">
        <f t="shared" si="172"/>
        <v>0.25395384033295443</v>
      </c>
      <c r="N1102" s="2">
        <f t="shared" si="173"/>
        <v>131.53852263701324</v>
      </c>
      <c r="O1102" s="10">
        <v>879.31100000000004</v>
      </c>
      <c r="P1102" s="2">
        <f t="shared" si="174"/>
        <v>3.2981455323710662E-3</v>
      </c>
      <c r="Q1102" s="2">
        <f t="shared" si="175"/>
        <v>148.83899251836516</v>
      </c>
      <c r="R1102" s="2">
        <f t="shared" si="166"/>
        <v>3.1765671123930472</v>
      </c>
      <c r="S1102" s="2">
        <f t="shared" si="167"/>
        <v>3.1182598019099617</v>
      </c>
      <c r="T1102" s="2">
        <f t="shared" si="168"/>
        <v>2.0391188797722837</v>
      </c>
      <c r="U1102" s="2">
        <v>-3.2570998962036003E-2</v>
      </c>
      <c r="V1102" s="2">
        <f t="shared" si="169"/>
        <v>156.10582395246965</v>
      </c>
    </row>
    <row r="1103" spans="1:22" x14ac:dyDescent="0.25">
      <c r="A1103" s="1"/>
      <c r="H1103" s="5">
        <v>41043</v>
      </c>
      <c r="I1103" s="6">
        <v>62.155999999999999</v>
      </c>
      <c r="J1103" s="6">
        <v>131.50810000000001</v>
      </c>
      <c r="K1103" s="2">
        <f t="shared" si="170"/>
        <v>-0.80908989355760186</v>
      </c>
      <c r="L1103" s="2">
        <f t="shared" si="171"/>
        <v>129.84332567369998</v>
      </c>
      <c r="M1103" s="2">
        <f t="shared" si="172"/>
        <v>-0.73781603434637244</v>
      </c>
      <c r="N1103" s="2">
        <f t="shared" si="173"/>
        <v>130.56801032565502</v>
      </c>
      <c r="O1103" s="10">
        <v>877.54700000000003</v>
      </c>
      <c r="P1103" s="2">
        <f t="shared" si="174"/>
        <v>-0.20061161523056148</v>
      </c>
      <c r="Q1103" s="2">
        <f t="shared" si="175"/>
        <v>148.54040421138117</v>
      </c>
      <c r="R1103" s="2">
        <f t="shared" si="166"/>
        <v>3.1765671123930472</v>
      </c>
      <c r="S1103" s="2">
        <f t="shared" si="167"/>
        <v>3.1182598019099617</v>
      </c>
      <c r="T1103" s="2">
        <f t="shared" si="168"/>
        <v>2.0391188797722837</v>
      </c>
      <c r="U1103" s="2">
        <v>-0.36846265130285599</v>
      </c>
      <c r="V1103" s="2">
        <f t="shared" si="169"/>
        <v>155.5306322946962</v>
      </c>
    </row>
    <row r="1104" spans="1:22" x14ac:dyDescent="0.25">
      <c r="A1104" s="1"/>
      <c r="H1104" s="5">
        <v>41044</v>
      </c>
      <c r="I1104" s="6">
        <v>61.886699999999998</v>
      </c>
      <c r="J1104" s="6">
        <v>130.86619999999999</v>
      </c>
      <c r="K1104" s="2">
        <f t="shared" si="170"/>
        <v>-0.43326468884742342</v>
      </c>
      <c r="L1104" s="2">
        <f t="shared" si="171"/>
        <v>129.28076039273068</v>
      </c>
      <c r="M1104" s="2">
        <f t="shared" si="172"/>
        <v>-0.4881068162341462</v>
      </c>
      <c r="N1104" s="2">
        <f t="shared" si="173"/>
        <v>129.93069896743421</v>
      </c>
      <c r="O1104" s="10">
        <v>876.49699999999996</v>
      </c>
      <c r="P1104" s="2">
        <f t="shared" si="174"/>
        <v>-0.11965171096249838</v>
      </c>
      <c r="Q1104" s="2">
        <f t="shared" si="175"/>
        <v>148.36267307627165</v>
      </c>
      <c r="R1104" s="2">
        <f t="shared" si="166"/>
        <v>3.1765671123930472</v>
      </c>
      <c r="S1104" s="2">
        <f t="shared" si="167"/>
        <v>3.1182598019099617</v>
      </c>
      <c r="T1104" s="2">
        <f t="shared" si="168"/>
        <v>2.0391188797722837</v>
      </c>
      <c r="U1104" s="2">
        <v>-0.257913610589658</v>
      </c>
      <c r="V1104" s="2">
        <f t="shared" si="169"/>
        <v>155.12949762537204</v>
      </c>
    </row>
    <row r="1105" spans="1:22" x14ac:dyDescent="0.25">
      <c r="A1105" s="1"/>
      <c r="H1105" s="5">
        <v>41045</v>
      </c>
      <c r="I1105" s="6">
        <v>61.3005</v>
      </c>
      <c r="J1105" s="6">
        <v>129.5823</v>
      </c>
      <c r="K1105" s="2">
        <f t="shared" si="170"/>
        <v>-0.94721482968068704</v>
      </c>
      <c r="L1105" s="2">
        <f t="shared" si="171"/>
        <v>128.05619385836678</v>
      </c>
      <c r="M1105" s="2">
        <f t="shared" si="172"/>
        <v>-0.98107838387604396</v>
      </c>
      <c r="N1105" s="2">
        <f t="shared" si="173"/>
        <v>128.65597696584567</v>
      </c>
      <c r="O1105" s="10">
        <v>874.09500000000003</v>
      </c>
      <c r="P1105" s="2">
        <f t="shared" si="174"/>
        <v>-0.27404543312754548</v>
      </c>
      <c r="Q1105" s="2">
        <f t="shared" si="175"/>
        <v>147.95609194624018</v>
      </c>
      <c r="R1105" s="2">
        <f t="shared" si="166"/>
        <v>3.1765671123930472</v>
      </c>
      <c r="S1105" s="2">
        <f t="shared" si="167"/>
        <v>3.1182598019099617</v>
      </c>
      <c r="T1105" s="2">
        <f t="shared" si="168"/>
        <v>2.0391188797722837</v>
      </c>
      <c r="U1105" s="2">
        <v>-0.46389287771270199</v>
      </c>
      <c r="V1105" s="2">
        <f t="shared" si="169"/>
        <v>154.40986293465645</v>
      </c>
    </row>
    <row r="1106" spans="1:22" x14ac:dyDescent="0.25">
      <c r="A1106" s="1"/>
      <c r="H1106" s="5">
        <v>41046</v>
      </c>
      <c r="I1106" s="6">
        <v>60.508299999999998</v>
      </c>
      <c r="J1106" s="6">
        <v>127.7878</v>
      </c>
      <c r="K1106" s="2">
        <f t="shared" si="170"/>
        <v>-1.2923222485950348</v>
      </c>
      <c r="L1106" s="2">
        <f t="shared" si="171"/>
        <v>126.40129517443113</v>
      </c>
      <c r="M1106" s="2">
        <f t="shared" si="172"/>
        <v>-1.3848341941762099</v>
      </c>
      <c r="N1106" s="2">
        <f t="shared" si="173"/>
        <v>126.87430500397117</v>
      </c>
      <c r="O1106" s="10">
        <v>868.46100000000001</v>
      </c>
      <c r="P1106" s="2">
        <f t="shared" si="174"/>
        <v>-0.64455236558955686</v>
      </c>
      <c r="Q1106" s="2">
        <f t="shared" si="175"/>
        <v>147.00243745556682</v>
      </c>
      <c r="R1106" s="2">
        <f t="shared" si="166"/>
        <v>4.0187717450335558</v>
      </c>
      <c r="S1106" s="2">
        <f t="shared" si="167"/>
        <v>3.8229466040195836</v>
      </c>
      <c r="T1106" s="2">
        <f t="shared" si="168"/>
        <v>2.0391188797722837</v>
      </c>
      <c r="U1106" s="2">
        <v>-1.0281060850293</v>
      </c>
      <c r="V1106" s="2">
        <f t="shared" si="169"/>
        <v>152.82236573793983</v>
      </c>
    </row>
    <row r="1107" spans="1:22" x14ac:dyDescent="0.25">
      <c r="A1107" s="1"/>
      <c r="H1107" s="5">
        <v>41047</v>
      </c>
      <c r="I1107" s="6">
        <v>60.555799999999998</v>
      </c>
      <c r="J1107" s="6">
        <v>127.7805</v>
      </c>
      <c r="K1107" s="2">
        <f t="shared" si="170"/>
        <v>7.8501627049520906E-2</v>
      </c>
      <c r="L1107" s="2">
        <f t="shared" si="171"/>
        <v>126.50052224775472</v>
      </c>
      <c r="M1107" s="2">
        <f t="shared" si="172"/>
        <v>-5.7125954120773592E-3</v>
      </c>
      <c r="N1107" s="2">
        <f t="shared" si="173"/>
        <v>126.86705718824442</v>
      </c>
      <c r="O1107" s="10">
        <v>865.68299999999999</v>
      </c>
      <c r="P1107" s="2">
        <f t="shared" si="174"/>
        <v>-0.31987619478595075</v>
      </c>
      <c r="Q1107" s="2">
        <f t="shared" si="175"/>
        <v>146.53221165239137</v>
      </c>
      <c r="R1107" s="2">
        <f t="shared" si="166"/>
        <v>4.0247142560875693</v>
      </c>
      <c r="S1107" s="2">
        <f t="shared" si="167"/>
        <v>3.8229466040195836</v>
      </c>
      <c r="T1107" s="2">
        <f t="shared" si="168"/>
        <v>2.0391188797722837</v>
      </c>
      <c r="U1107" s="2">
        <v>-0.47964997202382798</v>
      </c>
      <c r="V1107" s="2">
        <f t="shared" si="169"/>
        <v>152.08935330343164</v>
      </c>
    </row>
    <row r="1108" spans="1:22" x14ac:dyDescent="0.25">
      <c r="A1108" s="1"/>
      <c r="H1108" s="5">
        <v>41050</v>
      </c>
      <c r="I1108" s="6">
        <v>60.967700000000001</v>
      </c>
      <c r="J1108" s="6">
        <v>129.11539999999999</v>
      </c>
      <c r="K1108" s="2">
        <f t="shared" si="170"/>
        <v>0.68019908910459392</v>
      </c>
      <c r="L1108" s="2">
        <f t="shared" si="171"/>
        <v>127.3609776477965</v>
      </c>
      <c r="M1108" s="2">
        <f t="shared" si="172"/>
        <v>1.0446820915554378</v>
      </c>
      <c r="N1108" s="2">
        <f t="shared" si="173"/>
        <v>128.19241461477341</v>
      </c>
      <c r="O1108" s="10">
        <v>862.93399999999997</v>
      </c>
      <c r="P1108" s="2">
        <f t="shared" si="174"/>
        <v>-0.31755273004090423</v>
      </c>
      <c r="Q1108" s="2">
        <f t="shared" si="175"/>
        <v>146.06689461389988</v>
      </c>
      <c r="R1108" s="2">
        <f t="shared" si="166"/>
        <v>4.0247142560875693</v>
      </c>
      <c r="S1108" s="2">
        <f t="shared" si="167"/>
        <v>3.8229466040195836</v>
      </c>
      <c r="T1108" s="2">
        <f t="shared" si="168"/>
        <v>2.0391188797722837</v>
      </c>
      <c r="U1108" s="2">
        <v>-0.43512358238073101</v>
      </c>
      <c r="V1108" s="2">
        <f t="shared" si="169"/>
        <v>151.42757666091805</v>
      </c>
    </row>
    <row r="1109" spans="1:22" x14ac:dyDescent="0.25">
      <c r="A1109" s="1"/>
      <c r="H1109" s="5">
        <v>41051</v>
      </c>
      <c r="I1109" s="6">
        <v>60.920200000000001</v>
      </c>
      <c r="J1109" s="6">
        <v>129.1009</v>
      </c>
      <c r="K1109" s="2">
        <f t="shared" si="170"/>
        <v>-7.7910106499012866E-2</v>
      </c>
      <c r="L1109" s="2">
        <f t="shared" si="171"/>
        <v>127.26175057447293</v>
      </c>
      <c r="M1109" s="2">
        <f t="shared" si="172"/>
        <v>-1.1230263779526961E-2</v>
      </c>
      <c r="N1109" s="2">
        <f t="shared" si="173"/>
        <v>128.17801826846681</v>
      </c>
      <c r="O1109" s="10">
        <v>864.84900000000005</v>
      </c>
      <c r="P1109" s="2">
        <f t="shared" si="174"/>
        <v>0.22191731928513647</v>
      </c>
      <c r="Q1109" s="2">
        <f t="shared" si="175"/>
        <v>146.39104235079009</v>
      </c>
      <c r="R1109" s="2">
        <f t="shared" si="166"/>
        <v>4.0247142560875693</v>
      </c>
      <c r="S1109" s="2">
        <f t="shared" si="167"/>
        <v>3.8229466040195836</v>
      </c>
      <c r="T1109" s="2">
        <f t="shared" si="168"/>
        <v>2.0391188797722837</v>
      </c>
      <c r="U1109" s="2">
        <v>0.49943198667140298</v>
      </c>
      <c r="V1109" s="2">
        <f t="shared" si="169"/>
        <v>152.18385441540403</v>
      </c>
    </row>
    <row r="1110" spans="1:22" x14ac:dyDescent="0.25">
      <c r="A1110" s="1"/>
      <c r="H1110" s="5">
        <v>41052</v>
      </c>
      <c r="I1110" s="6">
        <v>60.872700000000002</v>
      </c>
      <c r="J1110" s="6">
        <v>128.96950000000001</v>
      </c>
      <c r="K1110" s="2">
        <f t="shared" si="170"/>
        <v>-7.7970853674147467E-2</v>
      </c>
      <c r="L1110" s="2">
        <f t="shared" si="171"/>
        <v>127.16252350114935</v>
      </c>
      <c r="M1110" s="2">
        <f t="shared" si="172"/>
        <v>-0.10178085512958512</v>
      </c>
      <c r="N1110" s="2">
        <f t="shared" si="173"/>
        <v>128.04755758538502</v>
      </c>
      <c r="O1110" s="10">
        <v>863.12099999999998</v>
      </c>
      <c r="P1110" s="2">
        <f t="shared" si="174"/>
        <v>-0.19980366514849024</v>
      </c>
      <c r="Q1110" s="2">
        <f t="shared" si="175"/>
        <v>146.09854768272413</v>
      </c>
      <c r="R1110" s="2">
        <f t="shared" si="166"/>
        <v>4.0247142560875693</v>
      </c>
      <c r="S1110" s="2">
        <f t="shared" si="167"/>
        <v>3.8229466040195836</v>
      </c>
      <c r="T1110" s="2">
        <f t="shared" si="168"/>
        <v>1.9332880614276515</v>
      </c>
      <c r="U1110" s="2">
        <v>-0.44377397628998</v>
      </c>
      <c r="V1110" s="2">
        <f t="shared" si="169"/>
        <v>151.50850207339343</v>
      </c>
    </row>
    <row r="1111" spans="1:22" x14ac:dyDescent="0.25">
      <c r="A1111" s="1"/>
      <c r="H1111" s="5">
        <v>41053</v>
      </c>
      <c r="I1111" s="6">
        <v>60.904400000000003</v>
      </c>
      <c r="J1111" s="6">
        <v>128.99870000000001</v>
      </c>
      <c r="K1111" s="2">
        <f t="shared" si="170"/>
        <v>5.2075889520253327E-2</v>
      </c>
      <c r="L1111" s="2">
        <f t="shared" si="171"/>
        <v>127.22874451639898</v>
      </c>
      <c r="M1111" s="2">
        <f t="shared" si="172"/>
        <v>2.2641012022228679E-2</v>
      </c>
      <c r="N1111" s="2">
        <f t="shared" si="173"/>
        <v>128.07654884829211</v>
      </c>
      <c r="O1111" s="10">
        <v>863.17</v>
      </c>
      <c r="P1111" s="2">
        <f t="shared" si="174"/>
        <v>5.677071928489319E-3</v>
      </c>
      <c r="Q1111" s="2">
        <f t="shared" si="175"/>
        <v>146.10684180236257</v>
      </c>
      <c r="R1111" s="2">
        <f t="shared" si="166"/>
        <v>4.0247142560875693</v>
      </c>
      <c r="S1111" s="2">
        <f t="shared" si="167"/>
        <v>3.8229466040195836</v>
      </c>
      <c r="T1111" s="2">
        <f t="shared" si="168"/>
        <v>1.9332880614276515</v>
      </c>
      <c r="U1111" s="2">
        <v>9.1727364277428003E-2</v>
      </c>
      <c r="V1111" s="2">
        <f t="shared" si="169"/>
        <v>151.64747682900156</v>
      </c>
    </row>
    <row r="1112" spans="1:22" x14ac:dyDescent="0.25">
      <c r="A1112" s="1"/>
      <c r="H1112" s="5">
        <v>41054</v>
      </c>
      <c r="I1112" s="6">
        <v>60.825099999999999</v>
      </c>
      <c r="J1112" s="6">
        <v>128.59020000000001</v>
      </c>
      <c r="K1112" s="2">
        <f t="shared" si="170"/>
        <v>-0.1302040575065222</v>
      </c>
      <c r="L1112" s="2">
        <f t="shared" si="171"/>
        <v>127.06308752872401</v>
      </c>
      <c r="M1112" s="2">
        <f t="shared" si="172"/>
        <v>-0.31666985791329871</v>
      </c>
      <c r="N1112" s="2">
        <f t="shared" si="173"/>
        <v>127.67096902303396</v>
      </c>
      <c r="O1112" s="10">
        <v>863.56600000000003</v>
      </c>
      <c r="P1112" s="2">
        <f t="shared" si="174"/>
        <v>4.5877405377869884E-2</v>
      </c>
      <c r="Q1112" s="2">
        <f t="shared" si="175"/>
        <v>146.17387183046105</v>
      </c>
      <c r="R1112" s="2">
        <f t="shared" si="166"/>
        <v>4.0247142560875693</v>
      </c>
      <c r="S1112" s="2">
        <f t="shared" si="167"/>
        <v>3.8229466040195836</v>
      </c>
      <c r="T1112" s="2">
        <f t="shared" si="168"/>
        <v>1.9332880614276515</v>
      </c>
      <c r="U1112" s="2">
        <v>9.2458346324521004E-2</v>
      </c>
      <c r="V1112" s="2">
        <f t="shared" si="169"/>
        <v>151.78768757832052</v>
      </c>
    </row>
    <row r="1113" spans="1:22" x14ac:dyDescent="0.25">
      <c r="A1113" s="1"/>
      <c r="H1113" s="5">
        <v>41058</v>
      </c>
      <c r="I1113" s="6">
        <v>61.332099999999997</v>
      </c>
      <c r="J1113" s="6">
        <v>130.00540000000001</v>
      </c>
      <c r="K1113" s="2">
        <f t="shared" si="170"/>
        <v>0.83353747055081584</v>
      </c>
      <c r="L1113" s="2">
        <f t="shared" si="171"/>
        <v>128.12220597451471</v>
      </c>
      <c r="M1113" s="2">
        <f t="shared" si="172"/>
        <v>1.100550430748215</v>
      </c>
      <c r="N1113" s="2">
        <f t="shared" si="173"/>
        <v>129.07605242255738</v>
      </c>
      <c r="O1113" s="10">
        <v>865.64700000000005</v>
      </c>
      <c r="P1113" s="2">
        <f t="shared" si="174"/>
        <v>0.24097752806386818</v>
      </c>
      <c r="Q1113" s="2">
        <f t="shared" si="175"/>
        <v>146.52611801347334</v>
      </c>
      <c r="R1113" s="2">
        <f t="shared" si="166"/>
        <v>4.0247142560875693</v>
      </c>
      <c r="S1113" s="2">
        <f t="shared" si="167"/>
        <v>3.8229466040195836</v>
      </c>
      <c r="T1113" s="2">
        <f t="shared" si="168"/>
        <v>1.9332880614276515</v>
      </c>
      <c r="U1113" s="2">
        <v>0.338404038144272</v>
      </c>
      <c r="V1113" s="2">
        <f t="shared" si="169"/>
        <v>152.30134324249136</v>
      </c>
    </row>
    <row r="1114" spans="1:22" x14ac:dyDescent="0.25">
      <c r="A1114" s="1"/>
      <c r="H1114" s="5">
        <v>41059</v>
      </c>
      <c r="I1114" s="6">
        <v>61.031100000000002</v>
      </c>
      <c r="J1114" s="6">
        <v>129.42179999999999</v>
      </c>
      <c r="K1114" s="2">
        <f t="shared" si="170"/>
        <v>-0.49077073832461959</v>
      </c>
      <c r="L1114" s="2">
        <f t="shared" si="171"/>
        <v>127.49341967829579</v>
      </c>
      <c r="M1114" s="2">
        <f t="shared" si="172"/>
        <v>-0.44890443012368664</v>
      </c>
      <c r="N1114" s="2">
        <f t="shared" si="173"/>
        <v>128.49662430500376</v>
      </c>
      <c r="O1114" s="10">
        <v>864.68299999999999</v>
      </c>
      <c r="P1114" s="2">
        <f t="shared" si="174"/>
        <v>-0.11136179066063567</v>
      </c>
      <c r="Q1114" s="2">
        <f t="shared" si="175"/>
        <v>146.36294390466801</v>
      </c>
      <c r="R1114" s="2">
        <f t="shared" si="166"/>
        <v>4.0247142560875693</v>
      </c>
      <c r="S1114" s="2">
        <f t="shared" si="167"/>
        <v>3.8229466040195836</v>
      </c>
      <c r="T1114" s="2">
        <f t="shared" si="168"/>
        <v>1.9332880614276515</v>
      </c>
      <c r="U1114" s="2">
        <v>-0.206840651068634</v>
      </c>
      <c r="V1114" s="2">
        <f t="shared" si="169"/>
        <v>151.98632215254233</v>
      </c>
    </row>
    <row r="1115" spans="1:22" x14ac:dyDescent="0.25">
      <c r="A1115" s="1"/>
      <c r="H1115" s="5">
        <v>41060</v>
      </c>
      <c r="I1115" s="6">
        <v>60.381500000000003</v>
      </c>
      <c r="J1115" s="6">
        <v>128.0504</v>
      </c>
      <c r="K1115" s="2">
        <f t="shared" si="170"/>
        <v>-1.064375375832971</v>
      </c>
      <c r="L1115" s="2">
        <f t="shared" si="171"/>
        <v>126.13641111343263</v>
      </c>
      <c r="M1115" s="2">
        <f t="shared" si="172"/>
        <v>-1.0596360118619863</v>
      </c>
      <c r="N1115" s="2">
        <f t="shared" si="173"/>
        <v>127.13502779984094</v>
      </c>
      <c r="O1115" s="10">
        <v>864.31600000000003</v>
      </c>
      <c r="P1115" s="2">
        <f t="shared" si="174"/>
        <v>-4.2443300030181597E-2</v>
      </c>
      <c r="Q1115" s="2">
        <f t="shared" si="175"/>
        <v>146.30082264125355</v>
      </c>
      <c r="R1115" s="2">
        <f t="shared" si="166"/>
        <v>4.0247142560875693</v>
      </c>
      <c r="S1115" s="2">
        <f t="shared" si="167"/>
        <v>4.0409728145209378</v>
      </c>
      <c r="T1115" s="2">
        <f t="shared" si="168"/>
        <v>1.9332880614276515</v>
      </c>
      <c r="U1115" s="2">
        <v>-8.1224005834708998E-2</v>
      </c>
      <c r="V1115" s="2">
        <f t="shared" si="169"/>
        <v>151.86287277336919</v>
      </c>
    </row>
    <row r="1116" spans="1:22" x14ac:dyDescent="0.25">
      <c r="A1116" s="1"/>
      <c r="H1116" s="5">
        <v>41061</v>
      </c>
      <c r="I1116" s="6">
        <v>59.932899999999997</v>
      </c>
      <c r="J1116" s="6">
        <v>126.9447</v>
      </c>
      <c r="K1116" s="2">
        <f t="shared" si="170"/>
        <v>-0.74294278876809727</v>
      </c>
      <c r="L1116" s="2">
        <f t="shared" si="171"/>
        <v>125.19928974305451</v>
      </c>
      <c r="M1116" s="2">
        <f t="shared" si="172"/>
        <v>-0.86348812655017149</v>
      </c>
      <c r="N1116" s="2">
        <f t="shared" si="173"/>
        <v>126.03723193010306</v>
      </c>
      <c r="O1116" s="10">
        <v>860.24699999999996</v>
      </c>
      <c r="P1116" s="2">
        <f t="shared" si="174"/>
        <v>-0.47077689178496307</v>
      </c>
      <c r="Q1116" s="2">
        <f t="shared" si="175"/>
        <v>145.61207217576722</v>
      </c>
      <c r="R1116" s="2">
        <f t="shared" si="166"/>
        <v>4.7096097749649735</v>
      </c>
      <c r="S1116" s="2">
        <f t="shared" si="167"/>
        <v>4.8197233906585035</v>
      </c>
      <c r="T1116" s="2">
        <f t="shared" si="168"/>
        <v>2.2516788782756647</v>
      </c>
      <c r="U1116" s="2">
        <v>-0.79820084999999996</v>
      </c>
      <c r="V1116" s="2">
        <f t="shared" si="169"/>
        <v>150.65070203205775</v>
      </c>
    </row>
    <row r="1117" spans="1:22" x14ac:dyDescent="0.25">
      <c r="A1117" s="1"/>
      <c r="H1117" s="5">
        <v>41064</v>
      </c>
      <c r="I1117" s="6">
        <v>60.028500000000001</v>
      </c>
      <c r="J1117" s="6">
        <v>127.0475</v>
      </c>
      <c r="K1117" s="2">
        <f t="shared" si="170"/>
        <v>0.15951172060755248</v>
      </c>
      <c r="L1117" s="2">
        <f t="shared" si="171"/>
        <v>125.39899728431209</v>
      </c>
      <c r="M1117" s="2">
        <f t="shared" si="172"/>
        <v>8.098014332225123E-2</v>
      </c>
      <c r="N1117" s="2">
        <f t="shared" si="173"/>
        <v>126.13929706115945</v>
      </c>
      <c r="O1117" s="10">
        <v>858.69899999999996</v>
      </c>
      <c r="P1117" s="2">
        <f t="shared" si="174"/>
        <v>-0.17994831716937609</v>
      </c>
      <c r="Q1117" s="2">
        <f t="shared" si="175"/>
        <v>145.35004570229148</v>
      </c>
      <c r="R1117" s="2">
        <f t="shared" si="166"/>
        <v>4.7096097749649735</v>
      </c>
      <c r="S1117" s="2">
        <f t="shared" si="167"/>
        <v>4.8197233906585035</v>
      </c>
      <c r="T1117" s="2">
        <f t="shared" si="168"/>
        <v>2.4360107558061728</v>
      </c>
      <c r="U1117" s="2">
        <v>-0.25301679218586998</v>
      </c>
      <c r="V1117" s="2">
        <f t="shared" si="169"/>
        <v>150.26953045837075</v>
      </c>
    </row>
    <row r="1118" spans="1:22" x14ac:dyDescent="0.25">
      <c r="A1118" s="1"/>
      <c r="H1118" s="5">
        <v>41065</v>
      </c>
      <c r="I1118" s="6">
        <v>60.2517</v>
      </c>
      <c r="J1118" s="6">
        <v>127.855</v>
      </c>
      <c r="K1118" s="2">
        <f t="shared" si="170"/>
        <v>0.37182338389265546</v>
      </c>
      <c r="L1118" s="2">
        <f t="shared" si="171"/>
        <v>125.86526007938208</v>
      </c>
      <c r="M1118" s="2">
        <f t="shared" si="172"/>
        <v>0.6355890513390694</v>
      </c>
      <c r="N1118" s="2">
        <f t="shared" si="173"/>
        <v>126.94102462271624</v>
      </c>
      <c r="O1118" s="10">
        <v>856.66899999999998</v>
      </c>
      <c r="P1118" s="2">
        <f t="shared" si="174"/>
        <v>-0.23640414161423262</v>
      </c>
      <c r="Q1118" s="2">
        <f t="shared" si="175"/>
        <v>145.00643217441308</v>
      </c>
      <c r="R1118" s="2">
        <f t="shared" si="166"/>
        <v>4.7096097749649735</v>
      </c>
      <c r="S1118" s="2">
        <f t="shared" si="167"/>
        <v>4.8197233906585035</v>
      </c>
      <c r="T1118" s="2">
        <f t="shared" si="168"/>
        <v>2.6787475676136374</v>
      </c>
      <c r="U1118" s="2">
        <v>-0.23068837798648001</v>
      </c>
      <c r="V1118" s="2">
        <f t="shared" si="169"/>
        <v>149.92287611594844</v>
      </c>
    </row>
    <row r="1119" spans="1:22" x14ac:dyDescent="0.25">
      <c r="A1119" s="1"/>
      <c r="H1119" s="5">
        <v>41066</v>
      </c>
      <c r="I1119" s="6">
        <v>60.777900000000002</v>
      </c>
      <c r="J1119" s="6">
        <v>129.22030000000001</v>
      </c>
      <c r="K1119" s="2">
        <f t="shared" si="170"/>
        <v>0.87333635399500231</v>
      </c>
      <c r="L1119" s="2">
        <f t="shared" si="171"/>
        <v>126.96448715270569</v>
      </c>
      <c r="M1119" s="2">
        <f t="shared" si="172"/>
        <v>1.067850299167028</v>
      </c>
      <c r="N1119" s="2">
        <f t="shared" si="173"/>
        <v>128.2965647339156</v>
      </c>
      <c r="O1119" s="10">
        <v>860.19899999999996</v>
      </c>
      <c r="P1119" s="2">
        <f t="shared" si="174"/>
        <v>0.41206113446383696</v>
      </c>
      <c r="Q1119" s="2">
        <f t="shared" si="175"/>
        <v>145.6039473238765</v>
      </c>
      <c r="R1119" s="2">
        <f t="shared" si="166"/>
        <v>4.7096097749649735</v>
      </c>
      <c r="S1119" s="2">
        <f t="shared" si="167"/>
        <v>4.8197233906585035</v>
      </c>
      <c r="T1119" s="2">
        <f t="shared" si="168"/>
        <v>2.6787475676136374</v>
      </c>
      <c r="U1119" s="2">
        <v>0.84782259591178399</v>
      </c>
      <c r="V1119" s="2">
        <f t="shared" si="169"/>
        <v>151.1939561361003</v>
      </c>
    </row>
    <row r="1120" spans="1:22" x14ac:dyDescent="0.25">
      <c r="A1120" s="1"/>
      <c r="H1120" s="5">
        <v>41067</v>
      </c>
      <c r="I1120" s="6">
        <v>61.001100000000001</v>
      </c>
      <c r="J1120" s="6">
        <v>129.7047</v>
      </c>
      <c r="K1120" s="2">
        <f t="shared" si="170"/>
        <v>0.36723874961128722</v>
      </c>
      <c r="L1120" s="2">
        <f t="shared" si="171"/>
        <v>127.43074994777567</v>
      </c>
      <c r="M1120" s="2">
        <f t="shared" si="172"/>
        <v>0.37486370175583428</v>
      </c>
      <c r="N1120" s="2">
        <f t="shared" si="173"/>
        <v>128.77750198570274</v>
      </c>
      <c r="O1120" s="10">
        <v>864.00800000000004</v>
      </c>
      <c r="P1120" s="2">
        <f t="shared" si="174"/>
        <v>0.44280451383924557</v>
      </c>
      <c r="Q1120" s="2">
        <f t="shared" si="175"/>
        <v>146.24868817495474</v>
      </c>
      <c r="R1120" s="2">
        <f t="shared" si="166"/>
        <v>4.7096097749649735</v>
      </c>
      <c r="S1120" s="2">
        <f t="shared" si="167"/>
        <v>4.8197233906585035</v>
      </c>
      <c r="T1120" s="2">
        <f t="shared" si="168"/>
        <v>2.6787475676136374</v>
      </c>
      <c r="U1120" s="2">
        <v>0.60887471548404304</v>
      </c>
      <c r="V1120" s="2">
        <f t="shared" si="169"/>
        <v>152.11453790635306</v>
      </c>
    </row>
    <row r="1121" spans="1:22" x14ac:dyDescent="0.25">
      <c r="A1121" s="1"/>
      <c r="H1121" s="5">
        <v>41068</v>
      </c>
      <c r="I1121" s="6">
        <v>61.160499999999999</v>
      </c>
      <c r="J1121" s="6">
        <v>130.2039</v>
      </c>
      <c r="K1121" s="2">
        <f t="shared" si="170"/>
        <v>0.26130676332065672</v>
      </c>
      <c r="L1121" s="2">
        <f t="shared" si="171"/>
        <v>127.76373511593944</v>
      </c>
      <c r="M1121" s="2">
        <f t="shared" si="172"/>
        <v>0.38487425667690367</v>
      </c>
      <c r="N1121" s="2">
        <f t="shared" si="173"/>
        <v>129.27313343923731</v>
      </c>
      <c r="O1121" s="10">
        <v>864.58199999999999</v>
      </c>
      <c r="P1121" s="2">
        <f t="shared" si="174"/>
        <v>6.643457005026665E-2</v>
      </c>
      <c r="Q1121" s="2">
        <f t="shared" si="175"/>
        <v>146.34584786214793</v>
      </c>
      <c r="R1121" s="2">
        <f t="shared" ref="R1121:R1184" si="176">(MAX(N1092:N1121)/MIN(N1092:N1121)-1)*100</f>
        <v>4.7096097749649735</v>
      </c>
      <c r="S1121" s="2">
        <f t="shared" ref="S1121:S1184" si="177">(MAX(L1092:L1121)/MIN(L1092:L1121)-1)*100</f>
        <v>4.8197233906585035</v>
      </c>
      <c r="T1121" s="2">
        <f t="shared" ref="T1121:T1184" si="178">(MAX(Q1092:Q1121)/MIN(Q1092:Q1121)-1)*100</f>
        <v>2.6787475676136374</v>
      </c>
      <c r="U1121" s="2">
        <v>5.7126331004040002E-3</v>
      </c>
      <c r="V1121" s="2">
        <f t="shared" si="169"/>
        <v>152.12322765179604</v>
      </c>
    </row>
    <row r="1122" spans="1:22" x14ac:dyDescent="0.25">
      <c r="A1122" s="1"/>
      <c r="H1122" s="5">
        <v>41071</v>
      </c>
      <c r="I1122" s="6">
        <v>60.841700000000003</v>
      </c>
      <c r="J1122" s="6">
        <v>129.35239999999999</v>
      </c>
      <c r="K1122" s="2">
        <f t="shared" si="170"/>
        <v>-0.52125146131898337</v>
      </c>
      <c r="L1122" s="2">
        <f t="shared" si="171"/>
        <v>127.09776477961189</v>
      </c>
      <c r="M1122" s="2">
        <f t="shared" si="172"/>
        <v>-0.65397426651583324</v>
      </c>
      <c r="N1122" s="2">
        <f t="shared" si="173"/>
        <v>128.42772041302604</v>
      </c>
      <c r="O1122" s="10">
        <v>866.30399999999997</v>
      </c>
      <c r="P1122" s="2">
        <f t="shared" si="174"/>
        <v>0.19917139149323582</v>
      </c>
      <c r="Q1122" s="2">
        <f t="shared" si="175"/>
        <v>146.63732692372756</v>
      </c>
      <c r="R1122" s="2">
        <f t="shared" si="176"/>
        <v>4.7096097749649735</v>
      </c>
      <c r="S1122" s="2">
        <f t="shared" si="177"/>
        <v>4.8197233906585035</v>
      </c>
      <c r="T1122" s="2">
        <f t="shared" si="178"/>
        <v>2.6787475676136374</v>
      </c>
      <c r="U1122" s="2">
        <v>0.26562377255902198</v>
      </c>
      <c r="V1122" s="2">
        <f t="shared" si="169"/>
        <v>152.52730310802332</v>
      </c>
    </row>
    <row r="1123" spans="1:22" x14ac:dyDescent="0.25">
      <c r="A1123" s="1"/>
      <c r="H1123" s="5">
        <v>41072</v>
      </c>
      <c r="I1123" s="6">
        <v>61.32</v>
      </c>
      <c r="J1123" s="6">
        <v>130.26259999999999</v>
      </c>
      <c r="K1123" s="2">
        <f t="shared" si="170"/>
        <v>0.78613845438242347</v>
      </c>
      <c r="L1123" s="2">
        <f t="shared" si="171"/>
        <v>128.09692918320494</v>
      </c>
      <c r="M1123" s="2">
        <f t="shared" si="172"/>
        <v>0.70365915127976741</v>
      </c>
      <c r="N1123" s="2">
        <f t="shared" si="173"/>
        <v>129.33141382049229</v>
      </c>
      <c r="O1123" s="10">
        <v>865.06799999999998</v>
      </c>
      <c r="P1123" s="2">
        <f t="shared" si="174"/>
        <v>-0.14267508865247747</v>
      </c>
      <c r="Q1123" s="2">
        <f t="shared" si="175"/>
        <v>146.42811198754151</v>
      </c>
      <c r="R1123" s="2">
        <f t="shared" si="176"/>
        <v>4.7096097749649735</v>
      </c>
      <c r="S1123" s="2">
        <f t="shared" si="177"/>
        <v>4.8197233906585035</v>
      </c>
      <c r="T1123" s="2">
        <f t="shared" si="178"/>
        <v>2.6787475676136374</v>
      </c>
      <c r="U1123" s="2">
        <v>-0.17139040282951401</v>
      </c>
      <c r="V1123" s="2">
        <f t="shared" si="169"/>
        <v>152.26588594880147</v>
      </c>
    </row>
    <row r="1124" spans="1:22" x14ac:dyDescent="0.25">
      <c r="A1124" s="1"/>
      <c r="H1124" s="5">
        <v>41073</v>
      </c>
      <c r="I1124" s="6">
        <v>61.160499999999999</v>
      </c>
      <c r="J1124" s="6">
        <v>129.8809</v>
      </c>
      <c r="K1124" s="2">
        <f t="shared" si="170"/>
        <v>-0.26011089367253826</v>
      </c>
      <c r="L1124" s="2">
        <f t="shared" si="171"/>
        <v>127.76373511593943</v>
      </c>
      <c r="M1124" s="2">
        <f t="shared" si="172"/>
        <v>-0.29302347719145638</v>
      </c>
      <c r="N1124" s="2">
        <f t="shared" si="173"/>
        <v>128.95244241461461</v>
      </c>
      <c r="O1124" s="10">
        <v>866.06399999999996</v>
      </c>
      <c r="P1124" s="2">
        <f t="shared" si="174"/>
        <v>0.11513545755941212</v>
      </c>
      <c r="Q1124" s="2">
        <f t="shared" si="175"/>
        <v>146.59670266427398</v>
      </c>
      <c r="R1124" s="2">
        <f t="shared" si="176"/>
        <v>4.7096097749649735</v>
      </c>
      <c r="S1124" s="2">
        <f t="shared" si="177"/>
        <v>4.8197233906585035</v>
      </c>
      <c r="T1124" s="2">
        <f t="shared" si="178"/>
        <v>2.6787475676136374</v>
      </c>
      <c r="U1124" s="2">
        <v>0.13944010432523801</v>
      </c>
      <c r="V1124" s="2">
        <f t="shared" si="169"/>
        <v>152.4782056590202</v>
      </c>
    </row>
    <row r="1125" spans="1:22" x14ac:dyDescent="0.25">
      <c r="A1125" s="1"/>
      <c r="H1125" s="5">
        <v>41074</v>
      </c>
      <c r="I1125" s="6">
        <v>61.463500000000003</v>
      </c>
      <c r="J1125" s="6">
        <v>130.84979999999999</v>
      </c>
      <c r="K1125" s="2">
        <f t="shared" si="170"/>
        <v>0.49541779416453213</v>
      </c>
      <c r="L1125" s="2">
        <f t="shared" si="171"/>
        <v>128.39669939419304</v>
      </c>
      <c r="M1125" s="2">
        <f t="shared" si="172"/>
        <v>0.74599113495517066</v>
      </c>
      <c r="N1125" s="2">
        <f t="shared" si="173"/>
        <v>129.9144162033358</v>
      </c>
      <c r="O1125" s="10">
        <v>866.64499999999998</v>
      </c>
      <c r="P1125" s="2">
        <f t="shared" si="174"/>
        <v>6.7085111492914962E-2</v>
      </c>
      <c r="Q1125" s="2">
        <f t="shared" si="175"/>
        <v>146.69504722570124</v>
      </c>
      <c r="R1125" s="2">
        <f t="shared" si="176"/>
        <v>4.6406033493323839</v>
      </c>
      <c r="S1125" s="2">
        <f t="shared" si="177"/>
        <v>4.7404680901474539</v>
      </c>
      <c r="T1125" s="2">
        <f t="shared" si="178"/>
        <v>2.6787475676136374</v>
      </c>
      <c r="U1125" s="2">
        <v>8.2482957461379999E-2</v>
      </c>
      <c r="V1125" s="2">
        <f t="shared" si="169"/>
        <v>152.60397419253181</v>
      </c>
    </row>
    <row r="1126" spans="1:22" x14ac:dyDescent="0.25">
      <c r="A1126" s="1"/>
      <c r="H1126" s="5">
        <v>41075</v>
      </c>
      <c r="I1126" s="6">
        <v>61.670699999999997</v>
      </c>
      <c r="J1126" s="6">
        <v>131.0847</v>
      </c>
      <c r="K1126" s="2">
        <f t="shared" si="170"/>
        <v>0.3371106429018722</v>
      </c>
      <c r="L1126" s="2">
        <f t="shared" si="171"/>
        <v>128.82953833298558</v>
      </c>
      <c r="M1126" s="2">
        <f t="shared" si="172"/>
        <v>0.17951880705970868</v>
      </c>
      <c r="N1126" s="2">
        <f t="shared" si="173"/>
        <v>130.14763701350262</v>
      </c>
      <c r="O1126" s="10">
        <v>867.98699999999997</v>
      </c>
      <c r="P1126" s="2">
        <f t="shared" si="174"/>
        <v>0.15485002509678658</v>
      </c>
      <c r="Q1126" s="2">
        <f t="shared" si="175"/>
        <v>146.92220454314599</v>
      </c>
      <c r="R1126" s="2">
        <f t="shared" si="176"/>
        <v>4.6061001365161003</v>
      </c>
      <c r="S1126" s="2">
        <f t="shared" si="177"/>
        <v>4.7404680901474539</v>
      </c>
      <c r="T1126" s="2">
        <f t="shared" si="178"/>
        <v>2.6787475676136374</v>
      </c>
      <c r="U1126" s="2">
        <v>0.25184523766141498</v>
      </c>
      <c r="V1126" s="2">
        <f t="shared" si="169"/>
        <v>152.98830003401775</v>
      </c>
    </row>
    <row r="1127" spans="1:22" x14ac:dyDescent="0.25">
      <c r="A1127" s="1"/>
      <c r="H1127" s="5">
        <v>41078</v>
      </c>
      <c r="I1127" s="6">
        <v>61.559100000000001</v>
      </c>
      <c r="J1127" s="6">
        <v>131.12880000000001</v>
      </c>
      <c r="K1127" s="2">
        <f t="shared" si="170"/>
        <v>-0.18096113713642614</v>
      </c>
      <c r="L1127" s="2">
        <f t="shared" si="171"/>
        <v>128.5964069354506</v>
      </c>
      <c r="M1127" s="2">
        <f t="shared" si="172"/>
        <v>3.3642370162212387E-2</v>
      </c>
      <c r="N1127" s="2">
        <f t="shared" si="173"/>
        <v>130.19142176330408</v>
      </c>
      <c r="O1127" s="10">
        <v>869.39700000000005</v>
      </c>
      <c r="P1127" s="2">
        <f t="shared" si="174"/>
        <v>0.16244482924283599</v>
      </c>
      <c r="Q1127" s="2">
        <f t="shared" si="175"/>
        <v>147.16087206743592</v>
      </c>
      <c r="R1127" s="2">
        <f t="shared" si="176"/>
        <v>4.6061001365161003</v>
      </c>
      <c r="S1127" s="2">
        <f t="shared" si="177"/>
        <v>4.7404680901474539</v>
      </c>
      <c r="T1127" s="2">
        <f t="shared" si="178"/>
        <v>2.6787475676136374</v>
      </c>
      <c r="U1127" s="2">
        <v>0.25941651288951401</v>
      </c>
      <c r="V1127" s="2">
        <f t="shared" si="169"/>
        <v>153.38517694709495</v>
      </c>
    </row>
    <row r="1128" spans="1:22" x14ac:dyDescent="0.25">
      <c r="A1128" s="1"/>
      <c r="H1128" s="5">
        <v>41079</v>
      </c>
      <c r="I1128" s="6">
        <v>62.101199999999999</v>
      </c>
      <c r="J1128" s="6">
        <v>132.05369999999999</v>
      </c>
      <c r="K1128" s="2">
        <f t="shared" si="170"/>
        <v>0.88061716301894855</v>
      </c>
      <c r="L1128" s="2">
        <f t="shared" si="171"/>
        <v>129.72884896594988</v>
      </c>
      <c r="M1128" s="2">
        <f t="shared" si="172"/>
        <v>0.70533704266337871</v>
      </c>
      <c r="N1128" s="2">
        <f t="shared" si="173"/>
        <v>131.10971008737079</v>
      </c>
      <c r="O1128" s="10">
        <v>873.23900000000003</v>
      </c>
      <c r="P1128" s="2">
        <f t="shared" si="174"/>
        <v>0.44191548855125884</v>
      </c>
      <c r="Q1128" s="2">
        <f t="shared" si="175"/>
        <v>147.81119875418901</v>
      </c>
      <c r="R1128" s="2">
        <f t="shared" si="176"/>
        <v>4.5831767690970526</v>
      </c>
      <c r="S1128" s="2">
        <f t="shared" si="177"/>
        <v>4.7404680901474539</v>
      </c>
      <c r="T1128" s="2">
        <f t="shared" si="178"/>
        <v>2.674311782030192</v>
      </c>
      <c r="U1128" s="2">
        <v>0.654498474817934</v>
      </c>
      <c r="V1128" s="2">
        <f t="shared" si="169"/>
        <v>154.38908059081047</v>
      </c>
    </row>
    <row r="1129" spans="1:22" x14ac:dyDescent="0.25">
      <c r="A1129" s="1"/>
      <c r="H1129" s="5">
        <v>41080</v>
      </c>
      <c r="I1129" s="6">
        <v>62.308500000000002</v>
      </c>
      <c r="J1129" s="6">
        <v>132.5675</v>
      </c>
      <c r="K1129" s="2">
        <f t="shared" si="170"/>
        <v>0.3338099746864831</v>
      </c>
      <c r="L1129" s="2">
        <f t="shared" si="171"/>
        <v>130.16189680384417</v>
      </c>
      <c r="M1129" s="2">
        <f t="shared" si="172"/>
        <v>0.38908413774094708</v>
      </c>
      <c r="N1129" s="2">
        <f t="shared" si="173"/>
        <v>131.6198371723589</v>
      </c>
      <c r="O1129" s="10">
        <v>875.75900000000001</v>
      </c>
      <c r="P1129" s="2">
        <f t="shared" si="174"/>
        <v>0.28858078945168675</v>
      </c>
      <c r="Q1129" s="2">
        <f t="shared" si="175"/>
        <v>148.23775347845185</v>
      </c>
      <c r="R1129" s="2">
        <f t="shared" si="176"/>
        <v>4.4293302516765776</v>
      </c>
      <c r="S1129" s="2">
        <f t="shared" si="177"/>
        <v>4.555260966847885</v>
      </c>
      <c r="T1129" s="2">
        <f t="shared" si="178"/>
        <v>2.6430278205468172</v>
      </c>
      <c r="U1129" s="2">
        <v>0.43189190650044901</v>
      </c>
      <c r="V1129" s="2">
        <f t="shared" si="169"/>
        <v>155.05587453440265</v>
      </c>
    </row>
    <row r="1130" spans="1:22" x14ac:dyDescent="0.25">
      <c r="A1130" s="1"/>
      <c r="H1130" s="5">
        <v>41081</v>
      </c>
      <c r="I1130" s="6">
        <v>61.949800000000003</v>
      </c>
      <c r="J1130" s="6">
        <v>131.4811</v>
      </c>
      <c r="K1130" s="2">
        <f t="shared" si="170"/>
        <v>-0.57568389545566978</v>
      </c>
      <c r="L1130" s="2">
        <f t="shared" si="171"/>
        <v>129.41257572592482</v>
      </c>
      <c r="M1130" s="2">
        <f t="shared" si="172"/>
        <v>-0.81950704358156878</v>
      </c>
      <c r="N1130" s="2">
        <f t="shared" si="173"/>
        <v>130.54120333598084</v>
      </c>
      <c r="O1130" s="10">
        <v>877.00699999999995</v>
      </c>
      <c r="P1130" s="2">
        <f t="shared" si="174"/>
        <v>0.14250495855594458</v>
      </c>
      <c r="Q1130" s="2">
        <f t="shared" si="175"/>
        <v>148.44899962761059</v>
      </c>
      <c r="R1130" s="2">
        <f t="shared" si="176"/>
        <v>4.4293302516765776</v>
      </c>
      <c r="S1130" s="2">
        <f t="shared" si="177"/>
        <v>4.555260966847885</v>
      </c>
      <c r="T1130" s="2">
        <f t="shared" si="178"/>
        <v>2.6430278205468172</v>
      </c>
      <c r="U1130" s="2">
        <v>6.5084913327832006E-2</v>
      </c>
      <c r="V1130" s="2">
        <f t="shared" si="169"/>
        <v>155.1567925159531</v>
      </c>
    </row>
    <row r="1131" spans="1:22" x14ac:dyDescent="0.25">
      <c r="A1131" s="1"/>
      <c r="H1131" s="5">
        <v>41082</v>
      </c>
      <c r="I1131" s="6">
        <v>62.2288</v>
      </c>
      <c r="J1131" s="6">
        <v>132.3766</v>
      </c>
      <c r="K1131" s="2">
        <f t="shared" si="170"/>
        <v>0.45036465008765347</v>
      </c>
      <c r="L1131" s="2">
        <f t="shared" si="171"/>
        <v>129.99540421976229</v>
      </c>
      <c r="M1131" s="2">
        <f t="shared" si="172"/>
        <v>0.68108648315232667</v>
      </c>
      <c r="N1131" s="2">
        <f t="shared" si="173"/>
        <v>131.4303018268466</v>
      </c>
      <c r="O1131" s="10">
        <v>876.56399999999996</v>
      </c>
      <c r="P1131" s="2">
        <f t="shared" si="174"/>
        <v>-5.0512709704708669E-2</v>
      </c>
      <c r="Q1131" s="2">
        <f t="shared" si="175"/>
        <v>148.37401401536914</v>
      </c>
      <c r="R1131" s="2">
        <f t="shared" si="176"/>
        <v>4.4293302516765776</v>
      </c>
      <c r="S1131" s="2">
        <f t="shared" si="177"/>
        <v>4.555260966847885</v>
      </c>
      <c r="T1131" s="2">
        <f t="shared" si="178"/>
        <v>2.6430278205468172</v>
      </c>
      <c r="U1131" s="2">
        <v>-5.4674250455715001E-2</v>
      </c>
      <c r="V1131" s="2">
        <f t="shared" si="169"/>
        <v>155.07196170261389</v>
      </c>
    </row>
    <row r="1132" spans="1:22" x14ac:dyDescent="0.25">
      <c r="A1132" s="1"/>
      <c r="H1132" s="5">
        <v>41085</v>
      </c>
      <c r="I1132" s="6">
        <v>62.196899999999999</v>
      </c>
      <c r="J1132" s="6">
        <v>132.1711</v>
      </c>
      <c r="K1132" s="2">
        <f t="shared" si="170"/>
        <v>-5.1262437970844843E-2</v>
      </c>
      <c r="L1132" s="2">
        <f t="shared" si="171"/>
        <v>129.9287654063092</v>
      </c>
      <c r="M1132" s="2">
        <f t="shared" si="172"/>
        <v>-0.15523891684784408</v>
      </c>
      <c r="N1132" s="2">
        <f t="shared" si="173"/>
        <v>131.22627084988076</v>
      </c>
      <c r="O1132" s="10">
        <v>875.89499999999998</v>
      </c>
      <c r="P1132" s="2">
        <f t="shared" si="174"/>
        <v>-7.6320725012657409E-2</v>
      </c>
      <c r="Q1132" s="2">
        <f t="shared" si="175"/>
        <v>148.26077389214223</v>
      </c>
      <c r="R1132" s="2">
        <f t="shared" si="176"/>
        <v>4.4293302516765776</v>
      </c>
      <c r="S1132" s="2">
        <f t="shared" si="177"/>
        <v>3.9637661451389805</v>
      </c>
      <c r="T1132" s="2">
        <f t="shared" si="178"/>
        <v>2.4371139845144496</v>
      </c>
      <c r="U1132" s="2">
        <v>-0.25936834025227401</v>
      </c>
      <c r="V1132" s="2">
        <f t="shared" si="169"/>
        <v>154.66975412934917</v>
      </c>
    </row>
    <row r="1133" spans="1:22" x14ac:dyDescent="0.25">
      <c r="A1133" s="1"/>
      <c r="H1133" s="5">
        <v>41086</v>
      </c>
      <c r="I1133" s="6">
        <v>62.133099999999999</v>
      </c>
      <c r="J1133" s="6">
        <v>131.9803</v>
      </c>
      <c r="K1133" s="2">
        <f t="shared" si="170"/>
        <v>-0.102577459648312</v>
      </c>
      <c r="L1133" s="2">
        <f t="shared" si="171"/>
        <v>129.79548777940298</v>
      </c>
      <c r="M1133" s="2">
        <f t="shared" si="172"/>
        <v>-0.14435833552115529</v>
      </c>
      <c r="N1133" s="2">
        <f t="shared" si="173"/>
        <v>131.03683478951538</v>
      </c>
      <c r="O1133" s="10">
        <v>876.36599999999999</v>
      </c>
      <c r="P1133" s="2">
        <f t="shared" si="174"/>
        <v>5.3773568749670986E-2</v>
      </c>
      <c r="Q1133" s="2">
        <f t="shared" si="175"/>
        <v>148.3404990013199</v>
      </c>
      <c r="R1133" s="2">
        <f t="shared" si="176"/>
        <v>4.4293302516765776</v>
      </c>
      <c r="S1133" s="2">
        <f t="shared" si="177"/>
        <v>3.9637661451389805</v>
      </c>
      <c r="T1133" s="2">
        <f t="shared" si="178"/>
        <v>2.374079136749474</v>
      </c>
      <c r="U1133" s="2">
        <v>0.104626469056136</v>
      </c>
      <c r="V1133" s="2">
        <f t="shared" si="169"/>
        <v>154.83157963179252</v>
      </c>
    </row>
    <row r="1134" spans="1:22" x14ac:dyDescent="0.25">
      <c r="A1134" s="1"/>
      <c r="H1134" s="5">
        <v>41087</v>
      </c>
      <c r="I1134" s="6">
        <v>62.483899999999998</v>
      </c>
      <c r="J1134" s="6">
        <v>132.773</v>
      </c>
      <c r="K1134" s="2">
        <f t="shared" si="170"/>
        <v>0.56459439493603547</v>
      </c>
      <c r="L1134" s="2">
        <f t="shared" si="171"/>
        <v>130.52830582828537</v>
      </c>
      <c r="M1134" s="2">
        <f t="shared" si="172"/>
        <v>0.60061994100635285</v>
      </c>
      <c r="N1134" s="2">
        <f t="shared" si="173"/>
        <v>131.82386814932477</v>
      </c>
      <c r="O1134" s="10">
        <v>877.65499999999997</v>
      </c>
      <c r="P1134" s="2">
        <f t="shared" si="174"/>
        <v>0.14708466553927657</v>
      </c>
      <c r="Q1134" s="2">
        <f t="shared" si="175"/>
        <v>148.55868512813529</v>
      </c>
      <c r="R1134" s="2">
        <f t="shared" si="176"/>
        <v>4.5912117638626126</v>
      </c>
      <c r="S1134" s="2">
        <f t="shared" si="177"/>
        <v>4.2564267706051373</v>
      </c>
      <c r="T1134" s="2">
        <f t="shared" si="178"/>
        <v>2.449720954067458</v>
      </c>
      <c r="U1134" s="2">
        <v>0.17280094313738301</v>
      </c>
      <c r="V1134" s="2">
        <f t="shared" si="169"/>
        <v>155.09913006167076</v>
      </c>
    </row>
    <row r="1135" spans="1:22" x14ac:dyDescent="0.25">
      <c r="A1135" s="1"/>
      <c r="H1135" s="5">
        <v>41088</v>
      </c>
      <c r="I1135" s="6">
        <v>62.451999999999998</v>
      </c>
      <c r="J1135" s="6">
        <v>132.75829999999999</v>
      </c>
      <c r="K1135" s="2">
        <f t="shared" si="170"/>
        <v>-5.1053151291768906E-2</v>
      </c>
      <c r="L1135" s="2">
        <f t="shared" si="171"/>
        <v>130.46166701483227</v>
      </c>
      <c r="M1135" s="2">
        <f t="shared" si="172"/>
        <v>-1.1071528096828764E-2</v>
      </c>
      <c r="N1135" s="2">
        <f t="shared" si="173"/>
        <v>131.80927323272428</v>
      </c>
      <c r="O1135" s="10">
        <v>878.577</v>
      </c>
      <c r="P1135" s="2">
        <f t="shared" si="174"/>
        <v>0.10505266875937558</v>
      </c>
      <c r="Q1135" s="2">
        <f t="shared" si="175"/>
        <v>148.71474999153625</v>
      </c>
      <c r="R1135" s="2">
        <f t="shared" si="176"/>
        <v>4.5912117638626126</v>
      </c>
      <c r="S1135" s="2">
        <f t="shared" si="177"/>
        <v>4.2564267706051373</v>
      </c>
      <c r="T1135" s="2">
        <f t="shared" si="178"/>
        <v>2.5573471200662556</v>
      </c>
      <c r="U1135" s="2">
        <v>9.7107413001671999E-2</v>
      </c>
      <c r="V1135" s="2">
        <f t="shared" si="169"/>
        <v>155.24974281446174</v>
      </c>
    </row>
    <row r="1136" spans="1:22" x14ac:dyDescent="0.25">
      <c r="A1136" s="1"/>
      <c r="H1136" s="5">
        <v>41089</v>
      </c>
      <c r="I1136" s="6">
        <v>62.914400000000001</v>
      </c>
      <c r="J1136" s="6">
        <v>134.02090000000001</v>
      </c>
      <c r="K1136" s="2">
        <f t="shared" si="170"/>
        <v>0.74040863383078026</v>
      </c>
      <c r="L1136" s="2">
        <f t="shared" si="171"/>
        <v>131.42761646124964</v>
      </c>
      <c r="M1136" s="2">
        <f t="shared" si="172"/>
        <v>0.95105164799491604</v>
      </c>
      <c r="N1136" s="2">
        <f t="shared" si="173"/>
        <v>133.06284749801424</v>
      </c>
      <c r="O1136" s="10">
        <v>881.702</v>
      </c>
      <c r="P1136" s="2">
        <f t="shared" si="174"/>
        <v>0.3556888013230397</v>
      </c>
      <c r="Q1136" s="2">
        <f t="shared" si="175"/>
        <v>149.2437117031717</v>
      </c>
      <c r="R1136" s="2">
        <f t="shared" si="176"/>
        <v>5.5742382312929495</v>
      </c>
      <c r="S1136" s="2">
        <f t="shared" si="177"/>
        <v>4.9747300731317834</v>
      </c>
      <c r="T1136" s="2">
        <f t="shared" si="178"/>
        <v>2.922132118706311</v>
      </c>
      <c r="U1136" s="2">
        <v>0.54006407475654705</v>
      </c>
      <c r="V1136" s="2">
        <f t="shared" si="169"/>
        <v>156.08819090155458</v>
      </c>
    </row>
    <row r="1137" spans="1:22" x14ac:dyDescent="0.25">
      <c r="A1137" s="1"/>
      <c r="H1137" s="5">
        <v>41092</v>
      </c>
      <c r="I1137" s="6">
        <v>63.034999999999997</v>
      </c>
      <c r="J1137" s="6">
        <v>134.16460000000001</v>
      </c>
      <c r="K1137" s="2">
        <f t="shared" si="170"/>
        <v>0.19168902508805985</v>
      </c>
      <c r="L1137" s="2">
        <f t="shared" si="171"/>
        <v>131.67954877794068</v>
      </c>
      <c r="M1137" s="2">
        <f t="shared" si="172"/>
        <v>0.10722208252593735</v>
      </c>
      <c r="N1137" s="2">
        <f t="shared" si="173"/>
        <v>133.20552025416993</v>
      </c>
      <c r="O1137" s="10">
        <v>883.83100000000002</v>
      </c>
      <c r="P1137" s="2">
        <f t="shared" si="174"/>
        <v>0.24146480330089481</v>
      </c>
      <c r="Q1137" s="2">
        <f t="shared" si="175"/>
        <v>149.60408273807471</v>
      </c>
      <c r="R1137" s="2">
        <f t="shared" si="176"/>
        <v>5.6874371281354419</v>
      </c>
      <c r="S1137" s="2">
        <f t="shared" si="177"/>
        <v>5.1759551097978029</v>
      </c>
      <c r="T1137" s="2">
        <f t="shared" si="178"/>
        <v>3.1706528425798464</v>
      </c>
      <c r="U1137" s="2">
        <v>0.26435504999999998</v>
      </c>
      <c r="V1137" s="2">
        <f t="shared" si="169"/>
        <v>156.50081791665647</v>
      </c>
    </row>
    <row r="1138" spans="1:22" x14ac:dyDescent="0.25">
      <c r="A1138" s="1"/>
      <c r="H1138" s="5">
        <v>41093</v>
      </c>
      <c r="I1138" s="6">
        <v>63.323700000000002</v>
      </c>
      <c r="J1138" s="6">
        <v>134.65180000000001</v>
      </c>
      <c r="K1138" s="2">
        <f t="shared" si="170"/>
        <v>0.45799952407392652</v>
      </c>
      <c r="L1138" s="2">
        <f t="shared" si="171"/>
        <v>132.28264048464635</v>
      </c>
      <c r="M1138" s="2">
        <f t="shared" si="172"/>
        <v>0.36313602843074388</v>
      </c>
      <c r="N1138" s="2">
        <f t="shared" si="173"/>
        <v>133.68923749007143</v>
      </c>
      <c r="O1138" s="10">
        <v>885.03300000000002</v>
      </c>
      <c r="P1138" s="2">
        <f t="shared" si="174"/>
        <v>0.13599885045896265</v>
      </c>
      <c r="Q1138" s="2">
        <f t="shared" si="175"/>
        <v>149.80754257083817</v>
      </c>
      <c r="R1138" s="2">
        <f t="shared" si="176"/>
        <v>6.0712262898727998</v>
      </c>
      <c r="S1138" s="2">
        <f t="shared" si="177"/>
        <v>5.6576604836408695</v>
      </c>
      <c r="T1138" s="2">
        <f t="shared" si="178"/>
        <v>3.310963744456763</v>
      </c>
      <c r="U1138" s="2">
        <v>0.222006245279289</v>
      </c>
      <c r="V1138" s="2">
        <f t="shared" si="169"/>
        <v>156.84825950634462</v>
      </c>
    </row>
    <row r="1139" spans="1:22" x14ac:dyDescent="0.25">
      <c r="A1139" s="1"/>
      <c r="H1139" s="5">
        <v>41095</v>
      </c>
      <c r="I1139" s="6">
        <v>63.259500000000003</v>
      </c>
      <c r="J1139" s="6">
        <v>134.66659999999999</v>
      </c>
      <c r="K1139" s="2">
        <f t="shared" si="170"/>
        <v>-0.10138384206861417</v>
      </c>
      <c r="L1139" s="2">
        <f t="shared" si="171"/>
        <v>132.14852726133321</v>
      </c>
      <c r="M1139" s="2">
        <f t="shared" si="172"/>
        <v>1.0991312407249154E-2</v>
      </c>
      <c r="N1139" s="2">
        <f t="shared" si="173"/>
        <v>133.70393169181884</v>
      </c>
      <c r="O1139" s="10">
        <v>885.99099999999999</v>
      </c>
      <c r="P1139" s="2">
        <f t="shared" si="174"/>
        <v>0.10824455133311428</v>
      </c>
      <c r="Q1139" s="2">
        <f t="shared" si="175"/>
        <v>149.96970107315713</v>
      </c>
      <c r="R1139" s="2">
        <f t="shared" si="176"/>
        <v>6.0828849097285254</v>
      </c>
      <c r="S1139" s="2">
        <f t="shared" si="177"/>
        <v>5.6576604836408695</v>
      </c>
      <c r="T1139" s="2">
        <f t="shared" si="178"/>
        <v>3.4227922336398597</v>
      </c>
      <c r="U1139" s="2">
        <v>0.104888377952529</v>
      </c>
      <c r="V1139" s="2">
        <f t="shared" si="169"/>
        <v>157.01277510158761</v>
      </c>
    </row>
    <row r="1140" spans="1:22" x14ac:dyDescent="0.25">
      <c r="A1140" s="1"/>
      <c r="H1140" s="5">
        <v>41096</v>
      </c>
      <c r="I1140" s="6">
        <v>63.211399999999998</v>
      </c>
      <c r="J1140" s="6">
        <v>134.48939999999999</v>
      </c>
      <c r="K1140" s="2">
        <f t="shared" si="170"/>
        <v>-7.6036010401603349E-2</v>
      </c>
      <c r="L1140" s="2">
        <f t="shared" si="171"/>
        <v>132.04804679339921</v>
      </c>
      <c r="M1140" s="2">
        <f t="shared" si="172"/>
        <v>-0.13158422355654675</v>
      </c>
      <c r="N1140" s="2">
        <f t="shared" si="173"/>
        <v>133.52799841143758</v>
      </c>
      <c r="O1140" s="10">
        <v>886.56100000000004</v>
      </c>
      <c r="P1140" s="2">
        <f t="shared" si="174"/>
        <v>6.4334739291949106E-2</v>
      </c>
      <c r="Q1140" s="2">
        <f t="shared" si="175"/>
        <v>150.06618368935946</v>
      </c>
      <c r="R1140" s="2">
        <f t="shared" si="176"/>
        <v>6.0828849097285254</v>
      </c>
      <c r="S1140" s="2">
        <f t="shared" si="177"/>
        <v>5.6576604836408695</v>
      </c>
      <c r="T1140" s="2">
        <f t="shared" si="178"/>
        <v>3.489329017391829</v>
      </c>
      <c r="U1140" s="2">
        <v>4.6095882281285999E-2</v>
      </c>
      <c r="V1140" s="2">
        <f t="shared" si="169"/>
        <v>157.08515152556501</v>
      </c>
    </row>
    <row r="1141" spans="1:22" x14ac:dyDescent="0.25">
      <c r="A1141" s="1"/>
      <c r="H1141" s="5">
        <v>41099</v>
      </c>
      <c r="I1141" s="6">
        <v>63.275599999999997</v>
      </c>
      <c r="J1141" s="6">
        <v>134.53370000000001</v>
      </c>
      <c r="K1141" s="2">
        <f t="shared" si="170"/>
        <v>0.10156395839990839</v>
      </c>
      <c r="L1141" s="2">
        <f t="shared" si="171"/>
        <v>132.18216001671234</v>
      </c>
      <c r="M1141" s="2">
        <f t="shared" si="172"/>
        <v>3.2939398941489451E-2</v>
      </c>
      <c r="N1141" s="2">
        <f t="shared" si="173"/>
        <v>133.5719817315329</v>
      </c>
      <c r="O1141" s="10">
        <v>887.12599999999998</v>
      </c>
      <c r="P1141" s="2">
        <f t="shared" si="174"/>
        <v>6.3729399330658687E-2</v>
      </c>
      <c r="Q1141" s="2">
        <f t="shared" si="175"/>
        <v>150.16181996682315</v>
      </c>
      <c r="R1141" s="2">
        <f t="shared" si="176"/>
        <v>6.0828849097285254</v>
      </c>
      <c r="S1141" s="2">
        <f t="shared" si="177"/>
        <v>5.6576604836408695</v>
      </c>
      <c r="T1141" s="2">
        <f t="shared" si="178"/>
        <v>3.5552821451459327</v>
      </c>
      <c r="U1141" s="2">
        <v>5.3024752295866999E-2</v>
      </c>
      <c r="V1141" s="2">
        <f t="shared" si="169"/>
        <v>157.16844553805504</v>
      </c>
    </row>
    <row r="1142" spans="1:22" x14ac:dyDescent="0.25">
      <c r="A1142" s="1"/>
      <c r="H1142" s="5">
        <v>41100</v>
      </c>
      <c r="I1142" s="6">
        <v>63.051000000000002</v>
      </c>
      <c r="J1142" s="6">
        <v>133.94309999999999</v>
      </c>
      <c r="K1142" s="2">
        <f t="shared" si="170"/>
        <v>-0.35495514858807642</v>
      </c>
      <c r="L1142" s="2">
        <f t="shared" si="171"/>
        <v>131.71297263421809</v>
      </c>
      <c r="M1142" s="2">
        <f t="shared" si="172"/>
        <v>-0.4389978124440419</v>
      </c>
      <c r="N1142" s="2">
        <f t="shared" si="173"/>
        <v>132.98560365369332</v>
      </c>
      <c r="O1142" s="10">
        <v>888.28399999999999</v>
      </c>
      <c r="P1142" s="2">
        <f t="shared" si="174"/>
        <v>0.13053388132013843</v>
      </c>
      <c r="Q1142" s="2">
        <f t="shared" si="175"/>
        <v>150.35783201868679</v>
      </c>
      <c r="R1142" s="2">
        <f t="shared" si="176"/>
        <v>6.0828849097285254</v>
      </c>
      <c r="S1142" s="2">
        <f t="shared" si="177"/>
        <v>5.6576604836408695</v>
      </c>
      <c r="T1142" s="2">
        <f t="shared" si="178"/>
        <v>3.6904568742420096</v>
      </c>
      <c r="U1142" s="2">
        <v>0.14699883097568001</v>
      </c>
      <c r="V1142" s="2">
        <f t="shared" si="169"/>
        <v>157.39948131565865</v>
      </c>
    </row>
    <row r="1143" spans="1:22" x14ac:dyDescent="0.25">
      <c r="A1143" s="1"/>
      <c r="H1143" s="5">
        <v>41101</v>
      </c>
      <c r="I1143" s="6">
        <v>63.339700000000001</v>
      </c>
      <c r="J1143" s="6">
        <v>134.37129999999999</v>
      </c>
      <c r="K1143" s="2">
        <f t="shared" si="170"/>
        <v>0.45788330081997231</v>
      </c>
      <c r="L1143" s="2">
        <f t="shared" si="171"/>
        <v>132.31606434092376</v>
      </c>
      <c r="M1143" s="2">
        <f t="shared" si="172"/>
        <v>0.31968798691384137</v>
      </c>
      <c r="N1143" s="2">
        <f t="shared" si="173"/>
        <v>133.41074265289902</v>
      </c>
      <c r="O1143" s="10">
        <v>889.01300000000003</v>
      </c>
      <c r="P1143" s="2">
        <f t="shared" si="174"/>
        <v>8.2068347510477757E-2</v>
      </c>
      <c r="Q1143" s="2">
        <f t="shared" si="175"/>
        <v>150.4812282067771</v>
      </c>
      <c r="R1143" s="2">
        <f t="shared" si="176"/>
        <v>6.0828849097285254</v>
      </c>
      <c r="S1143" s="2">
        <f t="shared" si="177"/>
        <v>5.6843570059182946</v>
      </c>
      <c r="T1143" s="2">
        <f t="shared" si="178"/>
        <v>3.7755539187247722</v>
      </c>
      <c r="U1143" s="2">
        <v>9.8332701059208993E-2</v>
      </c>
      <c r="V1143" s="2">
        <f t="shared" si="169"/>
        <v>157.55425647708952</v>
      </c>
    </row>
    <row r="1144" spans="1:22" x14ac:dyDescent="0.25">
      <c r="A1144" s="1"/>
      <c r="H1144" s="5">
        <v>41102</v>
      </c>
      <c r="I1144" s="6">
        <v>63.0991</v>
      </c>
      <c r="J1144" s="6">
        <v>134.07599999999999</v>
      </c>
      <c r="K1144" s="2">
        <f t="shared" si="170"/>
        <v>-0.37985655126248075</v>
      </c>
      <c r="L1144" s="2">
        <f t="shared" si="171"/>
        <v>131.81345310215207</v>
      </c>
      <c r="M1144" s="2">
        <f t="shared" si="172"/>
        <v>-0.21976419071632058</v>
      </c>
      <c r="N1144" s="2">
        <f t="shared" si="173"/>
        <v>133.11755361397925</v>
      </c>
      <c r="O1144" s="10">
        <v>888.21100000000001</v>
      </c>
      <c r="P1144" s="2">
        <f t="shared" si="174"/>
        <v>-9.0212404093081844E-2</v>
      </c>
      <c r="Q1144" s="2">
        <f t="shared" si="175"/>
        <v>150.34547547310297</v>
      </c>
      <c r="R1144" s="2">
        <f t="shared" si="176"/>
        <v>6.0828849097285254</v>
      </c>
      <c r="S1144" s="2">
        <f t="shared" si="177"/>
        <v>5.6843570059182946</v>
      </c>
      <c r="T1144" s="2">
        <f t="shared" si="178"/>
        <v>3.7755539187247722</v>
      </c>
      <c r="U1144" s="2">
        <v>-0.12913568706732401</v>
      </c>
      <c r="V1144" s="2">
        <f t="shared" si="169"/>
        <v>157.35079770548401</v>
      </c>
    </row>
    <row r="1145" spans="1:22" x14ac:dyDescent="0.25">
      <c r="A1145" s="1"/>
      <c r="H1145" s="5">
        <v>41103</v>
      </c>
      <c r="I1145" s="6">
        <v>63.339700000000001</v>
      </c>
      <c r="J1145" s="6">
        <v>134.48939999999999</v>
      </c>
      <c r="K1145" s="2">
        <f t="shared" si="170"/>
        <v>0.38130496314527917</v>
      </c>
      <c r="L1145" s="2">
        <f t="shared" si="171"/>
        <v>132.31606434092376</v>
      </c>
      <c r="M1145" s="2">
        <f t="shared" si="172"/>
        <v>0.30833258748768078</v>
      </c>
      <c r="N1145" s="2">
        <f t="shared" si="173"/>
        <v>133.52799841143755</v>
      </c>
      <c r="O1145" s="10">
        <v>888.35400000000004</v>
      </c>
      <c r="P1145" s="2">
        <f t="shared" si="174"/>
        <v>1.6099778093270345E-2</v>
      </c>
      <c r="Q1145" s="2">
        <f t="shared" si="175"/>
        <v>150.36968076102741</v>
      </c>
      <c r="R1145" s="2">
        <f t="shared" si="176"/>
        <v>6.0828849097285254</v>
      </c>
      <c r="S1145" s="2">
        <f t="shared" si="177"/>
        <v>5.6843570059182946</v>
      </c>
      <c r="T1145" s="2">
        <f t="shared" si="178"/>
        <v>3.7755539187247722</v>
      </c>
      <c r="U1145" s="2">
        <v>4.5893127717945001E-2</v>
      </c>
      <c r="V1145" s="2">
        <f t="shared" si="169"/>
        <v>157.4230109080402</v>
      </c>
    </row>
    <row r="1146" spans="1:22" x14ac:dyDescent="0.25">
      <c r="A1146" s="1"/>
      <c r="H1146" s="5">
        <v>41106</v>
      </c>
      <c r="I1146" s="6">
        <v>63.179299999999998</v>
      </c>
      <c r="J1146" s="6">
        <v>133.9727</v>
      </c>
      <c r="K1146" s="2">
        <f t="shared" si="170"/>
        <v>-0.25323770084165753</v>
      </c>
      <c r="L1146" s="2">
        <f t="shared" si="171"/>
        <v>131.98099018174264</v>
      </c>
      <c r="M1146" s="2">
        <f t="shared" si="172"/>
        <v>-0.38419384724742711</v>
      </c>
      <c r="N1146" s="2">
        <f t="shared" si="173"/>
        <v>133.01499205718815</v>
      </c>
      <c r="O1146" s="10">
        <v>889.05799999999999</v>
      </c>
      <c r="P1146" s="2">
        <f t="shared" si="174"/>
        <v>7.9247687295813662E-2</v>
      </c>
      <c r="Q1146" s="2">
        <f t="shared" si="175"/>
        <v>150.48884525542462</v>
      </c>
      <c r="R1146" s="2">
        <f t="shared" si="176"/>
        <v>5.9970483480589198</v>
      </c>
      <c r="S1146" s="2">
        <f t="shared" si="177"/>
        <v>5.5160465445579954</v>
      </c>
      <c r="T1146" s="2">
        <f t="shared" si="178"/>
        <v>3.7808068227051628</v>
      </c>
      <c r="U1146" s="2">
        <v>5.6277759261017003E-2</v>
      </c>
      <c r="V1146" s="2">
        <f t="shared" si="169"/>
        <v>157.51160505114049</v>
      </c>
    </row>
    <row r="1147" spans="1:22" x14ac:dyDescent="0.25">
      <c r="A1147" s="1"/>
      <c r="H1147" s="5">
        <v>41107</v>
      </c>
      <c r="I1147" s="6">
        <v>63.484099999999998</v>
      </c>
      <c r="J1147" s="6">
        <v>134.60749999999999</v>
      </c>
      <c r="K1147" s="2">
        <f t="shared" si="170"/>
        <v>0.48243649423149737</v>
      </c>
      <c r="L1147" s="2">
        <f t="shared" si="171"/>
        <v>132.61771464382747</v>
      </c>
      <c r="M1147" s="2">
        <f t="shared" si="172"/>
        <v>0.47382787687340056</v>
      </c>
      <c r="N1147" s="2">
        <f t="shared" si="173"/>
        <v>133.64525416997606</v>
      </c>
      <c r="O1147" s="10">
        <v>889.63099999999997</v>
      </c>
      <c r="P1147" s="2">
        <f t="shared" si="174"/>
        <v>6.4450238342161903E-2</v>
      </c>
      <c r="Q1147" s="2">
        <f t="shared" si="175"/>
        <v>150.58583567487011</v>
      </c>
      <c r="R1147" s="2">
        <f t="shared" si="176"/>
        <v>5.3275976692347848</v>
      </c>
      <c r="S1147" s="2">
        <f t="shared" si="177"/>
        <v>5.3648278803751559</v>
      </c>
      <c r="T1147" s="2">
        <f t="shared" si="178"/>
        <v>3.847693800055807</v>
      </c>
      <c r="U1147" s="2">
        <v>5.412256044305E-2</v>
      </c>
      <c r="V1147" s="2">
        <f t="shared" si="169"/>
        <v>157.59685436478912</v>
      </c>
    </row>
    <row r="1148" spans="1:22" x14ac:dyDescent="0.25">
      <c r="A1148" s="1"/>
      <c r="H1148" s="5">
        <v>41108</v>
      </c>
      <c r="I1148" s="6">
        <v>63.804900000000004</v>
      </c>
      <c r="J1148" s="6">
        <v>135.1686</v>
      </c>
      <c r="K1148" s="2">
        <f t="shared" si="170"/>
        <v>0.50532338018496326</v>
      </c>
      <c r="L1148" s="2">
        <f t="shared" si="171"/>
        <v>133.28786296218971</v>
      </c>
      <c r="M1148" s="2">
        <f t="shared" si="172"/>
        <v>0.4168415578626794</v>
      </c>
      <c r="N1148" s="2">
        <f t="shared" si="173"/>
        <v>134.20234312946772</v>
      </c>
      <c r="O1148" s="10">
        <v>891.14</v>
      </c>
      <c r="P1148" s="2">
        <f t="shared" si="174"/>
        <v>0.16962088776133477</v>
      </c>
      <c r="Q1148" s="2">
        <f t="shared" si="175"/>
        <v>150.84126070618464</v>
      </c>
      <c r="R1148" s="2">
        <f t="shared" si="176"/>
        <v>4.6032241064291712</v>
      </c>
      <c r="S1148" s="2">
        <f t="shared" si="177"/>
        <v>4.9804287413681481</v>
      </c>
      <c r="T1148" s="2">
        <f t="shared" si="178"/>
        <v>3.5969583782357484</v>
      </c>
      <c r="U1148" s="2">
        <v>0.236390696244832</v>
      </c>
      <c r="V1148" s="2">
        <f t="shared" si="169"/>
        <v>157.96939866608201</v>
      </c>
    </row>
    <row r="1149" spans="1:22" x14ac:dyDescent="0.25">
      <c r="A1149" s="1"/>
      <c r="H1149" s="5">
        <v>41109</v>
      </c>
      <c r="I1149" s="6">
        <v>63.909100000000002</v>
      </c>
      <c r="J1149" s="6">
        <v>135.50819999999999</v>
      </c>
      <c r="K1149" s="2">
        <f t="shared" si="170"/>
        <v>0.16331034136876088</v>
      </c>
      <c r="L1149" s="2">
        <f t="shared" si="171"/>
        <v>133.50553582619639</v>
      </c>
      <c r="M1149" s="2">
        <f t="shared" si="172"/>
        <v>0.25124178248496776</v>
      </c>
      <c r="N1149" s="2">
        <f t="shared" si="173"/>
        <v>134.53951548848278</v>
      </c>
      <c r="O1149" s="10">
        <v>893.00199999999995</v>
      </c>
      <c r="P1149" s="2">
        <f t="shared" si="174"/>
        <v>0.2089458446484338</v>
      </c>
      <c r="Q1149" s="2">
        <f t="shared" si="175"/>
        <v>151.15643725244553</v>
      </c>
      <c r="R1149" s="2">
        <f t="shared" si="176"/>
        <v>4.7589375999208761</v>
      </c>
      <c r="S1149" s="2">
        <f t="shared" si="177"/>
        <v>5.0416079761084642</v>
      </c>
      <c r="T1149" s="2">
        <f t="shared" si="178"/>
        <v>3.3557559652225732</v>
      </c>
      <c r="U1149" s="2">
        <v>0.297040969647279</v>
      </c>
      <c r="V1149" s="2">
        <f t="shared" si="169"/>
        <v>158.43863249962573</v>
      </c>
    </row>
    <row r="1150" spans="1:22" x14ac:dyDescent="0.25">
      <c r="A1150" s="1"/>
      <c r="H1150" s="5">
        <v>41110</v>
      </c>
      <c r="I1150" s="6">
        <v>63.532200000000003</v>
      </c>
      <c r="J1150" s="6">
        <v>134.8733</v>
      </c>
      <c r="K1150" s="2">
        <f t="shared" si="170"/>
        <v>-0.58974387059119726</v>
      </c>
      <c r="L1150" s="2">
        <f t="shared" si="171"/>
        <v>132.71819511176147</v>
      </c>
      <c r="M1150" s="2">
        <f t="shared" si="172"/>
        <v>-0.46853253161062147</v>
      </c>
      <c r="N1150" s="2">
        <f t="shared" si="173"/>
        <v>133.90915409054793</v>
      </c>
      <c r="O1150" s="10">
        <v>893.27200000000005</v>
      </c>
      <c r="P1150" s="2">
        <f t="shared" si="174"/>
        <v>3.0235094658248585E-2</v>
      </c>
      <c r="Q1150" s="2">
        <f t="shared" si="175"/>
        <v>151.20213954433083</v>
      </c>
      <c r="R1150" s="2">
        <f t="shared" si="176"/>
        <v>4.7589375999208761</v>
      </c>
      <c r="S1150" s="2">
        <f t="shared" si="177"/>
        <v>5.0416079761084642</v>
      </c>
      <c r="T1150" s="2">
        <f t="shared" si="178"/>
        <v>3.3183665632641191</v>
      </c>
      <c r="U1150" s="2">
        <v>4.1597999830750004E-3</v>
      </c>
      <c r="V1150" s="2">
        <f t="shared" ref="V1150:V1213" si="179">V1149*(1+(U1150/100))</f>
        <v>158.44522322983363</v>
      </c>
    </row>
    <row r="1151" spans="1:22" x14ac:dyDescent="0.25">
      <c r="A1151" s="1"/>
      <c r="H1151" s="5">
        <v>41113</v>
      </c>
      <c r="I1151" s="6">
        <v>63.596400000000003</v>
      </c>
      <c r="J1151" s="6">
        <v>134.65180000000001</v>
      </c>
      <c r="K1151" s="2">
        <f t="shared" si="170"/>
        <v>0.10105112053415688</v>
      </c>
      <c r="L1151" s="2">
        <f t="shared" si="171"/>
        <v>132.85230833507461</v>
      </c>
      <c r="M1151" s="2">
        <f t="shared" si="172"/>
        <v>-0.1642282052859878</v>
      </c>
      <c r="N1151" s="2">
        <f t="shared" si="173"/>
        <v>133.68923749007138</v>
      </c>
      <c r="O1151" s="10">
        <v>891.82600000000002</v>
      </c>
      <c r="P1151" s="2">
        <f t="shared" si="174"/>
        <v>-0.16187678557035845</v>
      </c>
      <c r="Q1151" s="2">
        <f t="shared" si="175"/>
        <v>150.95737838112285</v>
      </c>
      <c r="R1151" s="2">
        <f t="shared" si="176"/>
        <v>4.7589375999208761</v>
      </c>
      <c r="S1151" s="2">
        <f t="shared" si="177"/>
        <v>5.0416079761084642</v>
      </c>
      <c r="T1151" s="2">
        <f t="shared" si="178"/>
        <v>3.2603217319332245</v>
      </c>
      <c r="U1151" s="2">
        <v>-0.39918596454033101</v>
      </c>
      <c r="V1151" s="2">
        <f t="shared" si="179"/>
        <v>157.81273213721553</v>
      </c>
    </row>
    <row r="1152" spans="1:22" x14ac:dyDescent="0.25">
      <c r="A1152" s="1"/>
      <c r="H1152" s="5">
        <v>41114</v>
      </c>
      <c r="I1152" s="6">
        <v>63.195399999999999</v>
      </c>
      <c r="J1152" s="6">
        <v>133.82499999999999</v>
      </c>
      <c r="K1152" s="2">
        <f t="shared" si="170"/>
        <v>-0.63053883553157997</v>
      </c>
      <c r="L1152" s="2">
        <f t="shared" si="171"/>
        <v>132.0146229371218</v>
      </c>
      <c r="M1152" s="2">
        <f t="shared" si="172"/>
        <v>-0.61402818231914846</v>
      </c>
      <c r="N1152" s="2">
        <f t="shared" si="173"/>
        <v>132.86834789515476</v>
      </c>
      <c r="O1152" s="10">
        <v>891.80700000000002</v>
      </c>
      <c r="P1152" s="2">
        <f t="shared" si="174"/>
        <v>-2.1304604261418447E-3</v>
      </c>
      <c r="Q1152" s="2">
        <f t="shared" si="175"/>
        <v>150.95416229391611</v>
      </c>
      <c r="R1152" s="2">
        <f t="shared" si="176"/>
        <v>4.3326616923658801</v>
      </c>
      <c r="S1152" s="2">
        <f t="shared" si="177"/>
        <v>4.4940770595400581</v>
      </c>
      <c r="T1152" s="2">
        <f t="shared" si="178"/>
        <v>3.2603217319332245</v>
      </c>
      <c r="U1152" s="2">
        <v>-6.6154758783726994E-2</v>
      </c>
      <c r="V1152" s="2">
        <f t="shared" si="179"/>
        <v>157.70833150494013</v>
      </c>
    </row>
    <row r="1153" spans="1:22" x14ac:dyDescent="0.25">
      <c r="A1153" s="1"/>
      <c r="H1153" s="5">
        <v>41115</v>
      </c>
      <c r="I1153" s="6">
        <v>63.083100000000002</v>
      </c>
      <c r="J1153" s="6">
        <v>133.5445</v>
      </c>
      <c r="K1153" s="2">
        <f t="shared" si="170"/>
        <v>-0.17770280748281575</v>
      </c>
      <c r="L1153" s="2">
        <f t="shared" si="171"/>
        <v>131.78002924587469</v>
      </c>
      <c r="M1153" s="2">
        <f t="shared" si="172"/>
        <v>-0.20960209228468862</v>
      </c>
      <c r="N1153" s="2">
        <f t="shared" si="173"/>
        <v>132.58985305798242</v>
      </c>
      <c r="O1153" s="10">
        <v>891.48</v>
      </c>
      <c r="P1153" s="2">
        <f t="shared" si="174"/>
        <v>-3.6667126407396999E-2</v>
      </c>
      <c r="Q1153" s="2">
        <f t="shared" si="175"/>
        <v>150.89881174041057</v>
      </c>
      <c r="R1153" s="2">
        <f t="shared" si="176"/>
        <v>4.3326616923658801</v>
      </c>
      <c r="S1153" s="2">
        <f t="shared" si="177"/>
        <v>4.4940770595400581</v>
      </c>
      <c r="T1153" s="2">
        <f t="shared" si="178"/>
        <v>3.1415692142843898</v>
      </c>
      <c r="U1153" s="2">
        <v>-9.5606329872862994E-2</v>
      </c>
      <c r="V1153" s="2">
        <f t="shared" si="179"/>
        <v>157.55755235728452</v>
      </c>
    </row>
    <row r="1154" spans="1:22" x14ac:dyDescent="0.25">
      <c r="A1154" s="1"/>
      <c r="H1154" s="5">
        <v>41116</v>
      </c>
      <c r="I1154" s="6">
        <v>63.596400000000003</v>
      </c>
      <c r="J1154" s="6">
        <v>134.91759999999999</v>
      </c>
      <c r="K1154" s="2">
        <f t="shared" si="170"/>
        <v>0.81368861073727317</v>
      </c>
      <c r="L1154" s="2">
        <f t="shared" si="171"/>
        <v>132.85230833507461</v>
      </c>
      <c r="M1154" s="2">
        <f t="shared" si="172"/>
        <v>1.0281965936448145</v>
      </c>
      <c r="N1154" s="2">
        <f t="shared" si="173"/>
        <v>133.95313741064325</v>
      </c>
      <c r="O1154" s="10">
        <v>892.76300000000003</v>
      </c>
      <c r="P1154" s="2">
        <f t="shared" si="174"/>
        <v>0.14391797909094617</v>
      </c>
      <c r="Q1154" s="2">
        <f t="shared" si="175"/>
        <v>151.11598226073963</v>
      </c>
      <c r="R1154" s="2">
        <f t="shared" si="176"/>
        <v>3.5601124342567125</v>
      </c>
      <c r="S1154" s="2">
        <f t="shared" si="177"/>
        <v>3.9789468546373108</v>
      </c>
      <c r="T1154" s="2">
        <f t="shared" si="178"/>
        <v>3.0724229644202516</v>
      </c>
      <c r="U1154" s="2">
        <v>0.201522733125195</v>
      </c>
      <c r="V1154" s="2">
        <f t="shared" si="179"/>
        <v>157.87506664304007</v>
      </c>
    </row>
    <row r="1155" spans="1:22" x14ac:dyDescent="0.25">
      <c r="A1155" s="1"/>
      <c r="H1155" s="5">
        <v>41117</v>
      </c>
      <c r="I1155" s="6">
        <v>63.869</v>
      </c>
      <c r="J1155" s="6">
        <v>135.7149</v>
      </c>
      <c r="K1155" s="2">
        <f t="shared" si="170"/>
        <v>0.42864061487757343</v>
      </c>
      <c r="L1155" s="2">
        <f t="shared" si="171"/>
        <v>133.42176728640112</v>
      </c>
      <c r="M1155" s="2">
        <f t="shared" si="172"/>
        <v>0.59095329297289556</v>
      </c>
      <c r="N1155" s="2">
        <f t="shared" si="173"/>
        <v>134.74473788721195</v>
      </c>
      <c r="O1155" s="10">
        <v>894.22900000000004</v>
      </c>
      <c r="P1155" s="2">
        <f t="shared" si="174"/>
        <v>0.16420931423009044</v>
      </c>
      <c r="Q1155" s="2">
        <f t="shared" si="175"/>
        <v>151.36412877890206</v>
      </c>
      <c r="R1155" s="2">
        <f t="shared" si="176"/>
        <v>3.5322200073693244</v>
      </c>
      <c r="S1155" s="2">
        <f t="shared" si="177"/>
        <v>3.8174697160939797</v>
      </c>
      <c r="T1155" s="2">
        <f t="shared" si="178"/>
        <v>3.0233171694967531</v>
      </c>
      <c r="U1155" s="2">
        <v>0.31192703302688601</v>
      </c>
      <c r="V1155" s="2">
        <f t="shared" si="179"/>
        <v>158.36752165430894</v>
      </c>
    </row>
    <row r="1156" spans="1:22" x14ac:dyDescent="0.25">
      <c r="A1156" s="1"/>
      <c r="H1156" s="5">
        <v>41120</v>
      </c>
      <c r="I1156" s="6">
        <v>63.885100000000001</v>
      </c>
      <c r="J1156" s="6">
        <v>135.7149</v>
      </c>
      <c r="K1156" s="2">
        <f t="shared" ref="K1156:K1219" si="180">(I1156/I1155-1)*100</f>
        <v>2.5207847312480602E-2</v>
      </c>
      <c r="L1156" s="2">
        <f t="shared" ref="L1156:L1219" si="181">L1155*(1+(K1156/100))</f>
        <v>133.45540004178028</v>
      </c>
      <c r="M1156" s="2">
        <f t="shared" ref="M1156:M1219" si="182">(J1156/J1155-1)*100</f>
        <v>0</v>
      </c>
      <c r="N1156" s="2">
        <f t="shared" ref="N1156:N1219" si="183">N1155*(1+(M1156/100))</f>
        <v>134.74473788721195</v>
      </c>
      <c r="O1156" s="10">
        <v>896.72900000000004</v>
      </c>
      <c r="P1156" s="2">
        <f t="shared" ref="P1156:P1219" si="184">(O1156/O1155-1)*100</f>
        <v>0.27957044560174005</v>
      </c>
      <c r="Q1156" s="2">
        <f t="shared" ref="Q1156:Q1219" si="185">Q1155*(1+(P1156/100))</f>
        <v>151.78729814821043</v>
      </c>
      <c r="R1156" s="2">
        <f t="shared" si="176"/>
        <v>3.4974010286070056</v>
      </c>
      <c r="S1156" s="2">
        <f t="shared" si="177"/>
        <v>3.8174697160939797</v>
      </c>
      <c r="T1156" s="2">
        <f t="shared" si="178"/>
        <v>3.1437881658206379</v>
      </c>
      <c r="U1156" s="2">
        <v>0.33033005334803101</v>
      </c>
      <c r="V1156" s="2">
        <f t="shared" si="179"/>
        <v>158.8906571730756</v>
      </c>
    </row>
    <row r="1157" spans="1:22" x14ac:dyDescent="0.25">
      <c r="A1157" s="1"/>
      <c r="H1157" s="5">
        <v>41121</v>
      </c>
      <c r="I1157" s="6">
        <v>63.965299999999999</v>
      </c>
      <c r="J1157" s="6">
        <v>135.38999999999999</v>
      </c>
      <c r="K1157" s="2">
        <f t="shared" si="180"/>
        <v>0.12553787972469088</v>
      </c>
      <c r="L1157" s="2">
        <f t="shared" si="181"/>
        <v>133.62293712137082</v>
      </c>
      <c r="M1157" s="2">
        <f t="shared" si="182"/>
        <v>-0.23939891640490929</v>
      </c>
      <c r="N1157" s="2">
        <f t="shared" si="183"/>
        <v>134.42216044479733</v>
      </c>
      <c r="O1157" s="10">
        <v>898.79399999999998</v>
      </c>
      <c r="P1157" s="2">
        <f t="shared" si="184"/>
        <v>0.23028138936065368</v>
      </c>
      <c r="Q1157" s="2">
        <f t="shared" si="185"/>
        <v>152.13683604725912</v>
      </c>
      <c r="R1157" s="2">
        <f t="shared" si="176"/>
        <v>3.2200825822114254</v>
      </c>
      <c r="S1157" s="2">
        <f t="shared" si="177"/>
        <v>3.2534406890740497</v>
      </c>
      <c r="T1157" s="2">
        <f t="shared" si="178"/>
        <v>2.9264611406498942</v>
      </c>
      <c r="U1157" s="2">
        <v>0.23430058882659499</v>
      </c>
      <c r="V1157" s="2">
        <f t="shared" si="179"/>
        <v>159.26293891842255</v>
      </c>
    </row>
    <row r="1158" spans="1:22" x14ac:dyDescent="0.25">
      <c r="A1158" s="1"/>
      <c r="H1158" s="5">
        <v>41122</v>
      </c>
      <c r="I1158" s="6">
        <v>64.173199999999994</v>
      </c>
      <c r="J1158" s="6">
        <v>136.12039999999999</v>
      </c>
      <c r="K1158" s="2">
        <f t="shared" si="180"/>
        <v>0.32501997176592745</v>
      </c>
      <c r="L1158" s="2">
        <f t="shared" si="181"/>
        <v>134.0572383538755</v>
      </c>
      <c r="M1158" s="2">
        <f t="shared" si="182"/>
        <v>0.53947854346703128</v>
      </c>
      <c r="N1158" s="2">
        <f t="shared" si="183"/>
        <v>135.14733915806184</v>
      </c>
      <c r="O1158" s="10">
        <v>899.85900000000004</v>
      </c>
      <c r="P1158" s="2">
        <f t="shared" si="184"/>
        <v>0.1184921127644456</v>
      </c>
      <c r="Q1158" s="2">
        <f t="shared" si="185"/>
        <v>152.3171061985845</v>
      </c>
      <c r="R1158" s="2">
        <f t="shared" si="176"/>
        <v>3.5284919277371429</v>
      </c>
      <c r="S1158" s="2">
        <f t="shared" si="177"/>
        <v>3.5890349928490162</v>
      </c>
      <c r="T1158" s="2">
        <f t="shared" si="178"/>
        <v>2.7518986387807365</v>
      </c>
      <c r="U1158" s="2">
        <v>0.14479121</v>
      </c>
      <c r="V1158" s="2">
        <f t="shared" si="179"/>
        <v>159.49353765476408</v>
      </c>
    </row>
    <row r="1159" spans="1:22" x14ac:dyDescent="0.25">
      <c r="A1159" s="1"/>
      <c r="H1159" s="5">
        <v>41123</v>
      </c>
      <c r="I1159" s="6">
        <v>63.931199999999997</v>
      </c>
      <c r="J1159" s="6">
        <v>135.5712</v>
      </c>
      <c r="K1159" s="2">
        <f t="shared" si="180"/>
        <v>-0.37710446105226891</v>
      </c>
      <c r="L1159" s="2">
        <f t="shared" si="181"/>
        <v>133.55170252767957</v>
      </c>
      <c r="M1159" s="2">
        <f t="shared" si="182"/>
        <v>-0.40346634303159989</v>
      </c>
      <c r="N1159" s="2">
        <f t="shared" si="183"/>
        <v>134.60206513105629</v>
      </c>
      <c r="O1159" s="10">
        <v>900.053</v>
      </c>
      <c r="P1159" s="2">
        <f t="shared" si="184"/>
        <v>2.1558933121745838E-2</v>
      </c>
      <c r="Q1159" s="2">
        <f t="shared" si="185"/>
        <v>152.34994414164282</v>
      </c>
      <c r="R1159" s="2">
        <f t="shared" si="176"/>
        <v>3.5284919277371429</v>
      </c>
      <c r="S1159" s="2">
        <f t="shared" si="177"/>
        <v>3.5890349928490162</v>
      </c>
      <c r="T1159" s="2">
        <f t="shared" si="178"/>
        <v>2.7580931504346706</v>
      </c>
      <c r="U1159" s="2">
        <v>-7.0919185253548997E-2</v>
      </c>
      <c r="V1159" s="2">
        <f t="shared" si="179"/>
        <v>159.38042613732728</v>
      </c>
    </row>
    <row r="1160" spans="1:22" x14ac:dyDescent="0.25">
      <c r="A1160" s="1"/>
      <c r="H1160" s="5">
        <v>41124</v>
      </c>
      <c r="I1160" s="6">
        <v>64.253799999999998</v>
      </c>
      <c r="J1160" s="6">
        <v>136.1353</v>
      </c>
      <c r="K1160" s="2">
        <f t="shared" si="180"/>
        <v>0.50460495032160768</v>
      </c>
      <c r="L1160" s="2">
        <f t="shared" si="181"/>
        <v>134.22561102987302</v>
      </c>
      <c r="M1160" s="2">
        <f t="shared" si="182"/>
        <v>0.41609132323088271</v>
      </c>
      <c r="N1160" s="2">
        <f t="shared" si="183"/>
        <v>135.16213264495619</v>
      </c>
      <c r="O1160" s="10">
        <v>901.44299999999998</v>
      </c>
      <c r="P1160" s="2">
        <f t="shared" si="184"/>
        <v>0.15443534991828045</v>
      </c>
      <c r="Q1160" s="2">
        <f t="shared" si="185"/>
        <v>152.58522631097827</v>
      </c>
      <c r="R1160" s="2">
        <f t="shared" si="176"/>
        <v>3.1481971172970358</v>
      </c>
      <c r="S1160" s="2">
        <f t="shared" si="177"/>
        <v>3.4131565944721887</v>
      </c>
      <c r="T1160" s="2">
        <f t="shared" si="178"/>
        <v>2.9167879711608835</v>
      </c>
      <c r="U1160" s="2">
        <v>0.27604312480871301</v>
      </c>
      <c r="V1160" s="2">
        <f t="shared" si="179"/>
        <v>159.82038484597018</v>
      </c>
    </row>
    <row r="1161" spans="1:22" x14ac:dyDescent="0.25">
      <c r="A1161" s="1"/>
      <c r="H1161" s="5">
        <v>41127</v>
      </c>
      <c r="I1161" s="6">
        <v>64.205399999999997</v>
      </c>
      <c r="J1161" s="6">
        <v>136.0462</v>
      </c>
      <c r="K1161" s="2">
        <f t="shared" si="180"/>
        <v>-7.5326284204202398E-2</v>
      </c>
      <c r="L1161" s="2">
        <f t="shared" si="181"/>
        <v>134.12450386463382</v>
      </c>
      <c r="M1161" s="2">
        <f t="shared" si="182"/>
        <v>-6.5449593162103525E-2</v>
      </c>
      <c r="N1161" s="2">
        <f t="shared" si="183"/>
        <v>135.07366957903085</v>
      </c>
      <c r="O1161" s="10">
        <v>903.18799999999999</v>
      </c>
      <c r="P1161" s="2">
        <f t="shared" si="184"/>
        <v>0.19357851799837178</v>
      </c>
      <c r="Q1161" s="2">
        <f t="shared" si="185"/>
        <v>152.88059853075552</v>
      </c>
      <c r="R1161" s="2">
        <f t="shared" si="176"/>
        <v>3.1481971172970358</v>
      </c>
      <c r="S1161" s="2">
        <f t="shared" si="177"/>
        <v>3.4131565944721887</v>
      </c>
      <c r="T1161" s="2">
        <f t="shared" si="178"/>
        <v>3.116012764086995</v>
      </c>
      <c r="U1161" s="2">
        <v>0.227954921075494</v>
      </c>
      <c r="V1161" s="2">
        <f t="shared" si="179"/>
        <v>160.18470327810837</v>
      </c>
    </row>
    <row r="1162" spans="1:22" x14ac:dyDescent="0.25">
      <c r="A1162" s="1"/>
      <c r="H1162" s="5">
        <v>41128</v>
      </c>
      <c r="I1162" s="6">
        <v>64.089299999999994</v>
      </c>
      <c r="J1162" s="6">
        <v>135.779</v>
      </c>
      <c r="K1162" s="2">
        <f t="shared" si="180"/>
        <v>-0.18082591183919972</v>
      </c>
      <c r="L1162" s="2">
        <f t="shared" si="181"/>
        <v>133.8819720075208</v>
      </c>
      <c r="M1162" s="2">
        <f t="shared" si="182"/>
        <v>-0.19640386868579052</v>
      </c>
      <c r="N1162" s="2">
        <f t="shared" si="183"/>
        <v>134.80837966640178</v>
      </c>
      <c r="O1162" s="10">
        <v>904.37599999999998</v>
      </c>
      <c r="P1162" s="2">
        <f t="shared" si="184"/>
        <v>0.13153407706922859</v>
      </c>
      <c r="Q1162" s="2">
        <f t="shared" si="185"/>
        <v>153.08168861505087</v>
      </c>
      <c r="R1162" s="2">
        <f t="shared" si="176"/>
        <v>3.1481971172970358</v>
      </c>
      <c r="S1162" s="2">
        <f t="shared" si="177"/>
        <v>3.4131565944721887</v>
      </c>
      <c r="T1162" s="2">
        <f t="shared" si="178"/>
        <v>3.1961532053959019</v>
      </c>
      <c r="U1162" s="2">
        <v>0.18692152633814901</v>
      </c>
      <c r="V1162" s="2">
        <f t="shared" si="179"/>
        <v>160.48412297043603</v>
      </c>
    </row>
    <row r="1163" spans="1:22" x14ac:dyDescent="0.25">
      <c r="A1163" s="1"/>
      <c r="H1163" s="5">
        <v>41129</v>
      </c>
      <c r="I1163" s="6">
        <v>64.156999999999996</v>
      </c>
      <c r="J1163" s="6">
        <v>135.8681</v>
      </c>
      <c r="K1163" s="2">
        <f t="shared" si="180"/>
        <v>0.10563385775785861</v>
      </c>
      <c r="L1163" s="2">
        <f t="shared" si="181"/>
        <v>134.02339669939465</v>
      </c>
      <c r="M1163" s="2">
        <f t="shared" si="182"/>
        <v>6.5621340560761965E-2</v>
      </c>
      <c r="N1163" s="2">
        <f t="shared" si="183"/>
        <v>134.89684273232712</v>
      </c>
      <c r="O1163" s="10">
        <v>904.64499999999998</v>
      </c>
      <c r="P1163" s="2">
        <f t="shared" si="184"/>
        <v>2.9744265659426006E-2</v>
      </c>
      <c r="Q1163" s="2">
        <f t="shared" si="185"/>
        <v>153.12722163918846</v>
      </c>
      <c r="R1163" s="2">
        <f t="shared" si="176"/>
        <v>2.5437204302857008</v>
      </c>
      <c r="S1163" s="2">
        <f t="shared" si="177"/>
        <v>2.8850957535387245</v>
      </c>
      <c r="T1163" s="2">
        <f t="shared" si="178"/>
        <v>3.0752402709492976</v>
      </c>
      <c r="U1163" s="2">
        <v>-5.6775560744076997E-2</v>
      </c>
      <c r="V1163" s="2">
        <f t="shared" si="179"/>
        <v>160.39300720971434</v>
      </c>
    </row>
    <row r="1164" spans="1:22" x14ac:dyDescent="0.25">
      <c r="A1164" s="1"/>
      <c r="H1164" s="5">
        <v>41130</v>
      </c>
      <c r="I1164" s="6">
        <v>64.205399999999997</v>
      </c>
      <c r="J1164" s="6">
        <v>135.88290000000001</v>
      </c>
      <c r="K1164" s="2">
        <f t="shared" si="180"/>
        <v>7.5439936405996555E-2</v>
      </c>
      <c r="L1164" s="2">
        <f t="shared" si="181"/>
        <v>134.12450386463382</v>
      </c>
      <c r="M1164" s="2">
        <f t="shared" si="182"/>
        <v>1.0892917469229602E-2</v>
      </c>
      <c r="N1164" s="2">
        <f t="shared" si="183"/>
        <v>134.91153693407455</v>
      </c>
      <c r="O1164" s="10">
        <v>904.55200000000002</v>
      </c>
      <c r="P1164" s="2">
        <f t="shared" si="184"/>
        <v>-1.0280275688245855E-2</v>
      </c>
      <c r="Q1164" s="2">
        <f t="shared" si="185"/>
        <v>153.11147973865019</v>
      </c>
      <c r="R1164" s="2">
        <f t="shared" si="176"/>
        <v>2.5437204302857008</v>
      </c>
      <c r="S1164" s="2">
        <f t="shared" si="177"/>
        <v>2.8850957535387245</v>
      </c>
      <c r="T1164" s="2">
        <f t="shared" si="178"/>
        <v>2.9670706153245296</v>
      </c>
      <c r="U1164" s="2">
        <v>-9.0194842241720002E-2</v>
      </c>
      <c r="V1164" s="2">
        <f t="shared" si="179"/>
        <v>160.24834098989479</v>
      </c>
    </row>
    <row r="1165" spans="1:22" x14ac:dyDescent="0.25">
      <c r="A1165" s="1"/>
      <c r="H1165" s="5">
        <v>41131</v>
      </c>
      <c r="I1165" s="6">
        <v>64.124799999999993</v>
      </c>
      <c r="J1165" s="6">
        <v>135.76410000000001</v>
      </c>
      <c r="K1165" s="2">
        <f t="shared" si="180"/>
        <v>-0.12553461235348395</v>
      </c>
      <c r="L1165" s="2">
        <f t="shared" si="181"/>
        <v>133.95613118863633</v>
      </c>
      <c r="M1165" s="2">
        <f t="shared" si="182"/>
        <v>-8.742821944482948E-2</v>
      </c>
      <c r="N1165" s="2">
        <f t="shared" si="183"/>
        <v>134.79358617950743</v>
      </c>
      <c r="O1165" s="10">
        <v>903.77800000000002</v>
      </c>
      <c r="P1165" s="2">
        <f t="shared" si="184"/>
        <v>-8.5567220016091738E-2</v>
      </c>
      <c r="Q1165" s="2">
        <f t="shared" si="185"/>
        <v>152.98046650191233</v>
      </c>
      <c r="R1165" s="2">
        <f t="shared" si="176"/>
        <v>1.940027481476192</v>
      </c>
      <c r="S1165" s="2">
        <f t="shared" si="177"/>
        <v>2.1289243797922408</v>
      </c>
      <c r="T1165" s="2">
        <f t="shared" si="178"/>
        <v>2.6021263420066942</v>
      </c>
      <c r="U1165" s="2">
        <v>-0.107146396806306</v>
      </c>
      <c r="V1165" s="2">
        <f t="shared" si="179"/>
        <v>160.07664066658225</v>
      </c>
    </row>
    <row r="1166" spans="1:22" x14ac:dyDescent="0.25">
      <c r="A1166" s="1"/>
      <c r="H1166" s="5">
        <v>41134</v>
      </c>
      <c r="I1166" s="6">
        <v>64.173199999999994</v>
      </c>
      <c r="J1166" s="6">
        <v>135.83840000000001</v>
      </c>
      <c r="K1166" s="2">
        <f t="shared" si="180"/>
        <v>7.5477818254410245E-2</v>
      </c>
      <c r="L1166" s="2">
        <f t="shared" si="181"/>
        <v>134.05723835387553</v>
      </c>
      <c r="M1166" s="2">
        <f t="shared" si="182"/>
        <v>5.4727280628674713E-2</v>
      </c>
      <c r="N1166" s="2">
        <f t="shared" si="183"/>
        <v>134.86735504368534</v>
      </c>
      <c r="O1166" s="10">
        <v>904.22299999999996</v>
      </c>
      <c r="P1166" s="2">
        <f t="shared" si="184"/>
        <v>4.9237755289466278E-2</v>
      </c>
      <c r="Q1166" s="2">
        <f t="shared" si="185"/>
        <v>153.05579064964923</v>
      </c>
      <c r="R1166" s="2">
        <f t="shared" si="176"/>
        <v>1.940027481476192</v>
      </c>
      <c r="S1166" s="2">
        <f t="shared" si="177"/>
        <v>1.933528991829947</v>
      </c>
      <c r="T1166" s="2">
        <f t="shared" si="178"/>
        <v>2.3549751027062804</v>
      </c>
      <c r="U1166" s="2">
        <v>1.1654306145363001E-2</v>
      </c>
      <c r="V1166" s="2">
        <f t="shared" si="179"/>
        <v>160.09529648835274</v>
      </c>
    </row>
    <row r="1167" spans="1:22" x14ac:dyDescent="0.25">
      <c r="A1167" s="1"/>
      <c r="H1167" s="5">
        <v>41135</v>
      </c>
      <c r="I1167" s="6">
        <v>64.221599999999995</v>
      </c>
      <c r="J1167" s="6">
        <v>136.0462</v>
      </c>
      <c r="K1167" s="2">
        <f t="shared" si="180"/>
        <v>7.5420892210464885E-2</v>
      </c>
      <c r="L1167" s="2">
        <f t="shared" si="181"/>
        <v>134.15834551911473</v>
      </c>
      <c r="M1167" s="2">
        <f t="shared" si="182"/>
        <v>0.15297588899751968</v>
      </c>
      <c r="N1167" s="2">
        <f t="shared" si="183"/>
        <v>135.07366957903085</v>
      </c>
      <c r="O1167" s="10">
        <v>903.86699999999996</v>
      </c>
      <c r="P1167" s="2">
        <f t="shared" si="184"/>
        <v>-3.9370818924089335E-2</v>
      </c>
      <c r="Q1167" s="2">
        <f t="shared" si="185"/>
        <v>152.99553133145972</v>
      </c>
      <c r="R1167" s="2">
        <f t="shared" si="176"/>
        <v>1.940027481476192</v>
      </c>
      <c r="S1167" s="2">
        <f t="shared" si="177"/>
        <v>1.9076620513552633</v>
      </c>
      <c r="T1167" s="2">
        <f t="shared" si="178"/>
        <v>2.2159625686273721</v>
      </c>
      <c r="U1167" s="2">
        <v>-7.0547098955982004E-2</v>
      </c>
      <c r="V1167" s="2">
        <f t="shared" si="179"/>
        <v>159.98235390111523</v>
      </c>
    </row>
    <row r="1168" spans="1:22" x14ac:dyDescent="0.25">
      <c r="A1168" s="1"/>
      <c r="H1168" s="5">
        <v>41136</v>
      </c>
      <c r="I1168" s="6">
        <v>63.947299999999998</v>
      </c>
      <c r="J1168" s="6">
        <v>135.393</v>
      </c>
      <c r="K1168" s="2">
        <f t="shared" si="180"/>
        <v>-0.42711486478068661</v>
      </c>
      <c r="L1168" s="2">
        <f t="shared" si="181"/>
        <v>133.58533528305875</v>
      </c>
      <c r="M1168" s="2">
        <f t="shared" si="182"/>
        <v>-0.48013101431719774</v>
      </c>
      <c r="N1168" s="2">
        <f t="shared" si="183"/>
        <v>134.42513899920559</v>
      </c>
      <c r="O1168" s="10">
        <v>903.11</v>
      </c>
      <c r="P1168" s="2">
        <f t="shared" si="184"/>
        <v>-8.3751259864550676E-2</v>
      </c>
      <c r="Q1168" s="2">
        <f t="shared" si="185"/>
        <v>152.86739564643315</v>
      </c>
      <c r="R1168" s="2">
        <f t="shared" si="176"/>
        <v>1.940027481476192</v>
      </c>
      <c r="S1168" s="2">
        <f t="shared" si="177"/>
        <v>1.9076620513552633</v>
      </c>
      <c r="T1168" s="2">
        <f t="shared" si="178"/>
        <v>2.1054389943012897</v>
      </c>
      <c r="U1168" s="2">
        <v>-0.107274863084033</v>
      </c>
      <c r="V1168" s="2">
        <f t="shared" si="179"/>
        <v>159.81073305000922</v>
      </c>
    </row>
    <row r="1169" spans="1:22" x14ac:dyDescent="0.25">
      <c r="A1169" s="1"/>
      <c r="H1169" s="5">
        <v>41137</v>
      </c>
      <c r="I1169" s="6">
        <v>64.092500000000001</v>
      </c>
      <c r="J1169" s="6">
        <v>135.89779999999999</v>
      </c>
      <c r="K1169" s="2">
        <f t="shared" si="180"/>
        <v>0.22706197134203521</v>
      </c>
      <c r="L1169" s="2">
        <f t="shared" si="181"/>
        <v>133.88865677877632</v>
      </c>
      <c r="M1169" s="2">
        <f t="shared" si="182"/>
        <v>0.37284054567074953</v>
      </c>
      <c r="N1169" s="2">
        <f t="shared" si="183"/>
        <v>134.9263304209689</v>
      </c>
      <c r="O1169" s="10">
        <v>902.75400000000002</v>
      </c>
      <c r="P1169" s="2">
        <f t="shared" si="184"/>
        <v>-3.9419339836788136E-2</v>
      </c>
      <c r="Q1169" s="2">
        <f t="shared" si="185"/>
        <v>152.80713632824364</v>
      </c>
      <c r="R1169" s="2">
        <f t="shared" si="176"/>
        <v>1.940027481476192</v>
      </c>
      <c r="S1169" s="2">
        <f t="shared" si="177"/>
        <v>1.9076620513552633</v>
      </c>
      <c r="T1169" s="2">
        <f t="shared" si="178"/>
        <v>2.039791960169679</v>
      </c>
      <c r="U1169" s="2">
        <v>-0.14863725353065699</v>
      </c>
      <c r="V1169" s="2">
        <f t="shared" si="179"/>
        <v>159.57319476555648</v>
      </c>
    </row>
    <row r="1170" spans="1:22" x14ac:dyDescent="0.25">
      <c r="A1170" s="1"/>
      <c r="H1170" s="5">
        <v>41138</v>
      </c>
      <c r="I1170" s="6">
        <v>64.124799999999993</v>
      </c>
      <c r="J1170" s="6">
        <v>135.89779999999999</v>
      </c>
      <c r="K1170" s="2">
        <f t="shared" si="180"/>
        <v>5.0395912158207601E-2</v>
      </c>
      <c r="L1170" s="2">
        <f t="shared" si="181"/>
        <v>133.95613118863636</v>
      </c>
      <c r="M1170" s="2">
        <f t="shared" si="182"/>
        <v>0</v>
      </c>
      <c r="N1170" s="2">
        <f t="shared" si="183"/>
        <v>134.9263304209689</v>
      </c>
      <c r="O1170" s="10">
        <v>903.22199999999998</v>
      </c>
      <c r="P1170" s="2">
        <f t="shared" si="184"/>
        <v>5.1841365421800845E-2</v>
      </c>
      <c r="Q1170" s="2">
        <f t="shared" si="185"/>
        <v>152.88635363417816</v>
      </c>
      <c r="R1170" s="2">
        <f t="shared" si="176"/>
        <v>1.940027481476192</v>
      </c>
      <c r="S1170" s="2">
        <f t="shared" si="177"/>
        <v>1.9076620513552633</v>
      </c>
      <c r="T1170" s="2">
        <f t="shared" si="178"/>
        <v>1.9748040300926695</v>
      </c>
      <c r="U1170" s="2">
        <v>7.2933560093494998E-2</v>
      </c>
      <c r="V1170" s="2">
        <f t="shared" si="179"/>
        <v>159.68957717745394</v>
      </c>
    </row>
    <row r="1171" spans="1:22" x14ac:dyDescent="0.25">
      <c r="A1171" s="1"/>
      <c r="H1171" s="5">
        <v>41141</v>
      </c>
      <c r="I1171" s="6">
        <v>64.173199999999994</v>
      </c>
      <c r="J1171" s="6">
        <v>136.06110000000001</v>
      </c>
      <c r="K1171" s="2">
        <f t="shared" si="180"/>
        <v>7.5477818254410245E-2</v>
      </c>
      <c r="L1171" s="2">
        <f t="shared" si="181"/>
        <v>134.05723835387556</v>
      </c>
      <c r="M1171" s="2">
        <f t="shared" si="182"/>
        <v>0.12016382899504574</v>
      </c>
      <c r="N1171" s="2">
        <f t="shared" si="183"/>
        <v>135.08846306592523</v>
      </c>
      <c r="O1171" s="10">
        <v>904.27800000000002</v>
      </c>
      <c r="P1171" s="2">
        <f t="shared" si="184"/>
        <v>0.11691477842656894</v>
      </c>
      <c r="Q1171" s="2">
        <f t="shared" si="185"/>
        <v>153.06510037577402</v>
      </c>
      <c r="R1171" s="2">
        <f t="shared" si="176"/>
        <v>1.940027481476192</v>
      </c>
      <c r="S1171" s="2">
        <f t="shared" si="177"/>
        <v>1.9076620513552633</v>
      </c>
      <c r="T1171" s="2">
        <f t="shared" si="178"/>
        <v>1.8502360362571357</v>
      </c>
      <c r="U1171" s="2">
        <v>0.14713484084785899</v>
      </c>
      <c r="V1171" s="2">
        <f t="shared" si="179"/>
        <v>159.92453618268459</v>
      </c>
    </row>
    <row r="1172" spans="1:22" x14ac:dyDescent="0.25">
      <c r="A1172" s="1"/>
      <c r="H1172" s="5">
        <v>41142</v>
      </c>
      <c r="I1172" s="6">
        <v>64.3506</v>
      </c>
      <c r="J1172" s="6">
        <v>136.358</v>
      </c>
      <c r="K1172" s="2">
        <f t="shared" si="180"/>
        <v>0.27643938591188633</v>
      </c>
      <c r="L1172" s="2">
        <f t="shared" si="181"/>
        <v>134.42782536035145</v>
      </c>
      <c r="M1172" s="2">
        <f t="shared" si="182"/>
        <v>0.21821078912340752</v>
      </c>
      <c r="N1172" s="2">
        <f t="shared" si="183"/>
        <v>135.38324066719608</v>
      </c>
      <c r="O1172" s="10">
        <v>905.59699999999998</v>
      </c>
      <c r="P1172" s="2">
        <f t="shared" si="184"/>
        <v>0.14586222378516478</v>
      </c>
      <c r="Q1172" s="2">
        <f t="shared" si="185"/>
        <v>153.28836453502112</v>
      </c>
      <c r="R1172" s="2">
        <f t="shared" si="176"/>
        <v>2.1067883739128046</v>
      </c>
      <c r="S1172" s="2">
        <f t="shared" si="177"/>
        <v>2.0092544595938122</v>
      </c>
      <c r="T1172" s="2">
        <f t="shared" si="178"/>
        <v>1.9574177757312183</v>
      </c>
      <c r="U1172" s="2">
        <v>0.19654283758545499</v>
      </c>
      <c r="V1172" s="2">
        <f t="shared" si="179"/>
        <v>160.23885640409341</v>
      </c>
    </row>
    <row r="1173" spans="1:22" x14ac:dyDescent="0.25">
      <c r="A1173" s="1"/>
      <c r="H1173" s="5">
        <v>41143</v>
      </c>
      <c r="I1173" s="6">
        <v>64.3506</v>
      </c>
      <c r="J1173" s="6">
        <v>136.2244</v>
      </c>
      <c r="K1173" s="2">
        <f t="shared" si="180"/>
        <v>0</v>
      </c>
      <c r="L1173" s="2">
        <f t="shared" si="181"/>
        <v>134.42782536035145</v>
      </c>
      <c r="M1173" s="2">
        <f t="shared" si="182"/>
        <v>-9.7977383065173118E-2</v>
      </c>
      <c r="N1173" s="2">
        <f t="shared" si="183"/>
        <v>135.25059571088153</v>
      </c>
      <c r="O1173" s="10">
        <v>906.42600000000004</v>
      </c>
      <c r="P1173" s="2">
        <f t="shared" si="184"/>
        <v>9.1541822687135621E-2</v>
      </c>
      <c r="Q1173" s="2">
        <f t="shared" si="185"/>
        <v>153.42868749788377</v>
      </c>
      <c r="R1173" s="2">
        <f t="shared" si="176"/>
        <v>2.1067883739128046</v>
      </c>
      <c r="S1173" s="2">
        <f t="shared" si="177"/>
        <v>2.0092544595938122</v>
      </c>
      <c r="T1173" s="2">
        <f t="shared" si="178"/>
        <v>2.0507514543278704</v>
      </c>
      <c r="U1173" s="2">
        <v>-4.2670099899734998E-2</v>
      </c>
      <c r="V1173" s="2">
        <f t="shared" si="179"/>
        <v>160.17048232398759</v>
      </c>
    </row>
    <row r="1174" spans="1:22" x14ac:dyDescent="0.25">
      <c r="A1174" s="1"/>
      <c r="H1174" s="5">
        <v>41144</v>
      </c>
      <c r="I1174" s="6">
        <v>64.286100000000005</v>
      </c>
      <c r="J1174" s="6">
        <v>136.19470000000001</v>
      </c>
      <c r="K1174" s="2">
        <f t="shared" si="180"/>
        <v>-0.10023216566744653</v>
      </c>
      <c r="L1174" s="2">
        <f t="shared" si="181"/>
        <v>134.29308543973312</v>
      </c>
      <c r="M1174" s="2">
        <f t="shared" si="182"/>
        <v>-2.1802261562531289E-2</v>
      </c>
      <c r="N1174" s="2">
        <f t="shared" si="183"/>
        <v>135.22110802223975</v>
      </c>
      <c r="O1174" s="10">
        <v>907.029</v>
      </c>
      <c r="P1174" s="2">
        <f t="shared" si="184"/>
        <v>6.6525011418461233E-2</v>
      </c>
      <c r="Q1174" s="2">
        <f t="shared" si="185"/>
        <v>153.53075594976093</v>
      </c>
      <c r="R1174" s="2">
        <f t="shared" si="176"/>
        <v>2.1067883739128046</v>
      </c>
      <c r="S1174" s="2">
        <f t="shared" si="177"/>
        <v>2.0092544595938122</v>
      </c>
      <c r="T1174" s="2">
        <f t="shared" si="178"/>
        <v>2.1022025003545775</v>
      </c>
      <c r="U1174" s="2">
        <v>5.2971626657461003E-2</v>
      </c>
      <c r="V1174" s="2">
        <f t="shared" si="179"/>
        <v>160.25532723389972</v>
      </c>
    </row>
    <row r="1175" spans="1:22" x14ac:dyDescent="0.25">
      <c r="A1175" s="1"/>
      <c r="H1175" s="5">
        <v>41145</v>
      </c>
      <c r="I1175" s="6">
        <v>64.512</v>
      </c>
      <c r="J1175" s="6">
        <v>136.80330000000001</v>
      </c>
      <c r="K1175" s="2">
        <f t="shared" si="180"/>
        <v>0.35139789161264812</v>
      </c>
      <c r="L1175" s="2">
        <f t="shared" si="181"/>
        <v>134.76498851054993</v>
      </c>
      <c r="M1175" s="2">
        <f t="shared" si="182"/>
        <v>0.44686026695606174</v>
      </c>
      <c r="N1175" s="2">
        <f t="shared" si="183"/>
        <v>135.82535742652888</v>
      </c>
      <c r="O1175" s="10">
        <v>907.15800000000002</v>
      </c>
      <c r="P1175" s="2">
        <f t="shared" si="184"/>
        <v>1.4222257502249924E-2</v>
      </c>
      <c r="Q1175" s="2">
        <f t="shared" si="185"/>
        <v>153.55259148921726</v>
      </c>
      <c r="R1175" s="2">
        <f t="shared" si="176"/>
        <v>2.4402352773794433</v>
      </c>
      <c r="S1175" s="2">
        <f t="shared" si="177"/>
        <v>2.2651074535018578</v>
      </c>
      <c r="T1175" s="2">
        <f t="shared" si="178"/>
        <v>2.0358626771256993</v>
      </c>
      <c r="U1175" s="2">
        <v>2.5604683847928002E-2</v>
      </c>
      <c r="V1175" s="2">
        <f t="shared" si="179"/>
        <v>160.29636010378744</v>
      </c>
    </row>
    <row r="1176" spans="1:22" x14ac:dyDescent="0.25">
      <c r="A1176" s="1"/>
      <c r="H1176" s="5">
        <v>41148</v>
      </c>
      <c r="I1176" s="6">
        <v>64.495800000000003</v>
      </c>
      <c r="J1176" s="6">
        <v>136.6994</v>
      </c>
      <c r="K1176" s="2">
        <f t="shared" si="180"/>
        <v>-2.5111607142858094E-2</v>
      </c>
      <c r="L1176" s="2">
        <f t="shared" si="181"/>
        <v>134.73114685606905</v>
      </c>
      <c r="M1176" s="2">
        <f t="shared" si="182"/>
        <v>-7.5948460307617705E-2</v>
      </c>
      <c r="N1176" s="2">
        <f t="shared" si="183"/>
        <v>135.72220015885611</v>
      </c>
      <c r="O1176" s="10">
        <v>908.08699999999999</v>
      </c>
      <c r="P1176" s="2">
        <f t="shared" si="184"/>
        <v>0.10240773933536396</v>
      </c>
      <c r="Q1176" s="2">
        <f t="shared" si="185"/>
        <v>153.70984122685223</v>
      </c>
      <c r="R1176" s="2">
        <f t="shared" si="176"/>
        <v>2.4402352773794433</v>
      </c>
      <c r="S1176" s="2">
        <f t="shared" si="177"/>
        <v>2.2651074535018578</v>
      </c>
      <c r="T1176" s="2">
        <f t="shared" si="178"/>
        <v>2.0745679950451512</v>
      </c>
      <c r="U1176" s="2">
        <v>8.2507288865698997E-2</v>
      </c>
      <c r="V1176" s="2">
        <f t="shared" si="179"/>
        <v>160.42861628465946</v>
      </c>
    </row>
    <row r="1177" spans="1:22" x14ac:dyDescent="0.25">
      <c r="A1177" s="1"/>
      <c r="H1177" s="5">
        <v>41149</v>
      </c>
      <c r="I1177" s="6">
        <v>64.4636</v>
      </c>
      <c r="J1177" s="6">
        <v>136.58070000000001</v>
      </c>
      <c r="K1177" s="2">
        <f t="shared" si="180"/>
        <v>-4.9925731598032819E-2</v>
      </c>
      <c r="L1177" s="2">
        <f t="shared" si="181"/>
        <v>134.66388134531073</v>
      </c>
      <c r="M1177" s="2">
        <f t="shared" si="182"/>
        <v>-8.6832861007424267E-2</v>
      </c>
      <c r="N1177" s="2">
        <f t="shared" si="183"/>
        <v>135.60434868943597</v>
      </c>
      <c r="O1177" s="10">
        <v>908.35900000000004</v>
      </c>
      <c r="P1177" s="2">
        <f t="shared" si="184"/>
        <v>2.995307718314244E-2</v>
      </c>
      <c r="Q1177" s="2">
        <f t="shared" si="185"/>
        <v>153.75588205423301</v>
      </c>
      <c r="R1177" s="2">
        <f t="shared" si="176"/>
        <v>2.4402352773794433</v>
      </c>
      <c r="S1177" s="2">
        <f t="shared" si="177"/>
        <v>2.2651074535018578</v>
      </c>
      <c r="T1177" s="2">
        <f t="shared" si="178"/>
        <v>1.9322440918374539</v>
      </c>
      <c r="U1177" s="2">
        <v>2.2297639110899999E-2</v>
      </c>
      <c r="V1177" s="2">
        <f t="shared" si="179"/>
        <v>160.46438807854923</v>
      </c>
    </row>
    <row r="1178" spans="1:22" x14ac:dyDescent="0.25">
      <c r="A1178" s="1"/>
      <c r="H1178" s="5">
        <v>41150</v>
      </c>
      <c r="I1178" s="6">
        <v>64.560299999999998</v>
      </c>
      <c r="J1178" s="6">
        <v>136.77369999999999</v>
      </c>
      <c r="K1178" s="2">
        <f t="shared" si="180"/>
        <v>0.15000713580997083</v>
      </c>
      <c r="L1178" s="2">
        <f t="shared" si="181"/>
        <v>134.86588677668738</v>
      </c>
      <c r="M1178" s="2">
        <f t="shared" si="182"/>
        <v>0.1413083986243846</v>
      </c>
      <c r="N1178" s="2">
        <f t="shared" si="183"/>
        <v>135.79596902303405</v>
      </c>
      <c r="O1178" s="10">
        <v>908.89099999999996</v>
      </c>
      <c r="P1178" s="2">
        <f t="shared" si="184"/>
        <v>5.8567152414390478E-2</v>
      </c>
      <c r="Q1178" s="2">
        <f t="shared" si="185"/>
        <v>153.84593249602182</v>
      </c>
      <c r="R1178" s="2">
        <f t="shared" si="176"/>
        <v>2.4402352773794433</v>
      </c>
      <c r="S1178" s="2">
        <f t="shared" si="177"/>
        <v>2.3416731263999901</v>
      </c>
      <c r="T1178" s="2">
        <f t="shared" si="178"/>
        <v>1.9530443756450078</v>
      </c>
      <c r="U1178" s="2">
        <v>8.3178685897354998E-2</v>
      </c>
      <c r="V1178" s="2">
        <f t="shared" si="179"/>
        <v>160.59786024788622</v>
      </c>
    </row>
    <row r="1179" spans="1:22" x14ac:dyDescent="0.25">
      <c r="A1179" s="1"/>
      <c r="H1179" s="5">
        <v>41151</v>
      </c>
      <c r="I1179" s="6">
        <v>64.576499999999996</v>
      </c>
      <c r="J1179" s="6">
        <v>136.71430000000001</v>
      </c>
      <c r="K1179" s="2">
        <f t="shared" si="180"/>
        <v>2.5092820200645072E-2</v>
      </c>
      <c r="L1179" s="2">
        <f t="shared" si="181"/>
        <v>134.89972843116826</v>
      </c>
      <c r="M1179" s="2">
        <f t="shared" si="182"/>
        <v>-4.3429401997596706E-2</v>
      </c>
      <c r="N1179" s="2">
        <f t="shared" si="183"/>
        <v>135.73699364575049</v>
      </c>
      <c r="O1179" s="10">
        <v>909.19</v>
      </c>
      <c r="P1179" s="2">
        <f t="shared" si="184"/>
        <v>3.2897234101780803E-2</v>
      </c>
      <c r="Q1179" s="2">
        <f t="shared" si="185"/>
        <v>153.89654355259111</v>
      </c>
      <c r="R1179" s="2">
        <f t="shared" si="176"/>
        <v>2.4402352773794433</v>
      </c>
      <c r="S1179" s="2">
        <f t="shared" si="177"/>
        <v>2.3673535384279187</v>
      </c>
      <c r="T1179" s="2">
        <f t="shared" si="178"/>
        <v>1.9865841073271717</v>
      </c>
      <c r="U1179" s="2">
        <v>-2.5398582371677001E-2</v>
      </c>
      <c r="V1179" s="2">
        <f t="shared" si="179"/>
        <v>160.55707066806403</v>
      </c>
    </row>
    <row r="1180" spans="1:22" x14ac:dyDescent="0.25">
      <c r="A1180" s="1"/>
      <c r="H1180" s="5">
        <v>41152</v>
      </c>
      <c r="I1180" s="6">
        <v>64.753900000000002</v>
      </c>
      <c r="J1180" s="6">
        <v>137.07060000000001</v>
      </c>
      <c r="K1180" s="2">
        <f t="shared" si="180"/>
        <v>0.27471293736887059</v>
      </c>
      <c r="L1180" s="2">
        <f t="shared" si="181"/>
        <v>135.27031543764414</v>
      </c>
      <c r="M1180" s="2">
        <f t="shared" si="182"/>
        <v>0.26061648269419813</v>
      </c>
      <c r="N1180" s="2">
        <f t="shared" si="183"/>
        <v>136.0907466243049</v>
      </c>
      <c r="O1180" s="10">
        <v>909.63199999999995</v>
      </c>
      <c r="P1180" s="2">
        <f t="shared" si="184"/>
        <v>4.8614700997573479E-2</v>
      </c>
      <c r="Q1180" s="2">
        <f t="shared" si="185"/>
        <v>153.9713598970848</v>
      </c>
      <c r="R1180" s="2">
        <f t="shared" si="176"/>
        <v>2.6403932771473126</v>
      </c>
      <c r="S1180" s="2">
        <f t="shared" si="177"/>
        <v>2.6485699022401166</v>
      </c>
      <c r="T1180" s="2">
        <f t="shared" si="178"/>
        <v>2.0361645802485784</v>
      </c>
      <c r="U1180" s="2">
        <v>6.7455007084940996E-2</v>
      </c>
      <c r="V1180" s="2">
        <f t="shared" si="179"/>
        <v>160.66537445145855</v>
      </c>
    </row>
    <row r="1181" spans="1:22" x14ac:dyDescent="0.25">
      <c r="A1181" s="1"/>
      <c r="H1181" s="5">
        <v>41156</v>
      </c>
      <c r="I1181" s="6">
        <v>64.661599999999993</v>
      </c>
      <c r="J1181" s="6">
        <v>137.06800000000001</v>
      </c>
      <c r="K1181" s="2">
        <f t="shared" si="180"/>
        <v>-0.14253967714686899</v>
      </c>
      <c r="L1181" s="2">
        <f t="shared" si="181"/>
        <v>135.07750156674376</v>
      </c>
      <c r="M1181" s="2">
        <f t="shared" si="182"/>
        <v>-1.8968327270774132E-3</v>
      </c>
      <c r="N1181" s="2">
        <f t="shared" si="183"/>
        <v>136.08816521048439</v>
      </c>
      <c r="O1181" s="10">
        <v>910.65499999999997</v>
      </c>
      <c r="P1181" s="2">
        <f t="shared" si="184"/>
        <v>0.1124630619855127</v>
      </c>
      <c r="Q1181" s="2">
        <f t="shared" si="185"/>
        <v>154.1445208030058</v>
      </c>
      <c r="R1181" s="2">
        <f t="shared" si="176"/>
        <v>2.6403932771473126</v>
      </c>
      <c r="S1181" s="2">
        <f t="shared" si="177"/>
        <v>2.6485699022401166</v>
      </c>
      <c r="T1181" s="2">
        <f t="shared" si="178"/>
        <v>2.1509175752681076</v>
      </c>
      <c r="U1181" s="2">
        <v>0.15781795000000001</v>
      </c>
      <c r="V1181" s="2">
        <f t="shared" si="179"/>
        <v>160.91893325177767</v>
      </c>
    </row>
    <row r="1182" spans="1:22" x14ac:dyDescent="0.25">
      <c r="A1182" s="1"/>
      <c r="H1182" s="5">
        <v>41157</v>
      </c>
      <c r="I1182" s="6">
        <v>64.694000000000003</v>
      </c>
      <c r="J1182" s="6">
        <v>137.083</v>
      </c>
      <c r="K1182" s="2">
        <f t="shared" si="180"/>
        <v>5.0107018694256489E-2</v>
      </c>
      <c r="L1182" s="2">
        <f t="shared" si="181"/>
        <v>135.14518487570555</v>
      </c>
      <c r="M1182" s="2">
        <f t="shared" si="182"/>
        <v>1.0943473312496899E-2</v>
      </c>
      <c r="N1182" s="2">
        <f t="shared" si="183"/>
        <v>136.10305798252566</v>
      </c>
      <c r="O1182" s="10">
        <v>911.37400000000002</v>
      </c>
      <c r="P1182" s="2">
        <f t="shared" si="184"/>
        <v>7.8954159368804788E-2</v>
      </c>
      <c r="Q1182" s="2">
        <f t="shared" si="185"/>
        <v>154.26622431361889</v>
      </c>
      <c r="R1182" s="2">
        <f t="shared" si="176"/>
        <v>2.6496785715622417</v>
      </c>
      <c r="S1182" s="2">
        <f t="shared" si="177"/>
        <v>2.6485699022401166</v>
      </c>
      <c r="T1182" s="2">
        <f t="shared" si="178"/>
        <v>2.231569973527181</v>
      </c>
      <c r="U1182" s="2">
        <v>8.9923983812188996E-2</v>
      </c>
      <c r="V1182" s="2">
        <f t="shared" si="179"/>
        <v>161.06363796726572</v>
      </c>
    </row>
    <row r="1183" spans="1:22" x14ac:dyDescent="0.25">
      <c r="A1183" s="1"/>
      <c r="H1183" s="5">
        <v>41158</v>
      </c>
      <c r="I1183" s="6">
        <v>65.018500000000003</v>
      </c>
      <c r="J1183" s="6">
        <v>137.88910000000001</v>
      </c>
      <c r="K1183" s="2">
        <f t="shared" si="180"/>
        <v>0.50159211055120778</v>
      </c>
      <c r="L1183" s="2">
        <f t="shared" si="181"/>
        <v>135.82306246083195</v>
      </c>
      <c r="M1183" s="2">
        <f t="shared" si="182"/>
        <v>0.58803790404353684</v>
      </c>
      <c r="N1183" s="2">
        <f t="shared" si="183"/>
        <v>136.90339555202524</v>
      </c>
      <c r="O1183" s="10">
        <v>913.25699999999995</v>
      </c>
      <c r="P1183" s="2">
        <f t="shared" si="184"/>
        <v>0.20661111684114886</v>
      </c>
      <c r="Q1183" s="2">
        <f t="shared" si="185"/>
        <v>154.58495548258193</v>
      </c>
      <c r="R1183" s="2">
        <f t="shared" si="176"/>
        <v>2.2024554246443451</v>
      </c>
      <c r="S1183" s="2">
        <f t="shared" si="177"/>
        <v>2.2361328628665023</v>
      </c>
      <c r="T1183" s="2">
        <f t="shared" si="178"/>
        <v>2.2955700449055483</v>
      </c>
      <c r="U1183" s="2">
        <v>0.31385058508643998</v>
      </c>
      <c r="V1183" s="2">
        <f t="shared" si="179"/>
        <v>161.56913713738749</v>
      </c>
    </row>
    <row r="1184" spans="1:22" x14ac:dyDescent="0.25">
      <c r="A1184" s="1"/>
      <c r="H1184" s="5">
        <v>41159</v>
      </c>
      <c r="I1184" s="6">
        <v>65.180700000000002</v>
      </c>
      <c r="J1184" s="6">
        <v>138.12790000000001</v>
      </c>
      <c r="K1184" s="2">
        <f t="shared" si="180"/>
        <v>0.24946745926159863</v>
      </c>
      <c r="L1184" s="2">
        <f t="shared" si="181"/>
        <v>136.16189680384429</v>
      </c>
      <c r="M1184" s="2">
        <f t="shared" si="182"/>
        <v>0.17318265185573001</v>
      </c>
      <c r="N1184" s="2">
        <f t="shared" si="183"/>
        <v>137.14048848292279</v>
      </c>
      <c r="O1184" s="10">
        <v>916.38400000000001</v>
      </c>
      <c r="P1184" s="2">
        <f t="shared" si="184"/>
        <v>0.34240087948957942</v>
      </c>
      <c r="Q1184" s="2">
        <f t="shared" si="185"/>
        <v>155.11425572971288</v>
      </c>
      <c r="R1184" s="2">
        <f t="shared" si="176"/>
        <v>2.0222320703153551</v>
      </c>
      <c r="S1184" s="2">
        <f t="shared" si="177"/>
        <v>2.053734988805278</v>
      </c>
      <c r="T1184" s="2">
        <f t="shared" si="178"/>
        <v>2.4775532889226737</v>
      </c>
      <c r="U1184" s="2">
        <v>0.39139197154915301</v>
      </c>
      <c r="V1184" s="2">
        <f t="shared" si="179"/>
        <v>162.20150576864447</v>
      </c>
    </row>
    <row r="1185" spans="1:22" x14ac:dyDescent="0.25">
      <c r="A1185" s="1"/>
      <c r="H1185" s="5">
        <v>41162</v>
      </c>
      <c r="I1185" s="6">
        <v>65.196899999999999</v>
      </c>
      <c r="J1185" s="6">
        <v>137.904</v>
      </c>
      <c r="K1185" s="2">
        <f t="shared" si="180"/>
        <v>2.4853982850747691E-2</v>
      </c>
      <c r="L1185" s="2">
        <f t="shared" si="181"/>
        <v>136.19573845832517</v>
      </c>
      <c r="M1185" s="2">
        <f t="shared" si="182"/>
        <v>-0.16209614422576513</v>
      </c>
      <c r="N1185" s="2">
        <f t="shared" si="183"/>
        <v>136.91818903891959</v>
      </c>
      <c r="O1185" s="10">
        <v>918.048</v>
      </c>
      <c r="P1185" s="2">
        <f t="shared" si="184"/>
        <v>0.18158326640360656</v>
      </c>
      <c r="Q1185" s="2">
        <f t="shared" si="185"/>
        <v>155.39591726192452</v>
      </c>
      <c r="R1185" s="2">
        <f t="shared" ref="R1185:R1248" si="186">(MAX(N1156:N1185)/MIN(N1156:N1185)-1)*100</f>
        <v>2.0222320703153551</v>
      </c>
      <c r="S1185" s="2">
        <f t="shared" ref="S1185:S1248" si="187">(MAX(L1156:L1185)/MIN(L1156:L1185)-1)*100</f>
        <v>2.0533739479159152</v>
      </c>
      <c r="T1185" s="2">
        <f t="shared" ref="T1185:T1248" si="188">(MAX(Q1156:Q1185)/MIN(Q1156:Q1185)-1)*100</f>
        <v>2.3774183727748532</v>
      </c>
      <c r="U1185" s="2">
        <v>0.18355281052865599</v>
      </c>
      <c r="V1185" s="2">
        <f t="shared" si="179"/>
        <v>162.49923119120263</v>
      </c>
    </row>
    <row r="1186" spans="1:22" x14ac:dyDescent="0.25">
      <c r="A1186" s="1"/>
      <c r="H1186" s="5">
        <v>41163</v>
      </c>
      <c r="I1186" s="6">
        <v>65.505099999999999</v>
      </c>
      <c r="J1186" s="6">
        <v>138.84450000000001</v>
      </c>
      <c r="K1186" s="2">
        <f t="shared" si="180"/>
        <v>0.47272186254254667</v>
      </c>
      <c r="L1186" s="2">
        <f t="shared" si="181"/>
        <v>136.83956548986893</v>
      </c>
      <c r="M1186" s="2">
        <f t="shared" si="182"/>
        <v>0.68199617124957701</v>
      </c>
      <c r="N1186" s="2">
        <f t="shared" si="183"/>
        <v>137.85196584590929</v>
      </c>
      <c r="O1186" s="10">
        <v>919.57399999999996</v>
      </c>
      <c r="P1186" s="2">
        <f t="shared" si="184"/>
        <v>0.16622224545992381</v>
      </c>
      <c r="Q1186" s="2">
        <f t="shared" si="185"/>
        <v>155.65421984495035</v>
      </c>
      <c r="R1186" s="2">
        <f t="shared" si="186"/>
        <v>2.5515178373587188</v>
      </c>
      <c r="S1186" s="2">
        <f t="shared" si="187"/>
        <v>2.4618652551493536</v>
      </c>
      <c r="T1186" s="2">
        <f t="shared" si="188"/>
        <v>2.3119869514037994</v>
      </c>
      <c r="U1186" s="2">
        <v>0.20594062530357299</v>
      </c>
      <c r="V1186" s="2">
        <f t="shared" si="179"/>
        <v>162.83388312403127</v>
      </c>
    </row>
    <row r="1187" spans="1:22" x14ac:dyDescent="0.25">
      <c r="A1187" s="1"/>
      <c r="H1187" s="5">
        <v>41164</v>
      </c>
      <c r="I1187" s="6">
        <v>65.764700000000005</v>
      </c>
      <c r="J1187" s="6">
        <v>139.26240000000001</v>
      </c>
      <c r="K1187" s="2">
        <f t="shared" si="180"/>
        <v>0.39630502052512284</v>
      </c>
      <c r="L1187" s="2">
        <f t="shared" si="181"/>
        <v>137.38186755797005</v>
      </c>
      <c r="M1187" s="2">
        <f t="shared" si="182"/>
        <v>0.30098419454858139</v>
      </c>
      <c r="N1187" s="2">
        <f t="shared" si="183"/>
        <v>138.26687847497999</v>
      </c>
      <c r="O1187" s="10">
        <v>922.53200000000004</v>
      </c>
      <c r="P1187" s="2">
        <f t="shared" si="184"/>
        <v>0.32167068664403775</v>
      </c>
      <c r="Q1187" s="2">
        <f t="shared" si="185"/>
        <v>156.15491384271601</v>
      </c>
      <c r="R1187" s="2">
        <f t="shared" si="186"/>
        <v>2.8579025503534083</v>
      </c>
      <c r="S1187" s="2">
        <f t="shared" si="187"/>
        <v>2.8679267712792056</v>
      </c>
      <c r="T1187" s="2">
        <f t="shared" si="188"/>
        <v>2.5196169622129894</v>
      </c>
      <c r="U1187" s="2">
        <v>0.40125281055270301</v>
      </c>
      <c r="V1187" s="2">
        <f t="shared" si="179"/>
        <v>163.48725865659856</v>
      </c>
    </row>
    <row r="1188" spans="1:22" x14ac:dyDescent="0.25">
      <c r="A1188" s="1"/>
      <c r="H1188" s="5">
        <v>41165</v>
      </c>
      <c r="I1188" s="6">
        <v>66.072900000000004</v>
      </c>
      <c r="J1188" s="6">
        <v>140.15809999999999</v>
      </c>
      <c r="K1188" s="2">
        <f t="shared" si="180"/>
        <v>0.46864047125585451</v>
      </c>
      <c r="L1188" s="2">
        <f t="shared" si="181"/>
        <v>138.02569458951382</v>
      </c>
      <c r="M1188" s="2">
        <f t="shared" si="182"/>
        <v>0.64317432415352815</v>
      </c>
      <c r="N1188" s="2">
        <f t="shared" si="183"/>
        <v>139.15617553613961</v>
      </c>
      <c r="O1188" s="10">
        <v>923.81100000000004</v>
      </c>
      <c r="P1188" s="2">
        <f t="shared" si="184"/>
        <v>0.13864017725131461</v>
      </c>
      <c r="Q1188" s="2">
        <f t="shared" si="185"/>
        <v>156.37140729205419</v>
      </c>
      <c r="R1188" s="2">
        <f t="shared" si="186"/>
        <v>3.5194581699201199</v>
      </c>
      <c r="S1188" s="2">
        <f t="shared" si="187"/>
        <v>3.3500075080712621</v>
      </c>
      <c r="T1188" s="2">
        <f t="shared" si="188"/>
        <v>2.6396223333515101</v>
      </c>
      <c r="U1188" s="2">
        <v>0.13586800032502999</v>
      </c>
      <c r="V1188" s="2">
        <f t="shared" si="179"/>
        <v>163.7093855257215</v>
      </c>
    </row>
    <row r="1189" spans="1:22" x14ac:dyDescent="0.25">
      <c r="A1189" s="1"/>
      <c r="H1189" s="5">
        <v>41166</v>
      </c>
      <c r="I1189" s="6">
        <v>66.137799999999999</v>
      </c>
      <c r="J1189" s="6">
        <v>140.14320000000001</v>
      </c>
      <c r="K1189" s="2">
        <f t="shared" si="180"/>
        <v>9.8224839533300745E-2</v>
      </c>
      <c r="L1189" s="2">
        <f t="shared" si="181"/>
        <v>138.16127010653909</v>
      </c>
      <c r="M1189" s="2">
        <f t="shared" si="182"/>
        <v>-1.0630851873694169E-2</v>
      </c>
      <c r="N1189" s="2">
        <f t="shared" si="183"/>
        <v>139.14138204924527</v>
      </c>
      <c r="O1189" s="10">
        <v>927.48599999999999</v>
      </c>
      <c r="P1189" s="2">
        <f t="shared" si="184"/>
        <v>0.39780864267691118</v>
      </c>
      <c r="Q1189" s="2">
        <f t="shared" si="185"/>
        <v>156.9934662649375</v>
      </c>
      <c r="R1189" s="2">
        <f t="shared" si="186"/>
        <v>3.5194581699201199</v>
      </c>
      <c r="S1189" s="2">
        <f t="shared" si="187"/>
        <v>3.4254769161481846</v>
      </c>
      <c r="T1189" s="2">
        <f t="shared" si="188"/>
        <v>2.8890345812214946</v>
      </c>
      <c r="U1189" s="2">
        <v>0.503578108457442</v>
      </c>
      <c r="V1189" s="2">
        <f t="shared" si="179"/>
        <v>164.53379015271923</v>
      </c>
    </row>
    <row r="1190" spans="1:22" x14ac:dyDescent="0.25">
      <c r="A1190" s="1"/>
      <c r="H1190" s="5">
        <v>41169</v>
      </c>
      <c r="I1190" s="6">
        <v>66.121600000000001</v>
      </c>
      <c r="J1190" s="6">
        <v>140.02379999999999</v>
      </c>
      <c r="K1190" s="2">
        <f t="shared" si="180"/>
        <v>-2.4494313388101485E-2</v>
      </c>
      <c r="L1190" s="2">
        <f t="shared" si="181"/>
        <v>138.12742845205821</v>
      </c>
      <c r="M1190" s="2">
        <f t="shared" si="182"/>
        <v>-8.5198568321553925E-2</v>
      </c>
      <c r="N1190" s="2">
        <f t="shared" si="183"/>
        <v>139.02283558379648</v>
      </c>
      <c r="O1190" s="10">
        <v>928.29100000000005</v>
      </c>
      <c r="P1190" s="2">
        <f t="shared" si="184"/>
        <v>8.6793762924730622E-2</v>
      </c>
      <c r="Q1190" s="2">
        <f t="shared" si="185"/>
        <v>157.12972680185482</v>
      </c>
      <c r="R1190" s="2">
        <f t="shared" si="186"/>
        <v>3.5194581699201199</v>
      </c>
      <c r="S1190" s="2">
        <f t="shared" si="187"/>
        <v>3.4254769161481846</v>
      </c>
      <c r="T1190" s="2">
        <f t="shared" si="188"/>
        <v>2.8287883520870638</v>
      </c>
      <c r="U1190" s="2">
        <v>8.8233275962653998E-2</v>
      </c>
      <c r="V1190" s="2">
        <f t="shared" si="179"/>
        <v>164.67896370583651</v>
      </c>
    </row>
    <row r="1191" spans="1:22" x14ac:dyDescent="0.25">
      <c r="A1191" s="1"/>
      <c r="H1191" s="5">
        <v>41170</v>
      </c>
      <c r="I1191" s="6">
        <v>66.1053</v>
      </c>
      <c r="J1191" s="6">
        <v>140.08349999999999</v>
      </c>
      <c r="K1191" s="2">
        <f t="shared" si="180"/>
        <v>-2.465155108164474E-2</v>
      </c>
      <c r="L1191" s="2">
        <f t="shared" si="181"/>
        <v>138.09337789847558</v>
      </c>
      <c r="M1191" s="2">
        <f t="shared" si="182"/>
        <v>4.2635609089303195E-2</v>
      </c>
      <c r="N1191" s="2">
        <f t="shared" si="183"/>
        <v>139.08210881652084</v>
      </c>
      <c r="O1191" s="10">
        <v>928.90800000000002</v>
      </c>
      <c r="P1191" s="2">
        <f t="shared" si="184"/>
        <v>6.6466226646588744E-2</v>
      </c>
      <c r="Q1191" s="2">
        <f t="shared" si="185"/>
        <v>157.23416500220011</v>
      </c>
      <c r="R1191" s="2">
        <f t="shared" si="186"/>
        <v>3.5194581699201199</v>
      </c>
      <c r="S1191" s="2">
        <f t="shared" si="187"/>
        <v>3.4254769161481846</v>
      </c>
      <c r="T1191" s="2">
        <f t="shared" si="188"/>
        <v>2.8971347676111314</v>
      </c>
      <c r="U1191" s="2">
        <v>3.1891692142859002E-2</v>
      </c>
      <c r="V1191" s="2">
        <f t="shared" si="179"/>
        <v>164.73148261396562</v>
      </c>
    </row>
    <row r="1192" spans="1:22" x14ac:dyDescent="0.25">
      <c r="A1192" s="1"/>
      <c r="H1192" s="5">
        <v>41171</v>
      </c>
      <c r="I1192" s="6">
        <v>66.040499999999994</v>
      </c>
      <c r="J1192" s="6">
        <v>139.90430000000001</v>
      </c>
      <c r="K1192" s="2">
        <f t="shared" si="180"/>
        <v>-9.8025423075009943E-2</v>
      </c>
      <c r="L1192" s="2">
        <f t="shared" si="181"/>
        <v>137.95801128055203</v>
      </c>
      <c r="M1192" s="2">
        <f t="shared" si="182"/>
        <v>-0.12792370264875785</v>
      </c>
      <c r="N1192" s="2">
        <f t="shared" si="183"/>
        <v>138.90418983320077</v>
      </c>
      <c r="O1192" s="10">
        <v>929.15499999999997</v>
      </c>
      <c r="P1192" s="2">
        <f t="shared" si="184"/>
        <v>2.6590362016465363E-2</v>
      </c>
      <c r="Q1192" s="2">
        <f t="shared" si="185"/>
        <v>157.27597413588776</v>
      </c>
      <c r="R1192" s="2">
        <f t="shared" si="186"/>
        <v>3.5194581699201199</v>
      </c>
      <c r="S1192" s="2">
        <f t="shared" si="187"/>
        <v>3.4254769161481846</v>
      </c>
      <c r="T1192" s="2">
        <f t="shared" si="188"/>
        <v>2.9244954882504004</v>
      </c>
      <c r="U1192" s="2">
        <v>-2.8919828972507999E-2</v>
      </c>
      <c r="V1192" s="2">
        <f t="shared" si="179"/>
        <v>164.6838425509298</v>
      </c>
    </row>
    <row r="1193" spans="1:22" x14ac:dyDescent="0.25">
      <c r="A1193" s="1"/>
      <c r="H1193" s="5">
        <v>41172</v>
      </c>
      <c r="I1193" s="6">
        <v>65.764700000000005</v>
      </c>
      <c r="J1193" s="6">
        <v>139.2475</v>
      </c>
      <c r="K1193" s="2">
        <f t="shared" si="180"/>
        <v>-0.41762251951452667</v>
      </c>
      <c r="L1193" s="2">
        <f t="shared" si="181"/>
        <v>137.38186755797005</v>
      </c>
      <c r="M1193" s="2">
        <f t="shared" si="182"/>
        <v>-0.46946376916220389</v>
      </c>
      <c r="N1193" s="2">
        <f t="shared" si="183"/>
        <v>138.25208498808561</v>
      </c>
      <c r="O1193" s="10">
        <v>928.21100000000001</v>
      </c>
      <c r="P1193" s="2">
        <f t="shared" si="184"/>
        <v>-0.10159768822208814</v>
      </c>
      <c r="Q1193" s="2">
        <f t="shared" si="185"/>
        <v>157.11618538203695</v>
      </c>
      <c r="R1193" s="2">
        <f t="shared" si="186"/>
        <v>3.5194581699201199</v>
      </c>
      <c r="S1193" s="2">
        <f t="shared" si="187"/>
        <v>3.4254769161481846</v>
      </c>
      <c r="T1193" s="2">
        <f t="shared" si="188"/>
        <v>2.9244954882504004</v>
      </c>
      <c r="U1193" s="2">
        <v>-0.21426243369476999</v>
      </c>
      <c r="V1193" s="2">
        <f t="shared" si="179"/>
        <v>164.33098694197813</v>
      </c>
    </row>
    <row r="1194" spans="1:22" x14ac:dyDescent="0.25">
      <c r="A1194" s="1"/>
      <c r="H1194" s="5">
        <v>41173</v>
      </c>
      <c r="I1194" s="6">
        <v>65.732200000000006</v>
      </c>
      <c r="J1194" s="6">
        <v>139.05340000000001</v>
      </c>
      <c r="K1194" s="2">
        <f t="shared" si="180"/>
        <v>-4.9418609071427699E-2</v>
      </c>
      <c r="L1194" s="2">
        <f t="shared" si="181"/>
        <v>137.31397534990654</v>
      </c>
      <c r="M1194" s="2">
        <f t="shared" si="182"/>
        <v>-0.13939208962457927</v>
      </c>
      <c r="N1194" s="2">
        <f t="shared" si="183"/>
        <v>138.05937251787117</v>
      </c>
      <c r="O1194" s="10">
        <v>927.79899999999998</v>
      </c>
      <c r="P1194" s="2">
        <f t="shared" si="184"/>
        <v>-4.4386459544221157E-2</v>
      </c>
      <c r="Q1194" s="2">
        <f t="shared" si="185"/>
        <v>157.04644706997493</v>
      </c>
      <c r="R1194" s="2">
        <f t="shared" si="186"/>
        <v>3.5194581699201199</v>
      </c>
      <c r="S1194" s="2">
        <f t="shared" si="187"/>
        <v>3.4254769161481846</v>
      </c>
      <c r="T1194" s="2">
        <f t="shared" si="188"/>
        <v>2.9244954882504004</v>
      </c>
      <c r="U1194" s="2">
        <v>-9.8624013505689001E-2</v>
      </c>
      <c r="V1194" s="2">
        <f t="shared" si="179"/>
        <v>164.16891712722244</v>
      </c>
    </row>
    <row r="1195" spans="1:22" x14ac:dyDescent="0.25">
      <c r="A1195" s="1"/>
      <c r="H1195" s="5">
        <v>41176</v>
      </c>
      <c r="I1195" s="6">
        <v>65.667299999999997</v>
      </c>
      <c r="J1195" s="6">
        <v>138.87430000000001</v>
      </c>
      <c r="K1195" s="2">
        <f t="shared" si="180"/>
        <v>-9.873395383086514E-2</v>
      </c>
      <c r="L1195" s="2">
        <f t="shared" si="181"/>
        <v>137.17839983288124</v>
      </c>
      <c r="M1195" s="2">
        <f t="shared" si="182"/>
        <v>-0.12879943963973739</v>
      </c>
      <c r="N1195" s="2">
        <f t="shared" si="183"/>
        <v>137.88155281969802</v>
      </c>
      <c r="O1195" s="10">
        <v>926.68899999999996</v>
      </c>
      <c r="P1195" s="2">
        <f t="shared" si="184"/>
        <v>-0.11963798193358466</v>
      </c>
      <c r="Q1195" s="2">
        <f t="shared" si="185"/>
        <v>156.85855987000201</v>
      </c>
      <c r="R1195" s="2">
        <f t="shared" si="186"/>
        <v>3.5194581699201199</v>
      </c>
      <c r="S1195" s="2">
        <f t="shared" si="187"/>
        <v>3.4254769161481846</v>
      </c>
      <c r="T1195" s="2">
        <f t="shared" si="188"/>
        <v>2.9244954882504004</v>
      </c>
      <c r="U1195" s="2">
        <v>-0.24839898800028901</v>
      </c>
      <c r="V1195" s="2">
        <f t="shared" si="179"/>
        <v>163.7611231984674</v>
      </c>
    </row>
    <row r="1196" spans="1:22" x14ac:dyDescent="0.25">
      <c r="A1196" s="1"/>
      <c r="H1196" s="5">
        <v>41177</v>
      </c>
      <c r="I1196" s="6">
        <v>65.213099999999997</v>
      </c>
      <c r="J1196" s="6">
        <v>137.6353</v>
      </c>
      <c r="K1196" s="2">
        <f t="shared" si="180"/>
        <v>-0.69166845598951365</v>
      </c>
      <c r="L1196" s="2">
        <f t="shared" si="181"/>
        <v>136.22958011280602</v>
      </c>
      <c r="M1196" s="2">
        <f t="shared" si="182"/>
        <v>-0.89217371392691369</v>
      </c>
      <c r="N1196" s="2">
        <f t="shared" si="183"/>
        <v>136.65140984908641</v>
      </c>
      <c r="O1196" s="10">
        <v>925.423</v>
      </c>
      <c r="P1196" s="2">
        <f t="shared" si="184"/>
        <v>-0.13661541250624687</v>
      </c>
      <c r="Q1196" s="2">
        <f t="shared" si="185"/>
        <v>156.64426690138424</v>
      </c>
      <c r="R1196" s="2">
        <f t="shared" si="186"/>
        <v>3.5194581699201199</v>
      </c>
      <c r="S1196" s="2">
        <f t="shared" si="187"/>
        <v>3.4254769161481846</v>
      </c>
      <c r="T1196" s="2">
        <f t="shared" si="188"/>
        <v>2.9244954882504004</v>
      </c>
      <c r="U1196" s="2">
        <v>-0.27497662765291198</v>
      </c>
      <c r="V1196" s="2">
        <f t="shared" si="179"/>
        <v>163.31081838448972</v>
      </c>
    </row>
    <row r="1197" spans="1:22" x14ac:dyDescent="0.25">
      <c r="A1197" s="1"/>
      <c r="H1197" s="5">
        <v>41178</v>
      </c>
      <c r="I1197" s="6">
        <v>64.937299999999993</v>
      </c>
      <c r="J1197" s="6">
        <v>136.9486</v>
      </c>
      <c r="K1197" s="2">
        <f t="shared" si="180"/>
        <v>-0.42292116154576398</v>
      </c>
      <c r="L1197" s="2">
        <f t="shared" si="181"/>
        <v>135.65343639022402</v>
      </c>
      <c r="M1197" s="2">
        <f t="shared" si="182"/>
        <v>-0.49892723741656875</v>
      </c>
      <c r="N1197" s="2">
        <f t="shared" si="183"/>
        <v>135.96961874503558</v>
      </c>
      <c r="O1197" s="10">
        <v>920.27599999999995</v>
      </c>
      <c r="P1197" s="2">
        <f t="shared" si="184"/>
        <v>-0.55617809369337134</v>
      </c>
      <c r="Q1197" s="2">
        <f t="shared" si="185"/>
        <v>155.77304580385217</v>
      </c>
      <c r="R1197" s="2">
        <f t="shared" si="186"/>
        <v>3.5194581699201199</v>
      </c>
      <c r="S1197" s="2">
        <f t="shared" si="187"/>
        <v>3.4254769161481846</v>
      </c>
      <c r="T1197" s="2">
        <f t="shared" si="188"/>
        <v>2.9244954882504004</v>
      </c>
      <c r="U1197" s="2">
        <v>-0.82409500163925398</v>
      </c>
      <c r="V1197" s="2">
        <f t="shared" si="179"/>
        <v>161.96498209304698</v>
      </c>
    </row>
    <row r="1198" spans="1:22" x14ac:dyDescent="0.25">
      <c r="A1198" s="1"/>
      <c r="H1198" s="5">
        <v>41179</v>
      </c>
      <c r="I1198" s="6">
        <v>65.375299999999996</v>
      </c>
      <c r="J1198" s="6">
        <v>138.44139999999999</v>
      </c>
      <c r="K1198" s="2">
        <f t="shared" si="180"/>
        <v>0.67449678382069944</v>
      </c>
      <c r="L1198" s="2">
        <f t="shared" si="181"/>
        <v>136.56841445581833</v>
      </c>
      <c r="M1198" s="2">
        <f t="shared" si="182"/>
        <v>1.0900440019101953</v>
      </c>
      <c r="N1198" s="2">
        <f t="shared" si="183"/>
        <v>137.451747418586</v>
      </c>
      <c r="O1198" s="10">
        <v>921.94100000000003</v>
      </c>
      <c r="P1198" s="2">
        <f t="shared" si="184"/>
        <v>0.18092398367446361</v>
      </c>
      <c r="Q1198" s="2">
        <f t="shared" si="185"/>
        <v>156.05487660381155</v>
      </c>
      <c r="R1198" s="2">
        <f t="shared" si="186"/>
        <v>3.1349293366043751</v>
      </c>
      <c r="S1198" s="2">
        <f t="shared" si="187"/>
        <v>3.1911690135351778</v>
      </c>
      <c r="T1198" s="2">
        <f t="shared" si="188"/>
        <v>2.9244954882504004</v>
      </c>
      <c r="U1198" s="2">
        <v>0.27764228672483798</v>
      </c>
      <c r="V1198" s="2">
        <f t="shared" si="179"/>
        <v>162.41466537302361</v>
      </c>
    </row>
    <row r="1199" spans="1:22" x14ac:dyDescent="0.25">
      <c r="A1199" s="1"/>
      <c r="H1199" s="5">
        <v>41180</v>
      </c>
      <c r="I1199" s="6">
        <v>65.229299999999995</v>
      </c>
      <c r="J1199" s="6">
        <v>137.78460000000001</v>
      </c>
      <c r="K1199" s="2">
        <f t="shared" si="180"/>
        <v>-0.22332593502438769</v>
      </c>
      <c r="L1199" s="2">
        <f t="shared" si="181"/>
        <v>136.2634217672869</v>
      </c>
      <c r="M1199" s="2">
        <f t="shared" si="182"/>
        <v>-0.47442455797179761</v>
      </c>
      <c r="N1199" s="2">
        <f t="shared" si="183"/>
        <v>136.79964257347086</v>
      </c>
      <c r="O1199" s="10">
        <v>922.202</v>
      </c>
      <c r="P1199" s="2">
        <f t="shared" si="184"/>
        <v>2.8309837614326483E-2</v>
      </c>
      <c r="Q1199" s="2">
        <f t="shared" si="185"/>
        <v>156.09905548596734</v>
      </c>
      <c r="R1199" s="2">
        <f t="shared" si="186"/>
        <v>3.1349293366043751</v>
      </c>
      <c r="S1199" s="2">
        <f t="shared" si="187"/>
        <v>3.1391910773991283</v>
      </c>
      <c r="T1199" s="2">
        <f t="shared" si="188"/>
        <v>2.8711656713410472</v>
      </c>
      <c r="U1199" s="2">
        <v>7.3695251547674007E-2</v>
      </c>
      <c r="V1199" s="2">
        <f t="shared" si="179"/>
        <v>162.53435726922058</v>
      </c>
    </row>
    <row r="1200" spans="1:22" x14ac:dyDescent="0.25">
      <c r="A1200" s="1"/>
      <c r="H1200" s="5">
        <v>41183</v>
      </c>
      <c r="I1200" s="6">
        <v>65.216099999999997</v>
      </c>
      <c r="J1200" s="6">
        <v>137.55779999999999</v>
      </c>
      <c r="K1200" s="2">
        <f t="shared" si="180"/>
        <v>-2.0236304850729248E-2</v>
      </c>
      <c r="L1200" s="2">
        <f t="shared" si="181"/>
        <v>136.23584708585804</v>
      </c>
      <c r="M1200" s="2">
        <f t="shared" si="182"/>
        <v>-0.16460475263565533</v>
      </c>
      <c r="N1200" s="2">
        <f t="shared" si="183"/>
        <v>136.57446386020635</v>
      </c>
      <c r="O1200" s="10">
        <v>923.774</v>
      </c>
      <c r="P1200" s="2">
        <f t="shared" si="184"/>
        <v>0.1704615691572986</v>
      </c>
      <c r="Q1200" s="2">
        <f t="shared" si="185"/>
        <v>156.36514438538845</v>
      </c>
      <c r="R1200" s="2">
        <f t="shared" si="186"/>
        <v>3.0111471978397475</v>
      </c>
      <c r="S1200" s="2">
        <f t="shared" si="187"/>
        <v>3.0614025792699007</v>
      </c>
      <c r="T1200" s="2">
        <f t="shared" si="188"/>
        <v>2.7510345269928127</v>
      </c>
      <c r="U1200" s="2">
        <v>0.18143355</v>
      </c>
      <c r="V1200" s="2">
        <f t="shared" si="179"/>
        <v>162.82924912358379</v>
      </c>
    </row>
    <row r="1201" spans="1:22" x14ac:dyDescent="0.25">
      <c r="A1201" s="1"/>
      <c r="H1201" s="5">
        <v>41184</v>
      </c>
      <c r="I1201" s="6">
        <v>65.216099999999997</v>
      </c>
      <c r="J1201" s="6">
        <v>137.89840000000001</v>
      </c>
      <c r="K1201" s="2">
        <f t="shared" si="180"/>
        <v>0</v>
      </c>
      <c r="L1201" s="2">
        <f t="shared" si="181"/>
        <v>136.23584708585804</v>
      </c>
      <c r="M1201" s="2">
        <f t="shared" si="182"/>
        <v>0.24760500676808128</v>
      </c>
      <c r="N1201" s="2">
        <f t="shared" si="183"/>
        <v>136.91262907069088</v>
      </c>
      <c r="O1201" s="10">
        <v>923.976</v>
      </c>
      <c r="P1201" s="2">
        <f t="shared" si="184"/>
        <v>2.1866820239591078E-2</v>
      </c>
      <c r="Q1201" s="2">
        <f t="shared" si="185"/>
        <v>156.39933647042858</v>
      </c>
      <c r="R1201" s="2">
        <f t="shared" si="186"/>
        <v>2.9100985574328053</v>
      </c>
      <c r="S1201" s="2">
        <f t="shared" si="187"/>
        <v>2.8804049397926024</v>
      </c>
      <c r="T1201" s="2">
        <f t="shared" si="188"/>
        <v>2.6013778755892503</v>
      </c>
      <c r="U1201" s="2">
        <v>4.3195209398158997E-2</v>
      </c>
      <c r="V1201" s="2">
        <f t="shared" si="179"/>
        <v>162.89958355870417</v>
      </c>
    </row>
    <row r="1202" spans="1:22" x14ac:dyDescent="0.25">
      <c r="A1202" s="1"/>
      <c r="H1202" s="5">
        <v>41185</v>
      </c>
      <c r="I1202" s="6">
        <v>65.248800000000003</v>
      </c>
      <c r="J1202" s="6">
        <v>138.24359999999999</v>
      </c>
      <c r="K1202" s="2">
        <f t="shared" si="180"/>
        <v>5.0140992791658512E-2</v>
      </c>
      <c r="L1202" s="2">
        <f t="shared" si="181"/>
        <v>136.30415709212502</v>
      </c>
      <c r="M1202" s="2">
        <f t="shared" si="182"/>
        <v>0.25032922789529621</v>
      </c>
      <c r="N1202" s="2">
        <f t="shared" si="183"/>
        <v>137.25536139793471</v>
      </c>
      <c r="O1202" s="10">
        <v>924.40599999999995</v>
      </c>
      <c r="P1202" s="2">
        <f t="shared" si="184"/>
        <v>4.6538005316154596E-2</v>
      </c>
      <c r="Q1202" s="2">
        <f t="shared" si="185"/>
        <v>156.47212160194962</v>
      </c>
      <c r="R1202" s="2">
        <f t="shared" si="186"/>
        <v>2.9100985574328053</v>
      </c>
      <c r="S1202" s="2">
        <f t="shared" si="187"/>
        <v>2.8804049397926024</v>
      </c>
      <c r="T1202" s="2">
        <f t="shared" si="188"/>
        <v>2.5075406045281134</v>
      </c>
      <c r="U1202" s="2">
        <v>4.3218045969260002E-2</v>
      </c>
      <c r="V1202" s="2">
        <f t="shared" si="179"/>
        <v>162.96998557561028</v>
      </c>
    </row>
    <row r="1203" spans="1:22" x14ac:dyDescent="0.25">
      <c r="A1203" s="1"/>
      <c r="H1203" s="5">
        <v>41186</v>
      </c>
      <c r="I1203" s="6">
        <v>65.542400000000001</v>
      </c>
      <c r="J1203" s="6">
        <v>138.8289</v>
      </c>
      <c r="K1203" s="2">
        <f t="shared" si="180"/>
        <v>0.4499699611333785</v>
      </c>
      <c r="L1203" s="2">
        <f t="shared" si="181"/>
        <v>136.91748485481563</v>
      </c>
      <c r="M1203" s="2">
        <f t="shared" si="182"/>
        <v>0.4233830716214193</v>
      </c>
      <c r="N1203" s="2">
        <f t="shared" si="183"/>
        <v>137.83647736298636</v>
      </c>
      <c r="O1203" s="10">
        <v>925.66300000000001</v>
      </c>
      <c r="P1203" s="2">
        <f t="shared" si="184"/>
        <v>0.13597921259707046</v>
      </c>
      <c r="Q1203" s="2">
        <f t="shared" si="185"/>
        <v>156.68489116083788</v>
      </c>
      <c r="R1203" s="2">
        <f t="shared" si="186"/>
        <v>2.9100985574328053</v>
      </c>
      <c r="S1203" s="2">
        <f t="shared" si="187"/>
        <v>2.8804049397926024</v>
      </c>
      <c r="T1203" s="2">
        <f t="shared" si="188"/>
        <v>2.4393927867797149</v>
      </c>
      <c r="U1203" s="2">
        <v>0.16446032965830801</v>
      </c>
      <c r="V1203" s="2">
        <f t="shared" si="179"/>
        <v>163.23800655113203</v>
      </c>
    </row>
    <row r="1204" spans="1:22" x14ac:dyDescent="0.25">
      <c r="A1204" s="1"/>
      <c r="H1204" s="5">
        <v>41187</v>
      </c>
      <c r="I1204" s="6">
        <v>65.575000000000003</v>
      </c>
      <c r="J1204" s="6">
        <v>138.75380000000001</v>
      </c>
      <c r="K1204" s="2">
        <f t="shared" si="180"/>
        <v>4.9738795039555583E-2</v>
      </c>
      <c r="L1204" s="2">
        <f t="shared" si="181"/>
        <v>136.98558596198089</v>
      </c>
      <c r="M1204" s="2">
        <f t="shared" si="182"/>
        <v>-5.4095364869988227E-2</v>
      </c>
      <c r="N1204" s="2">
        <f t="shared" si="183"/>
        <v>137.76191421763292</v>
      </c>
      <c r="O1204" s="10">
        <v>926.75599999999997</v>
      </c>
      <c r="P1204" s="2">
        <f t="shared" si="184"/>
        <v>0.11807752929522408</v>
      </c>
      <c r="Q1204" s="2">
        <f t="shared" si="185"/>
        <v>156.86990080909951</v>
      </c>
      <c r="R1204" s="2">
        <f t="shared" si="186"/>
        <v>2.6192573328441826</v>
      </c>
      <c r="S1204" s="2">
        <f t="shared" si="187"/>
        <v>2.5971245788320996</v>
      </c>
      <c r="T1204" s="2">
        <f t="shared" si="188"/>
        <v>2.4248256643274901</v>
      </c>
      <c r="U1204" s="2">
        <v>0.205832124547533</v>
      </c>
      <c r="V1204" s="2">
        <f t="shared" si="179"/>
        <v>163.57400280808525</v>
      </c>
    </row>
    <row r="1205" spans="1:22" x14ac:dyDescent="0.25">
      <c r="A1205" s="1"/>
      <c r="H1205" s="5">
        <v>41190</v>
      </c>
      <c r="I1205" s="6">
        <v>65.558700000000002</v>
      </c>
      <c r="J1205" s="6">
        <v>138.55879999999999</v>
      </c>
      <c r="K1205" s="2">
        <f t="shared" si="180"/>
        <v>-2.4857033930614225E-2</v>
      </c>
      <c r="L1205" s="2">
        <f t="shared" si="181"/>
        <v>136.95153540839826</v>
      </c>
      <c r="M1205" s="2">
        <f t="shared" si="182"/>
        <v>-0.14053669160773996</v>
      </c>
      <c r="N1205" s="2">
        <f t="shared" si="183"/>
        <v>137.56830818109597</v>
      </c>
      <c r="O1205" s="10">
        <v>927.33500000000004</v>
      </c>
      <c r="P1205" s="2">
        <f t="shared" si="184"/>
        <v>6.2475991523136543E-2</v>
      </c>
      <c r="Q1205" s="2">
        <f t="shared" si="185"/>
        <v>156.96790683503136</v>
      </c>
      <c r="R1205" s="2">
        <f t="shared" si="186"/>
        <v>2.6192573328441826</v>
      </c>
      <c r="S1205" s="2">
        <f t="shared" si="187"/>
        <v>2.5971245788320996</v>
      </c>
      <c r="T1205" s="2">
        <f t="shared" si="188"/>
        <v>2.3200420224053664</v>
      </c>
      <c r="U1205" s="2">
        <v>7.9638575930708499E-2</v>
      </c>
      <c r="V1205" s="2">
        <f t="shared" si="179"/>
        <v>163.70427081451447</v>
      </c>
    </row>
    <row r="1206" spans="1:22" x14ac:dyDescent="0.25">
      <c r="A1206" s="1"/>
      <c r="H1206" s="5">
        <v>41191</v>
      </c>
      <c r="I1206" s="6">
        <v>65.460800000000006</v>
      </c>
      <c r="J1206" s="6">
        <v>138.17609999999999</v>
      </c>
      <c r="K1206" s="2">
        <f t="shared" si="180"/>
        <v>-0.14933182018557201</v>
      </c>
      <c r="L1206" s="2">
        <f t="shared" si="181"/>
        <v>136.74702318780081</v>
      </c>
      <c r="M1206" s="2">
        <f t="shared" si="182"/>
        <v>-0.27620042898754971</v>
      </c>
      <c r="N1206" s="2">
        <f t="shared" si="183"/>
        <v>137.18834392374887</v>
      </c>
      <c r="O1206" s="10">
        <v>926.88499999999999</v>
      </c>
      <c r="P1206" s="2">
        <f t="shared" si="184"/>
        <v>-4.852615290051876E-2</v>
      </c>
      <c r="Q1206" s="2">
        <f t="shared" si="185"/>
        <v>156.89173634855584</v>
      </c>
      <c r="R1206" s="2">
        <f t="shared" si="186"/>
        <v>2.6192573328441826</v>
      </c>
      <c r="S1206" s="2">
        <f t="shared" si="187"/>
        <v>2.5971245788320996</v>
      </c>
      <c r="T1206" s="2">
        <f t="shared" si="188"/>
        <v>2.2894031985151164</v>
      </c>
      <c r="U1206" s="2">
        <v>-4.6554972686115997E-2</v>
      </c>
      <c r="V1206" s="2">
        <f t="shared" si="179"/>
        <v>163.62805833595075</v>
      </c>
    </row>
    <row r="1207" spans="1:22" x14ac:dyDescent="0.25">
      <c r="A1207" s="1"/>
      <c r="H1207" s="5">
        <v>41192</v>
      </c>
      <c r="I1207" s="6">
        <v>65.362899999999996</v>
      </c>
      <c r="J1207" s="6">
        <v>137.83840000000001</v>
      </c>
      <c r="K1207" s="2">
        <f t="shared" si="180"/>
        <v>-0.14955515361867455</v>
      </c>
      <c r="L1207" s="2">
        <f t="shared" si="181"/>
        <v>136.54251096720333</v>
      </c>
      <c r="M1207" s="2">
        <f t="shared" si="182"/>
        <v>-0.24439827148109439</v>
      </c>
      <c r="N1207" s="2">
        <f t="shared" si="183"/>
        <v>136.85305798252568</v>
      </c>
      <c r="O1207" s="10">
        <v>926.16399999999999</v>
      </c>
      <c r="P1207" s="2">
        <f t="shared" si="184"/>
        <v>-7.7787427782305407E-2</v>
      </c>
      <c r="Q1207" s="2">
        <f t="shared" si="185"/>
        <v>156.76969430244731</v>
      </c>
      <c r="R1207" s="2">
        <f t="shared" si="186"/>
        <v>2.5189757033462712</v>
      </c>
      <c r="S1207" s="2">
        <f t="shared" si="187"/>
        <v>2.4434520905262325</v>
      </c>
      <c r="T1207" s="2">
        <f t="shared" si="188"/>
        <v>2.2295302737072031</v>
      </c>
      <c r="U1207" s="2">
        <v>-0.108999835655922</v>
      </c>
      <c r="V1207" s="2">
        <f t="shared" si="179"/>
        <v>163.4497040212776</v>
      </c>
    </row>
    <row r="1208" spans="1:22" x14ac:dyDescent="0.25">
      <c r="A1208" s="1"/>
      <c r="H1208" s="5">
        <v>41193</v>
      </c>
      <c r="I1208" s="6">
        <v>65.591300000000004</v>
      </c>
      <c r="J1208" s="6">
        <v>138.58879999999999</v>
      </c>
      <c r="K1208" s="2">
        <f t="shared" si="180"/>
        <v>0.34943370015714237</v>
      </c>
      <c r="L1208" s="2">
        <f t="shared" si="181"/>
        <v>137.01963651556349</v>
      </c>
      <c r="M1208" s="2">
        <f t="shared" si="182"/>
        <v>0.54440562281627969</v>
      </c>
      <c r="N1208" s="2">
        <f t="shared" si="183"/>
        <v>137.59809372517859</v>
      </c>
      <c r="O1208" s="10">
        <v>928.07399999999996</v>
      </c>
      <c r="P1208" s="2">
        <f t="shared" si="184"/>
        <v>0.20622697492020947</v>
      </c>
      <c r="Q1208" s="2">
        <f t="shared" si="185"/>
        <v>157.09299570059889</v>
      </c>
      <c r="R1208" s="2">
        <f t="shared" si="186"/>
        <v>2.5189757033462712</v>
      </c>
      <c r="S1208" s="2">
        <f t="shared" si="187"/>
        <v>2.4177525880157757</v>
      </c>
      <c r="T1208" s="2">
        <f t="shared" si="188"/>
        <v>2.1959106457396071</v>
      </c>
      <c r="U1208" s="2">
        <v>0.210308220271263</v>
      </c>
      <c r="V1208" s="2">
        <f t="shared" si="179"/>
        <v>163.79345218484337</v>
      </c>
    </row>
    <row r="1209" spans="1:22" x14ac:dyDescent="0.25">
      <c r="A1209" s="1"/>
      <c r="H1209" s="5">
        <v>41194</v>
      </c>
      <c r="I1209" s="6">
        <v>65.656599999999997</v>
      </c>
      <c r="J1209" s="6">
        <v>138.8289</v>
      </c>
      <c r="K1209" s="2">
        <f t="shared" si="180"/>
        <v>9.955588622270195E-2</v>
      </c>
      <c r="L1209" s="2">
        <f t="shared" si="181"/>
        <v>137.15604762899568</v>
      </c>
      <c r="M1209" s="2">
        <f t="shared" si="182"/>
        <v>0.17324632293520548</v>
      </c>
      <c r="N1209" s="2">
        <f t="shared" si="183"/>
        <v>137.83647736298639</v>
      </c>
      <c r="O1209" s="10">
        <v>928.35299999999995</v>
      </c>
      <c r="P1209" s="2">
        <f t="shared" si="184"/>
        <v>3.006225796648998E-2</v>
      </c>
      <c r="Q1209" s="2">
        <f t="shared" si="185"/>
        <v>157.14022140221368</v>
      </c>
      <c r="R1209" s="2">
        <f t="shared" si="186"/>
        <v>2.3435800000876084</v>
      </c>
      <c r="S1209" s="2">
        <f t="shared" si="187"/>
        <v>2.2829623764336393</v>
      </c>
      <c r="T1209" s="2">
        <f t="shared" si="188"/>
        <v>2.1462525504819752</v>
      </c>
      <c r="U1209" s="2">
        <v>4.9919939890214003E-2</v>
      </c>
      <c r="V1209" s="2">
        <f t="shared" si="179"/>
        <v>163.87521777771815</v>
      </c>
    </row>
    <row r="1210" spans="1:22" x14ac:dyDescent="0.25">
      <c r="A1210" s="1"/>
      <c r="H1210" s="5">
        <v>41197</v>
      </c>
      <c r="I1210" s="6">
        <v>65.999099999999999</v>
      </c>
      <c r="J1210" s="6">
        <v>139.45920000000001</v>
      </c>
      <c r="K1210" s="2">
        <f t="shared" si="180"/>
        <v>0.52165357328890494</v>
      </c>
      <c r="L1210" s="2">
        <f t="shared" si="181"/>
        <v>137.87152705243417</v>
      </c>
      <c r="M1210" s="2">
        <f t="shared" si="182"/>
        <v>0.45401209690489885</v>
      </c>
      <c r="N1210" s="2">
        <f t="shared" si="183"/>
        <v>138.46227164416192</v>
      </c>
      <c r="O1210" s="10">
        <v>930.12199999999996</v>
      </c>
      <c r="P1210" s="2">
        <f t="shared" si="184"/>
        <v>0.19055251612263291</v>
      </c>
      <c r="Q1210" s="2">
        <f t="shared" si="185"/>
        <v>157.43965604793627</v>
      </c>
      <c r="R1210" s="2">
        <f t="shared" si="186"/>
        <v>2.3435800000876084</v>
      </c>
      <c r="S1210" s="2">
        <f t="shared" si="187"/>
        <v>2.2829623764336393</v>
      </c>
      <c r="T1210" s="2">
        <f t="shared" si="188"/>
        <v>2.1376921007407068</v>
      </c>
      <c r="U1210" s="2">
        <v>0.25959847932239699</v>
      </c>
      <c r="V1210" s="2">
        <f t="shared" si="179"/>
        <v>164.30063535105538</v>
      </c>
    </row>
    <row r="1211" spans="1:22" x14ac:dyDescent="0.25">
      <c r="A1211" s="1"/>
      <c r="H1211" s="5">
        <v>41198</v>
      </c>
      <c r="I1211" s="6">
        <v>66.113299999999995</v>
      </c>
      <c r="J1211" s="6">
        <v>139.96940000000001</v>
      </c>
      <c r="K1211" s="2">
        <f t="shared" si="180"/>
        <v>0.17303266256660788</v>
      </c>
      <c r="L1211" s="2">
        <f t="shared" si="181"/>
        <v>138.11008982661426</v>
      </c>
      <c r="M1211" s="2">
        <f t="shared" si="182"/>
        <v>0.3658417659071489</v>
      </c>
      <c r="N1211" s="2">
        <f t="shared" si="183"/>
        <v>138.96882446386007</v>
      </c>
      <c r="O1211" s="10">
        <v>931.63199999999995</v>
      </c>
      <c r="P1211" s="2">
        <f t="shared" si="184"/>
        <v>0.1623442946194098</v>
      </c>
      <c r="Q1211" s="2">
        <f t="shared" si="185"/>
        <v>157.69525034699851</v>
      </c>
      <c r="R1211" s="2">
        <f t="shared" si="186"/>
        <v>2.3435800000876084</v>
      </c>
      <c r="S1211" s="2">
        <f t="shared" si="187"/>
        <v>2.2317371008130804</v>
      </c>
      <c r="T1211" s="2">
        <f t="shared" si="188"/>
        <v>2.2227976659417781</v>
      </c>
      <c r="U1211" s="2">
        <v>0.22421892083035899</v>
      </c>
      <c r="V1211" s="2">
        <f t="shared" si="179"/>
        <v>164.66902846255692</v>
      </c>
    </row>
    <row r="1212" spans="1:22" x14ac:dyDescent="0.25">
      <c r="A1212" s="1"/>
      <c r="H1212" s="5">
        <v>41199</v>
      </c>
      <c r="I1212" s="6">
        <v>66.309100000000001</v>
      </c>
      <c r="J1212" s="6">
        <v>140.28450000000001</v>
      </c>
      <c r="K1212" s="2">
        <f t="shared" si="180"/>
        <v>0.29615826165083625</v>
      </c>
      <c r="L1212" s="2">
        <f t="shared" si="181"/>
        <v>138.51911426780916</v>
      </c>
      <c r="M1212" s="2">
        <f t="shared" si="182"/>
        <v>0.22512063350990097</v>
      </c>
      <c r="N1212" s="2">
        <f t="shared" si="183"/>
        <v>139.28167196187437</v>
      </c>
      <c r="O1212" s="10">
        <v>933.57299999999998</v>
      </c>
      <c r="P1212" s="2">
        <f t="shared" si="184"/>
        <v>0.20834406718532872</v>
      </c>
      <c r="Q1212" s="2">
        <f t="shared" si="185"/>
        <v>158.02379904532953</v>
      </c>
      <c r="R1212" s="2">
        <f t="shared" si="186"/>
        <v>2.4358774021786544</v>
      </c>
      <c r="S1212" s="2">
        <f t="shared" si="187"/>
        <v>2.1124992877745274</v>
      </c>
      <c r="T1212" s="2">
        <f t="shared" si="188"/>
        <v>2.2245654837576234</v>
      </c>
      <c r="U1212" s="2">
        <v>0.263675896434721</v>
      </c>
      <c r="V1212" s="2">
        <f t="shared" si="179"/>
        <v>165.10322099950591</v>
      </c>
    </row>
    <row r="1213" spans="1:22" x14ac:dyDescent="0.25">
      <c r="A1213" s="1"/>
      <c r="H1213" s="5">
        <v>41200</v>
      </c>
      <c r="I1213" s="6">
        <v>66.227500000000006</v>
      </c>
      <c r="J1213" s="6">
        <v>140.20949999999999</v>
      </c>
      <c r="K1213" s="2">
        <f t="shared" si="180"/>
        <v>-0.12306003248422348</v>
      </c>
      <c r="L1213" s="2">
        <f t="shared" si="181"/>
        <v>138.34865260079434</v>
      </c>
      <c r="M1213" s="2">
        <f t="shared" si="182"/>
        <v>-5.3462784555680098E-2</v>
      </c>
      <c r="N1213" s="2">
        <f t="shared" si="183"/>
        <v>139.20720810166785</v>
      </c>
      <c r="O1213" s="10">
        <v>934.43600000000004</v>
      </c>
      <c r="P1213" s="2">
        <f t="shared" si="184"/>
        <v>9.2440548302064052E-2</v>
      </c>
      <c r="Q1213" s="2">
        <f t="shared" si="185"/>
        <v>158.16987711161477</v>
      </c>
      <c r="R1213" s="2">
        <f t="shared" si="186"/>
        <v>2.4358774021786544</v>
      </c>
      <c r="S1213" s="2">
        <f t="shared" si="187"/>
        <v>2.1124992877745274</v>
      </c>
      <c r="T1213" s="2">
        <f t="shared" si="188"/>
        <v>1.9699165415371755</v>
      </c>
      <c r="U1213" s="2">
        <v>5.0742016110960998E-2</v>
      </c>
      <c r="V1213" s="2">
        <f t="shared" si="179"/>
        <v>165.18699770250521</v>
      </c>
    </row>
    <row r="1214" spans="1:22" x14ac:dyDescent="0.25">
      <c r="A1214" s="1"/>
      <c r="H1214" s="5">
        <v>41201</v>
      </c>
      <c r="I1214" s="6">
        <v>65.933300000000003</v>
      </c>
      <c r="J1214" s="6">
        <v>139.5042</v>
      </c>
      <c r="K1214" s="2">
        <f t="shared" si="180"/>
        <v>-0.44422634102148084</v>
      </c>
      <c r="L1214" s="2">
        <f t="shared" si="181"/>
        <v>137.73407144349332</v>
      </c>
      <c r="M1214" s="2">
        <f t="shared" si="182"/>
        <v>-0.50303296138991538</v>
      </c>
      <c r="N1214" s="2">
        <f t="shared" si="183"/>
        <v>138.50694996028579</v>
      </c>
      <c r="O1214" s="10">
        <v>933.96</v>
      </c>
      <c r="P1214" s="2">
        <f t="shared" si="184"/>
        <v>-5.0939818243300738E-2</v>
      </c>
      <c r="Q1214" s="2">
        <f t="shared" si="185"/>
        <v>158.08930566369847</v>
      </c>
      <c r="R1214" s="2">
        <f t="shared" si="186"/>
        <v>2.4358774021786544</v>
      </c>
      <c r="S1214" s="2">
        <f t="shared" si="187"/>
        <v>2.1124992877745274</v>
      </c>
      <c r="T1214" s="2">
        <f t="shared" si="188"/>
        <v>1.7850918470494026</v>
      </c>
      <c r="U1214" s="2">
        <v>-7.9038435438434002E-2</v>
      </c>
      <c r="V1214" s="2">
        <f t="shared" ref="V1214:V1277" si="189">V1213*(1+(U1214/100))</f>
        <v>165.05643648397341</v>
      </c>
    </row>
    <row r="1215" spans="1:22" x14ac:dyDescent="0.25">
      <c r="A1215" s="1"/>
      <c r="H1215" s="5">
        <v>41204</v>
      </c>
      <c r="I1215" s="6">
        <v>66.048100000000005</v>
      </c>
      <c r="J1215" s="6">
        <v>139.5342</v>
      </c>
      <c r="K1215" s="2">
        <f t="shared" si="180"/>
        <v>0.17411535597338101</v>
      </c>
      <c r="L1215" s="2">
        <f t="shared" si="181"/>
        <v>137.97388761228379</v>
      </c>
      <c r="M1215" s="2">
        <f t="shared" si="182"/>
        <v>2.1504728889887303E-2</v>
      </c>
      <c r="N1215" s="2">
        <f t="shared" si="183"/>
        <v>138.53673550436841</v>
      </c>
      <c r="O1215" s="10">
        <v>934.11099999999999</v>
      </c>
      <c r="P1215" s="2">
        <f t="shared" si="184"/>
        <v>1.6167715962134288E-2</v>
      </c>
      <c r="Q1215" s="2">
        <f t="shared" si="185"/>
        <v>158.11486509360469</v>
      </c>
      <c r="R1215" s="2">
        <f t="shared" si="186"/>
        <v>2.4358774021786544</v>
      </c>
      <c r="S1215" s="2">
        <f t="shared" si="187"/>
        <v>2.1124992877745274</v>
      </c>
      <c r="T1215" s="2">
        <f t="shared" si="188"/>
        <v>1.6161831456739773</v>
      </c>
      <c r="U1215" s="2">
        <v>1.1069970619879001E-2</v>
      </c>
      <c r="V1215" s="2">
        <f t="shared" si="189"/>
        <v>165.07470818299842</v>
      </c>
    </row>
    <row r="1216" spans="1:22" x14ac:dyDescent="0.25">
      <c r="A1216" s="1"/>
      <c r="H1216" s="5">
        <v>41205</v>
      </c>
      <c r="I1216" s="6">
        <v>65.901200000000003</v>
      </c>
      <c r="J1216" s="6">
        <v>139.01</v>
      </c>
      <c r="K1216" s="2">
        <f t="shared" si="180"/>
        <v>-0.22241366519248906</v>
      </c>
      <c r="L1216" s="2">
        <f t="shared" si="181"/>
        <v>137.66701483183675</v>
      </c>
      <c r="M1216" s="2">
        <f t="shared" si="182"/>
        <v>-0.37567850749136156</v>
      </c>
      <c r="N1216" s="2">
        <f t="shared" si="183"/>
        <v>138.01628276409835</v>
      </c>
      <c r="O1216" s="10">
        <v>931.65599999999995</v>
      </c>
      <c r="P1216" s="2">
        <f t="shared" si="184"/>
        <v>-0.26281673163039976</v>
      </c>
      <c r="Q1216" s="2">
        <f t="shared" si="185"/>
        <v>157.69931277294387</v>
      </c>
      <c r="R1216" s="2">
        <f t="shared" si="186"/>
        <v>2.4358774021786544</v>
      </c>
      <c r="S1216" s="2">
        <f t="shared" si="187"/>
        <v>2.1124992877745274</v>
      </c>
      <c r="T1216" s="2">
        <f t="shared" si="188"/>
        <v>1.5386688341323618</v>
      </c>
      <c r="U1216" s="2">
        <v>-0.34313387366381998</v>
      </c>
      <c r="V1216" s="2">
        <f t="shared" si="189"/>
        <v>164.50828094237087</v>
      </c>
    </row>
    <row r="1217" spans="1:22" x14ac:dyDescent="0.25">
      <c r="A1217" s="1"/>
      <c r="H1217" s="5">
        <v>41206</v>
      </c>
      <c r="I1217" s="6">
        <v>65.721800000000002</v>
      </c>
      <c r="J1217" s="6">
        <v>138.88890000000001</v>
      </c>
      <c r="K1217" s="2">
        <f t="shared" si="180"/>
        <v>-0.27222569543499109</v>
      </c>
      <c r="L1217" s="2">
        <f t="shared" si="181"/>
        <v>137.2922498433262</v>
      </c>
      <c r="M1217" s="2">
        <f t="shared" si="182"/>
        <v>-8.7116034817624755E-2</v>
      </c>
      <c r="N1217" s="2">
        <f t="shared" si="183"/>
        <v>137.89604845115159</v>
      </c>
      <c r="O1217" s="10">
        <v>931.97</v>
      </c>
      <c r="P1217" s="2">
        <f t="shared" si="184"/>
        <v>3.3703427015985277E-2</v>
      </c>
      <c r="Q1217" s="2">
        <f t="shared" si="185"/>
        <v>157.75246284572901</v>
      </c>
      <c r="R1217" s="2">
        <f t="shared" si="186"/>
        <v>2.4358774021786544</v>
      </c>
      <c r="S1217" s="2">
        <f t="shared" si="187"/>
        <v>2.1124992877745274</v>
      </c>
      <c r="T1217" s="2">
        <f t="shared" si="188"/>
        <v>1.5386688341323618</v>
      </c>
      <c r="U1217" s="2">
        <v>5.7901243973556997E-2</v>
      </c>
      <c r="V1217" s="2">
        <f t="shared" si="189"/>
        <v>164.60353328347603</v>
      </c>
    </row>
    <row r="1218" spans="1:22" x14ac:dyDescent="0.25">
      <c r="A1218" s="1"/>
      <c r="H1218" s="5">
        <v>41207</v>
      </c>
      <c r="I1218" s="6">
        <v>65.803399999999996</v>
      </c>
      <c r="J1218" s="6">
        <v>139.114</v>
      </c>
      <c r="K1218" s="2">
        <f t="shared" si="180"/>
        <v>0.12415971564989636</v>
      </c>
      <c r="L1218" s="2">
        <f t="shared" si="181"/>
        <v>137.46271151034102</v>
      </c>
      <c r="M1218" s="2">
        <f t="shared" si="182"/>
        <v>0.16207198703424019</v>
      </c>
      <c r="N1218" s="2">
        <f t="shared" si="183"/>
        <v>138.11953931691806</v>
      </c>
      <c r="O1218" s="10">
        <v>932.15200000000004</v>
      </c>
      <c r="P1218" s="2">
        <f t="shared" si="184"/>
        <v>1.9528525596324009E-2</v>
      </c>
      <c r="Q1218" s="2">
        <f t="shared" si="185"/>
        <v>157.78326957581467</v>
      </c>
      <c r="R1218" s="2">
        <f t="shared" si="186"/>
        <v>2.4358774021786544</v>
      </c>
      <c r="S1218" s="2">
        <f t="shared" si="187"/>
        <v>2.1124992877745274</v>
      </c>
      <c r="T1218" s="2">
        <f t="shared" si="188"/>
        <v>1.5386688341323618</v>
      </c>
      <c r="U1218" s="2">
        <v>5.7926299496396001E-2</v>
      </c>
      <c r="V1218" s="2">
        <f t="shared" si="189"/>
        <v>164.69888201914745</v>
      </c>
    </row>
    <row r="1219" spans="1:22" x14ac:dyDescent="0.25">
      <c r="A1219" s="1"/>
      <c r="H1219" s="5">
        <v>41208</v>
      </c>
      <c r="I1219" s="6">
        <v>65.705500000000001</v>
      </c>
      <c r="J1219" s="6">
        <v>138.78389999999999</v>
      </c>
      <c r="K1219" s="2">
        <f t="shared" si="180"/>
        <v>-0.14877650698899014</v>
      </c>
      <c r="L1219" s="2">
        <f t="shared" si="181"/>
        <v>137.25819928974357</v>
      </c>
      <c r="M1219" s="2">
        <f t="shared" si="182"/>
        <v>-0.237287404574682</v>
      </c>
      <c r="N1219" s="2">
        <f t="shared" si="183"/>
        <v>137.79179904686245</v>
      </c>
      <c r="O1219" s="10">
        <v>930.88800000000003</v>
      </c>
      <c r="P1219" s="2">
        <f t="shared" si="184"/>
        <v>-0.13560020254207439</v>
      </c>
      <c r="Q1219" s="2">
        <f t="shared" si="185"/>
        <v>157.56931514269235</v>
      </c>
      <c r="R1219" s="2">
        <f t="shared" si="186"/>
        <v>2.4358774021786544</v>
      </c>
      <c r="S1219" s="2">
        <f t="shared" si="187"/>
        <v>2.1124992877745274</v>
      </c>
      <c r="T1219" s="2">
        <f t="shared" si="188"/>
        <v>1.5386688341323618</v>
      </c>
      <c r="U1219" s="2">
        <v>-0.19466757642364199</v>
      </c>
      <c r="V1219" s="2">
        <f t="shared" si="189"/>
        <v>164.37826669712393</v>
      </c>
    </row>
    <row r="1220" spans="1:22" x14ac:dyDescent="0.25">
      <c r="A1220" s="1"/>
      <c r="H1220" s="5">
        <v>41213</v>
      </c>
      <c r="I1220" s="6">
        <v>65.803100000000001</v>
      </c>
      <c r="J1220" s="6">
        <v>138.95240000000001</v>
      </c>
      <c r="K1220" s="2">
        <f t="shared" ref="K1220:K1283" si="190">(I1220/I1219-1)*100</f>
        <v>0.1485415984963101</v>
      </c>
      <c r="L1220" s="2">
        <f t="shared" ref="L1220:L1283" si="191">L1219*(1+(K1220/100))</f>
        <v>137.4620848130358</v>
      </c>
      <c r="M1220" s="2">
        <f t="shared" ref="M1220:M1283" si="192">(J1220/J1219-1)*100</f>
        <v>0.12141177759092958</v>
      </c>
      <c r="N1220" s="2">
        <f t="shared" ref="N1220:N1283" si="193">N1219*(1+(M1220/100))</f>
        <v>137.95909451945977</v>
      </c>
      <c r="O1220" s="10">
        <v>930.197</v>
      </c>
      <c r="P1220" s="2">
        <f t="shared" ref="P1220:P1283" si="194">(O1220/O1219-1)*100</f>
        <v>-7.4230197402913589E-2</v>
      </c>
      <c r="Q1220" s="2">
        <f t="shared" ref="Q1220:Q1283" si="195">Q1219*(1+(P1220/100))</f>
        <v>157.45235112901551</v>
      </c>
      <c r="R1220" s="2">
        <f t="shared" si="186"/>
        <v>2.4358774021786544</v>
      </c>
      <c r="S1220" s="2">
        <f t="shared" si="187"/>
        <v>2.1124992877745274</v>
      </c>
      <c r="T1220" s="2">
        <f t="shared" si="188"/>
        <v>1.5386688341323618</v>
      </c>
      <c r="U1220" s="2">
        <v>3.0204603461966999E-2</v>
      </c>
      <c r="V1220" s="2">
        <f t="shared" si="189"/>
        <v>164.42791650075745</v>
      </c>
    </row>
    <row r="1221" spans="1:22" x14ac:dyDescent="0.25">
      <c r="A1221" s="1"/>
      <c r="H1221" s="5">
        <v>41214</v>
      </c>
      <c r="I1221" s="6">
        <v>66.055800000000005</v>
      </c>
      <c r="J1221" s="6">
        <v>139.63999999999999</v>
      </c>
      <c r="K1221" s="2">
        <f t="shared" si="190"/>
        <v>0.38402446085368247</v>
      </c>
      <c r="L1221" s="2">
        <f t="shared" si="191"/>
        <v>137.9899728431173</v>
      </c>
      <c r="M1221" s="2">
        <f t="shared" si="192"/>
        <v>0.49484571695053159</v>
      </c>
      <c r="N1221" s="2">
        <f t="shared" si="193"/>
        <v>138.64177918983304</v>
      </c>
      <c r="O1221" s="10">
        <v>931.32399999999996</v>
      </c>
      <c r="P1221" s="2">
        <f t="shared" si="194"/>
        <v>0.12115713123133087</v>
      </c>
      <c r="Q1221" s="2">
        <f t="shared" si="195"/>
        <v>157.6431158806997</v>
      </c>
      <c r="R1221" s="2">
        <f t="shared" si="186"/>
        <v>2.4358774021786544</v>
      </c>
      <c r="S1221" s="2">
        <f t="shared" si="187"/>
        <v>2.1124992877745274</v>
      </c>
      <c r="T1221" s="2">
        <f t="shared" si="188"/>
        <v>1.5386688341323618</v>
      </c>
      <c r="U1221" s="2">
        <v>0.15524561000000001</v>
      </c>
      <c r="V1221" s="2">
        <f t="shared" si="189"/>
        <v>164.68318362273934</v>
      </c>
    </row>
    <row r="1222" spans="1:22" x14ac:dyDescent="0.25">
      <c r="A1222" s="1"/>
      <c r="H1222" s="5">
        <v>41215</v>
      </c>
      <c r="I1222" s="6">
        <v>65.973699999999994</v>
      </c>
      <c r="J1222" s="6">
        <v>139.44390000000001</v>
      </c>
      <c r="K1222" s="2">
        <f t="shared" si="190"/>
        <v>-0.12428885881332619</v>
      </c>
      <c r="L1222" s="2">
        <f t="shared" si="191"/>
        <v>137.81846668059376</v>
      </c>
      <c r="M1222" s="2">
        <f t="shared" si="192"/>
        <v>-0.14043254081923529</v>
      </c>
      <c r="N1222" s="2">
        <f t="shared" si="193"/>
        <v>138.44708101667976</v>
      </c>
      <c r="O1222" s="10">
        <v>932.17499999999995</v>
      </c>
      <c r="P1222" s="2">
        <f t="shared" si="194"/>
        <v>9.1375289372974677E-2</v>
      </c>
      <c r="Q1222" s="2">
        <f t="shared" si="195"/>
        <v>157.78716273401227</v>
      </c>
      <c r="R1222" s="2">
        <f t="shared" si="186"/>
        <v>2.4358774021786544</v>
      </c>
      <c r="S1222" s="2">
        <f t="shared" si="187"/>
        <v>2.1124992877745274</v>
      </c>
      <c r="T1222" s="2">
        <f t="shared" si="188"/>
        <v>1.5386688341323618</v>
      </c>
      <c r="U1222" s="2">
        <v>0.15663498106816701</v>
      </c>
      <c r="V1222" s="2">
        <f t="shared" si="189"/>
        <v>164.94113509622929</v>
      </c>
    </row>
    <row r="1223" spans="1:22" x14ac:dyDescent="0.25">
      <c r="A1223" s="1"/>
      <c r="H1223" s="5">
        <v>41218</v>
      </c>
      <c r="I1223" s="6">
        <v>65.957300000000004</v>
      </c>
      <c r="J1223" s="6">
        <v>139.21899999999999</v>
      </c>
      <c r="K1223" s="2">
        <f t="shared" si="190"/>
        <v>-2.4858390540460906E-2</v>
      </c>
      <c r="L1223" s="2">
        <f t="shared" si="191"/>
        <v>137.78420722790943</v>
      </c>
      <c r="M1223" s="2">
        <f t="shared" si="192"/>
        <v>-0.16128349823837373</v>
      </c>
      <c r="N1223" s="2">
        <f t="shared" si="193"/>
        <v>138.22378872120714</v>
      </c>
      <c r="O1223" s="10">
        <v>932.77499999999998</v>
      </c>
      <c r="P1223" s="2">
        <f t="shared" si="194"/>
        <v>6.4365596588622509E-2</v>
      </c>
      <c r="Q1223" s="2">
        <f t="shared" si="195"/>
        <v>157.88872338264628</v>
      </c>
      <c r="R1223" s="2">
        <f t="shared" si="186"/>
        <v>2.4358774021786544</v>
      </c>
      <c r="S1223" s="2">
        <f t="shared" si="187"/>
        <v>2.1124992877745274</v>
      </c>
      <c r="T1223" s="2">
        <f t="shared" si="188"/>
        <v>1.5386688341323618</v>
      </c>
      <c r="U1223" s="2">
        <v>3.4893269814268997E-2</v>
      </c>
      <c r="V1223" s="2">
        <f t="shared" si="189"/>
        <v>164.99868845153316</v>
      </c>
    </row>
    <row r="1224" spans="1:22" x14ac:dyDescent="0.25">
      <c r="A1224" s="1"/>
      <c r="H1224" s="5">
        <v>41219</v>
      </c>
      <c r="I1224" s="6">
        <v>66.022999999999996</v>
      </c>
      <c r="J1224" s="6">
        <v>139.4288</v>
      </c>
      <c r="K1224" s="2">
        <f t="shared" si="190"/>
        <v>9.9609899131691826E-2</v>
      </c>
      <c r="L1224" s="2">
        <f t="shared" si="191"/>
        <v>137.92145393774857</v>
      </c>
      <c r="M1224" s="2">
        <f t="shared" si="192"/>
        <v>0.15069782141805543</v>
      </c>
      <c r="N1224" s="2">
        <f t="shared" si="193"/>
        <v>138.43208895949149</v>
      </c>
      <c r="O1224" s="10">
        <v>933.85699999999997</v>
      </c>
      <c r="P1224" s="2">
        <f t="shared" si="194"/>
        <v>0.11599796306718257</v>
      </c>
      <c r="Q1224" s="2">
        <f t="shared" si="195"/>
        <v>158.07187108568291</v>
      </c>
      <c r="R1224" s="2">
        <f t="shared" si="186"/>
        <v>2.4358774021786544</v>
      </c>
      <c r="S1224" s="2">
        <f t="shared" si="187"/>
        <v>2.1124992877745274</v>
      </c>
      <c r="T1224" s="2">
        <f t="shared" si="188"/>
        <v>1.5386688341323618</v>
      </c>
      <c r="U1224" s="2">
        <v>0.18283673626058999</v>
      </c>
      <c r="V1224" s="2">
        <f t="shared" si="189"/>
        <v>165.30036666837071</v>
      </c>
    </row>
    <row r="1225" spans="1:22" x14ac:dyDescent="0.25">
      <c r="A1225" s="1"/>
      <c r="H1225" s="5">
        <v>41220</v>
      </c>
      <c r="I1225" s="6">
        <v>65.712699999999998</v>
      </c>
      <c r="J1225" s="6">
        <v>138.59880000000001</v>
      </c>
      <c r="K1225" s="2">
        <f t="shared" si="190"/>
        <v>-0.46998773154809381</v>
      </c>
      <c r="L1225" s="2">
        <f t="shared" si="191"/>
        <v>137.27324002506839</v>
      </c>
      <c r="M1225" s="2">
        <f t="shared" si="192"/>
        <v>-0.59528590936734904</v>
      </c>
      <c r="N1225" s="2">
        <f t="shared" si="193"/>
        <v>137.60802223987278</v>
      </c>
      <c r="O1225" s="10">
        <v>932.97699999999998</v>
      </c>
      <c r="P1225" s="2">
        <f t="shared" si="194"/>
        <v>-9.4232842929908855E-2</v>
      </c>
      <c r="Q1225" s="2">
        <f t="shared" si="195"/>
        <v>157.92291546768638</v>
      </c>
      <c r="R1225" s="2">
        <f t="shared" si="186"/>
        <v>2.4358774021786544</v>
      </c>
      <c r="S1225" s="2">
        <f t="shared" si="187"/>
        <v>2.1124992877745274</v>
      </c>
      <c r="T1225" s="2">
        <f t="shared" si="188"/>
        <v>1.5386688341323618</v>
      </c>
      <c r="U1225" s="2">
        <v>-0.183721995958079</v>
      </c>
      <c r="V1225" s="2">
        <f t="shared" si="189"/>
        <v>164.99667353540156</v>
      </c>
    </row>
    <row r="1226" spans="1:22" x14ac:dyDescent="0.25">
      <c r="A1226" s="1"/>
      <c r="H1226" s="5">
        <v>41221</v>
      </c>
      <c r="I1226" s="6">
        <v>65.502499999999998</v>
      </c>
      <c r="J1226" s="6">
        <v>138.14609999999999</v>
      </c>
      <c r="K1226" s="2">
        <f t="shared" si="190"/>
        <v>-0.319877283995329</v>
      </c>
      <c r="L1226" s="2">
        <f t="shared" si="191"/>
        <v>136.83413411322383</v>
      </c>
      <c r="M1226" s="2">
        <f t="shared" si="192"/>
        <v>-0.32662620455590208</v>
      </c>
      <c r="N1226" s="2">
        <f t="shared" si="193"/>
        <v>137.15855837966623</v>
      </c>
      <c r="O1226" s="10">
        <v>932.48800000000006</v>
      </c>
      <c r="P1226" s="2">
        <f t="shared" si="194"/>
        <v>-5.2412867626949744E-2</v>
      </c>
      <c r="Q1226" s="2">
        <f t="shared" si="195"/>
        <v>157.84014353904968</v>
      </c>
      <c r="R1226" s="2">
        <f t="shared" si="186"/>
        <v>2.4358774021786544</v>
      </c>
      <c r="S1226" s="2">
        <f t="shared" si="187"/>
        <v>2.1124992877745274</v>
      </c>
      <c r="T1226" s="2">
        <f t="shared" si="188"/>
        <v>1.5386688341323618</v>
      </c>
      <c r="U1226" s="2">
        <v>-6.7986185424290996E-2</v>
      </c>
      <c r="V1226" s="2">
        <f t="shared" si="189"/>
        <v>164.88449859098785</v>
      </c>
    </row>
    <row r="1227" spans="1:22" x14ac:dyDescent="0.25">
      <c r="A1227" s="1"/>
      <c r="H1227" s="5">
        <v>41222</v>
      </c>
      <c r="I1227" s="6">
        <v>65.498099999999994</v>
      </c>
      <c r="J1227" s="6">
        <v>137.90469999999999</v>
      </c>
      <c r="K1227" s="2">
        <f t="shared" si="190"/>
        <v>-6.7173008663878875E-3</v>
      </c>
      <c r="L1227" s="2">
        <f t="shared" si="191"/>
        <v>136.82494255274753</v>
      </c>
      <c r="M1227" s="2">
        <f t="shared" si="192"/>
        <v>-0.17474253706764031</v>
      </c>
      <c r="N1227" s="2">
        <f t="shared" si="193"/>
        <v>136.91888403494821</v>
      </c>
      <c r="O1227" s="10">
        <v>929.94200000000001</v>
      </c>
      <c r="P1227" s="2">
        <f t="shared" si="194"/>
        <v>-0.27303300417808041</v>
      </c>
      <c r="Q1227" s="2">
        <f t="shared" si="195"/>
        <v>157.40918785334603</v>
      </c>
      <c r="R1227" s="2">
        <f t="shared" si="186"/>
        <v>1.9822212917043114</v>
      </c>
      <c r="S1227" s="2">
        <f t="shared" si="187"/>
        <v>1.6759665174703731</v>
      </c>
      <c r="T1227" s="2">
        <f t="shared" si="188"/>
        <v>1.3552928007323439</v>
      </c>
      <c r="U1227" s="2">
        <v>-0.29776808003705102</v>
      </c>
      <c r="V1227" s="2">
        <f t="shared" si="189"/>
        <v>164.39352518525473</v>
      </c>
    </row>
    <row r="1228" spans="1:22" x14ac:dyDescent="0.25">
      <c r="A1228" s="1"/>
      <c r="H1228" s="5">
        <v>41225</v>
      </c>
      <c r="I1228" s="6">
        <v>65.432400000000001</v>
      </c>
      <c r="J1228" s="6">
        <v>137.94999999999999</v>
      </c>
      <c r="K1228" s="2">
        <f t="shared" si="190"/>
        <v>-0.10030825321649672</v>
      </c>
      <c r="L1228" s="2">
        <f t="shared" si="191"/>
        <v>136.6876958429084</v>
      </c>
      <c r="M1228" s="2">
        <f t="shared" si="192"/>
        <v>3.2848771651727837E-2</v>
      </c>
      <c r="N1228" s="2">
        <f t="shared" si="193"/>
        <v>136.96386020651295</v>
      </c>
      <c r="O1228" s="10">
        <v>930.52499999999998</v>
      </c>
      <c r="P1228" s="2">
        <f t="shared" si="194"/>
        <v>6.2692081871773553E-2</v>
      </c>
      <c r="Q1228" s="2">
        <f t="shared" si="195"/>
        <v>157.50787095026874</v>
      </c>
      <c r="R1228" s="2">
        <f t="shared" si="186"/>
        <v>1.9822212917043114</v>
      </c>
      <c r="S1228" s="2">
        <f t="shared" si="187"/>
        <v>1.6759665174703731</v>
      </c>
      <c r="T1228" s="2">
        <f t="shared" si="188"/>
        <v>1.3266074027165287</v>
      </c>
      <c r="U1228" s="2">
        <v>-0.24058835565475301</v>
      </c>
      <c r="V1228" s="2">
        <f t="shared" si="189"/>
        <v>163.99801350620862</v>
      </c>
    </row>
    <row r="1229" spans="1:22" x14ac:dyDescent="0.25">
      <c r="A1229" s="1"/>
      <c r="H1229" s="5">
        <v>41226</v>
      </c>
      <c r="I1229" s="6">
        <v>65.235600000000005</v>
      </c>
      <c r="J1229" s="6">
        <v>137.63310000000001</v>
      </c>
      <c r="K1229" s="2">
        <f t="shared" si="190"/>
        <v>-0.30076842665101022</v>
      </c>
      <c r="L1229" s="2">
        <f t="shared" si="191"/>
        <v>136.27658241069616</v>
      </c>
      <c r="M1229" s="2">
        <f t="shared" si="192"/>
        <v>-0.22972091337439826</v>
      </c>
      <c r="N1229" s="2">
        <f t="shared" si="193"/>
        <v>136.64922557585371</v>
      </c>
      <c r="O1229" s="10">
        <v>928.899</v>
      </c>
      <c r="P1229" s="2">
        <f t="shared" si="194"/>
        <v>-0.17474006609171644</v>
      </c>
      <c r="Q1229" s="2">
        <f t="shared" si="195"/>
        <v>157.23264159247057</v>
      </c>
      <c r="R1229" s="2">
        <f t="shared" si="186"/>
        <v>1.9822212917043114</v>
      </c>
      <c r="S1229" s="2">
        <f t="shared" si="187"/>
        <v>1.6759665174703731</v>
      </c>
      <c r="T1229" s="2">
        <f t="shared" si="188"/>
        <v>1.154178402942696</v>
      </c>
      <c r="U1229" s="2">
        <v>-0.18340863127245499</v>
      </c>
      <c r="V1229" s="2">
        <f t="shared" si="189"/>
        <v>163.69722699432288</v>
      </c>
    </row>
    <row r="1230" spans="1:22" x14ac:dyDescent="0.25">
      <c r="A1230" s="1"/>
      <c r="H1230" s="5">
        <v>41227</v>
      </c>
      <c r="I1230" s="6">
        <v>65.055199999999999</v>
      </c>
      <c r="J1230" s="6">
        <v>136.87860000000001</v>
      </c>
      <c r="K1230" s="2">
        <f t="shared" si="190"/>
        <v>-0.27653612444740183</v>
      </c>
      <c r="L1230" s="2">
        <f t="shared" si="191"/>
        <v>135.89972843116826</v>
      </c>
      <c r="M1230" s="2">
        <f t="shared" si="192"/>
        <v>-0.5481966184006648</v>
      </c>
      <c r="N1230" s="2">
        <f t="shared" si="193"/>
        <v>135.90011914217618</v>
      </c>
      <c r="O1230" s="10">
        <v>927.95299999999997</v>
      </c>
      <c r="P1230" s="2">
        <f t="shared" si="194"/>
        <v>-0.10184099670685898</v>
      </c>
      <c r="Q1230" s="2">
        <f t="shared" si="195"/>
        <v>157.07251430312428</v>
      </c>
      <c r="R1230" s="2">
        <f t="shared" si="186"/>
        <v>2.4882633223893391</v>
      </c>
      <c r="S1230" s="2">
        <f t="shared" si="187"/>
        <v>1.9274400816537307</v>
      </c>
      <c r="T1230" s="2">
        <f t="shared" si="188"/>
        <v>1.1320640362952883</v>
      </c>
      <c r="U1230" s="2">
        <v>-0.13304535304322199</v>
      </c>
      <c r="V1230" s="2">
        <f t="shared" si="189"/>
        <v>163.4794354407463</v>
      </c>
    </row>
    <row r="1231" spans="1:22" x14ac:dyDescent="0.25">
      <c r="A1231" s="1"/>
      <c r="H1231" s="5">
        <v>41228</v>
      </c>
      <c r="I1231" s="6">
        <v>65.120800000000003</v>
      </c>
      <c r="J1231" s="6">
        <v>136.81780000000001</v>
      </c>
      <c r="K1231" s="2">
        <f t="shared" si="190"/>
        <v>0.10083744266409234</v>
      </c>
      <c r="L1231" s="2">
        <f t="shared" si="191"/>
        <v>136.0367662419057</v>
      </c>
      <c r="M1231" s="2">
        <f t="shared" si="192"/>
        <v>-4.4418923045674852E-2</v>
      </c>
      <c r="N1231" s="2">
        <f t="shared" si="193"/>
        <v>135.83975377283545</v>
      </c>
      <c r="O1231" s="10">
        <v>924.20799999999997</v>
      </c>
      <c r="P1231" s="2">
        <f t="shared" si="194"/>
        <v>-0.40357647423953091</v>
      </c>
      <c r="Q1231" s="2">
        <f t="shared" si="195"/>
        <v>156.43860658790035</v>
      </c>
      <c r="R1231" s="2">
        <f t="shared" si="186"/>
        <v>2.5338077355431921</v>
      </c>
      <c r="S1231" s="2">
        <f t="shared" si="187"/>
        <v>1.9274400816537307</v>
      </c>
      <c r="T1231" s="2">
        <f t="shared" si="188"/>
        <v>1.1066772847670769</v>
      </c>
      <c r="U1231" s="2">
        <v>-0.51020151302593897</v>
      </c>
      <c r="V1231" s="2">
        <f t="shared" si="189"/>
        <v>162.64536088764135</v>
      </c>
    </row>
    <row r="1232" spans="1:22" x14ac:dyDescent="0.25">
      <c r="A1232" s="1"/>
      <c r="H1232" s="5">
        <v>41229</v>
      </c>
      <c r="I1232" s="6">
        <v>65.186400000000006</v>
      </c>
      <c r="J1232" s="6">
        <v>137.2106</v>
      </c>
      <c r="K1232" s="2">
        <f t="shared" si="190"/>
        <v>0.10073586319578887</v>
      </c>
      <c r="L1232" s="2">
        <f t="shared" si="191"/>
        <v>136.17380405264311</v>
      </c>
      <c r="M1232" s="2">
        <f t="shared" si="192"/>
        <v>0.28709714671628639</v>
      </c>
      <c r="N1232" s="2">
        <f t="shared" si="193"/>
        <v>136.22974583002369</v>
      </c>
      <c r="O1232" s="10">
        <v>923.36</v>
      </c>
      <c r="P1232" s="2">
        <f t="shared" si="194"/>
        <v>-9.1754237141417061E-2</v>
      </c>
      <c r="Q1232" s="2">
        <f t="shared" si="195"/>
        <v>156.29506753783096</v>
      </c>
      <c r="R1232" s="2">
        <f t="shared" si="186"/>
        <v>2.5338077355431921</v>
      </c>
      <c r="S1232" s="2">
        <f t="shared" si="187"/>
        <v>1.9274400816537307</v>
      </c>
      <c r="T1232" s="2">
        <f t="shared" si="188"/>
        <v>1.199532143476012</v>
      </c>
      <c r="U1232" s="2">
        <v>-0.110254598273809</v>
      </c>
      <c r="V1232" s="2">
        <f t="shared" si="189"/>
        <v>162.46603689838369</v>
      </c>
    </row>
    <row r="1233" spans="1:22" x14ac:dyDescent="0.25">
      <c r="A1233" s="1"/>
      <c r="H1233" s="5">
        <v>41232</v>
      </c>
      <c r="I1233" s="6">
        <v>65.629300000000001</v>
      </c>
      <c r="J1233" s="6">
        <v>138.94589999999999</v>
      </c>
      <c r="K1233" s="2">
        <f t="shared" si="190"/>
        <v>0.67943620141623917</v>
      </c>
      <c r="L1233" s="2">
        <f t="shared" si="191"/>
        <v>137.09901817422238</v>
      </c>
      <c r="M1233" s="2">
        <f t="shared" si="192"/>
        <v>1.2646982084474567</v>
      </c>
      <c r="N1233" s="2">
        <f t="shared" si="193"/>
        <v>137.95264098490853</v>
      </c>
      <c r="O1233" s="10">
        <v>926.19299999999998</v>
      </c>
      <c r="P1233" s="2">
        <f t="shared" si="194"/>
        <v>0.30681424363194765</v>
      </c>
      <c r="Q1233" s="2">
        <f t="shared" si="195"/>
        <v>156.77460306713121</v>
      </c>
      <c r="R1233" s="2">
        <f t="shared" si="186"/>
        <v>2.5338077355431921</v>
      </c>
      <c r="S1233" s="2">
        <f t="shared" si="187"/>
        <v>1.9274400816537307</v>
      </c>
      <c r="T1233" s="2">
        <f t="shared" si="188"/>
        <v>1.199532143476012</v>
      </c>
      <c r="U1233" s="2">
        <v>0.43804110572870297</v>
      </c>
      <c r="V1233" s="2">
        <f t="shared" si="189"/>
        <v>163.17770492284697</v>
      </c>
    </row>
    <row r="1234" spans="1:22" x14ac:dyDescent="0.25">
      <c r="A1234" s="1"/>
      <c r="H1234" s="5">
        <v>41233</v>
      </c>
      <c r="I1234" s="6">
        <v>65.711299999999994</v>
      </c>
      <c r="J1234" s="6">
        <v>138.96100000000001</v>
      </c>
      <c r="K1234" s="2">
        <f t="shared" si="190"/>
        <v>0.12494419413280333</v>
      </c>
      <c r="L1234" s="2">
        <f t="shared" si="191"/>
        <v>137.27031543764414</v>
      </c>
      <c r="M1234" s="2">
        <f t="shared" si="192"/>
        <v>1.0867539092562772E-2</v>
      </c>
      <c r="N1234" s="2">
        <f t="shared" si="193"/>
        <v>137.96763304209679</v>
      </c>
      <c r="O1234" s="10">
        <v>927.65300000000002</v>
      </c>
      <c r="P1234" s="2">
        <f t="shared" si="194"/>
        <v>0.15763453189563403</v>
      </c>
      <c r="Q1234" s="2">
        <f t="shared" si="195"/>
        <v>157.02173397880733</v>
      </c>
      <c r="R1234" s="2">
        <f t="shared" si="186"/>
        <v>2.5338077355431921</v>
      </c>
      <c r="S1234" s="2">
        <f t="shared" si="187"/>
        <v>1.9274400816537307</v>
      </c>
      <c r="T1234" s="2">
        <f t="shared" si="188"/>
        <v>1.199532143476012</v>
      </c>
      <c r="U1234" s="2">
        <v>0.282920772331818</v>
      </c>
      <c r="V1234" s="2">
        <f t="shared" si="189"/>
        <v>163.639368545888</v>
      </c>
    </row>
    <row r="1235" spans="1:22" x14ac:dyDescent="0.25">
      <c r="A1235" s="1"/>
      <c r="H1235" s="5">
        <v>41234</v>
      </c>
      <c r="I1235" s="6">
        <v>65.694900000000004</v>
      </c>
      <c r="J1235" s="6">
        <v>138.91569999999999</v>
      </c>
      <c r="K1235" s="2">
        <f t="shared" si="190"/>
        <v>-2.495765568477637E-2</v>
      </c>
      <c r="L1235" s="2">
        <f t="shared" si="191"/>
        <v>137.23605598495982</v>
      </c>
      <c r="M1235" s="2">
        <f t="shared" si="192"/>
        <v>-3.2599074560502039E-2</v>
      </c>
      <c r="N1235" s="2">
        <f t="shared" si="193"/>
        <v>137.92265687053205</v>
      </c>
      <c r="O1235" s="10">
        <v>928.66099999999994</v>
      </c>
      <c r="P1235" s="2">
        <f t="shared" si="194"/>
        <v>0.10866132055842304</v>
      </c>
      <c r="Q1235" s="2">
        <f t="shared" si="195"/>
        <v>157.19235586851244</v>
      </c>
      <c r="R1235" s="2">
        <f t="shared" si="186"/>
        <v>2.5338077355431921</v>
      </c>
      <c r="S1235" s="2">
        <f t="shared" si="187"/>
        <v>1.9274400816537307</v>
      </c>
      <c r="T1235" s="2">
        <f t="shared" si="188"/>
        <v>1.199532143476012</v>
      </c>
      <c r="U1235" s="2">
        <v>0.177371007502379</v>
      </c>
      <c r="V1235" s="2">
        <f t="shared" si="189"/>
        <v>163.92961734254837</v>
      </c>
    </row>
    <row r="1236" spans="1:22" x14ac:dyDescent="0.25">
      <c r="A1236" s="1"/>
      <c r="H1236" s="5">
        <v>41236</v>
      </c>
      <c r="I1236" s="6">
        <v>65.973699999999994</v>
      </c>
      <c r="J1236" s="6">
        <v>139.3835</v>
      </c>
      <c r="K1236" s="2">
        <f t="shared" si="190"/>
        <v>0.42438606345391872</v>
      </c>
      <c r="L1236" s="2">
        <f t="shared" si="191"/>
        <v>137.81846668059381</v>
      </c>
      <c r="M1236" s="2">
        <f t="shared" si="192"/>
        <v>0.33675099358820848</v>
      </c>
      <c r="N1236" s="2">
        <f t="shared" si="193"/>
        <v>138.38711278792681</v>
      </c>
      <c r="O1236" s="10">
        <v>929.33299999999997</v>
      </c>
      <c r="P1236" s="2">
        <f t="shared" si="194"/>
        <v>7.2362250595214839E-2</v>
      </c>
      <c r="Q1236" s="2">
        <f t="shared" si="195"/>
        <v>157.30610379498253</v>
      </c>
      <c r="R1236" s="2">
        <f t="shared" si="186"/>
        <v>2.5338077355431921</v>
      </c>
      <c r="S1236" s="2">
        <f t="shared" si="187"/>
        <v>1.9274400816537307</v>
      </c>
      <c r="T1236" s="2">
        <f t="shared" si="188"/>
        <v>1.199532143476012</v>
      </c>
      <c r="U1236" s="2">
        <v>0.120655655522314</v>
      </c>
      <c r="V1236" s="2">
        <f t="shared" si="189"/>
        <v>164.12740769694824</v>
      </c>
    </row>
    <row r="1237" spans="1:22" x14ac:dyDescent="0.25">
      <c r="A1237" s="1"/>
      <c r="H1237" s="5">
        <v>41239</v>
      </c>
      <c r="I1237" s="6">
        <v>65.842500000000001</v>
      </c>
      <c r="J1237" s="6">
        <v>139.41370000000001</v>
      </c>
      <c r="K1237" s="2">
        <f t="shared" si="190"/>
        <v>-0.19886712432377607</v>
      </c>
      <c r="L1237" s="2">
        <f t="shared" si="191"/>
        <v>137.54439105911899</v>
      </c>
      <c r="M1237" s="2">
        <f t="shared" si="192"/>
        <v>2.1666840049228142E-2</v>
      </c>
      <c r="N1237" s="2">
        <f t="shared" si="193"/>
        <v>138.41709690230331</v>
      </c>
      <c r="O1237" s="10">
        <v>931.06799999999998</v>
      </c>
      <c r="P1237" s="2">
        <f t="shared" si="194"/>
        <v>0.18669303683394034</v>
      </c>
      <c r="Q1237" s="2">
        <f t="shared" si="195"/>
        <v>157.59978333728253</v>
      </c>
      <c r="R1237" s="2">
        <f t="shared" si="186"/>
        <v>2.5338077355431921</v>
      </c>
      <c r="S1237" s="2">
        <f t="shared" si="187"/>
        <v>1.9274400816537307</v>
      </c>
      <c r="T1237" s="2">
        <f t="shared" si="188"/>
        <v>1.199532143476012</v>
      </c>
      <c r="U1237" s="2">
        <v>0.25268087693471403</v>
      </c>
      <c r="V1237" s="2">
        <f t="shared" si="189"/>
        <v>164.54212627000709</v>
      </c>
    </row>
    <row r="1238" spans="1:22" x14ac:dyDescent="0.25">
      <c r="A1238" s="1"/>
      <c r="H1238" s="5">
        <v>41240</v>
      </c>
      <c r="I1238" s="6">
        <v>66.039400000000001</v>
      </c>
      <c r="J1238" s="6">
        <v>139.54949999999999</v>
      </c>
      <c r="K1238" s="2">
        <f t="shared" si="190"/>
        <v>0.29904696814366805</v>
      </c>
      <c r="L1238" s="2">
        <f t="shared" si="191"/>
        <v>137.95571339043295</v>
      </c>
      <c r="M1238" s="2">
        <f t="shared" si="192"/>
        <v>9.7407930497506179E-2</v>
      </c>
      <c r="N1238" s="2">
        <f t="shared" si="193"/>
        <v>138.55192613185056</v>
      </c>
      <c r="O1238" s="10">
        <v>932.67600000000004</v>
      </c>
      <c r="P1238" s="2">
        <f t="shared" si="194"/>
        <v>0.17270489373495401</v>
      </c>
      <c r="Q1238" s="2">
        <f t="shared" si="195"/>
        <v>157.8719658756217</v>
      </c>
      <c r="R1238" s="2">
        <f t="shared" si="186"/>
        <v>2.5338077355431921</v>
      </c>
      <c r="S1238" s="2">
        <f t="shared" si="187"/>
        <v>1.9274400816537307</v>
      </c>
      <c r="T1238" s="2">
        <f t="shared" si="188"/>
        <v>1.199532143476012</v>
      </c>
      <c r="U1238" s="2">
        <v>0.189975455857956</v>
      </c>
      <c r="V1238" s="2">
        <f t="shared" si="189"/>
        <v>164.85471592446689</v>
      </c>
    </row>
    <row r="1239" spans="1:22" x14ac:dyDescent="0.25">
      <c r="A1239" s="1"/>
      <c r="H1239" s="5">
        <v>41241</v>
      </c>
      <c r="I1239" s="6">
        <v>66.0886</v>
      </c>
      <c r="J1239" s="6">
        <v>139.5797</v>
      </c>
      <c r="K1239" s="2">
        <f t="shared" si="190"/>
        <v>7.4500979718172822E-2</v>
      </c>
      <c r="L1239" s="2">
        <f t="shared" si="191"/>
        <v>138.05849174848601</v>
      </c>
      <c r="M1239" s="2">
        <f t="shared" si="192"/>
        <v>2.1641066431632439E-2</v>
      </c>
      <c r="N1239" s="2">
        <f t="shared" si="193"/>
        <v>138.58191024622707</v>
      </c>
      <c r="O1239" s="10">
        <v>933.17899999999997</v>
      </c>
      <c r="P1239" s="2">
        <f t="shared" si="194"/>
        <v>5.3930839862914581E-2</v>
      </c>
      <c r="Q1239" s="2">
        <f t="shared" si="195"/>
        <v>157.95710755272651</v>
      </c>
      <c r="R1239" s="2">
        <f t="shared" si="186"/>
        <v>2.5338077355431921</v>
      </c>
      <c r="S1239" s="2">
        <f t="shared" si="187"/>
        <v>1.9274400816537307</v>
      </c>
      <c r="T1239" s="2">
        <f t="shared" si="188"/>
        <v>1.199532143476012</v>
      </c>
      <c r="U1239" s="2">
        <v>7.5303408192607002E-2</v>
      </c>
      <c r="V1239" s="2">
        <f t="shared" si="189"/>
        <v>164.97885714412428</v>
      </c>
    </row>
    <row r="1240" spans="1:22" x14ac:dyDescent="0.25">
      <c r="A1240" s="1"/>
      <c r="H1240" s="5">
        <v>41242</v>
      </c>
      <c r="I1240" s="6">
        <v>66.334599999999995</v>
      </c>
      <c r="J1240" s="6">
        <v>140.19829999999999</v>
      </c>
      <c r="K1240" s="2">
        <f t="shared" si="190"/>
        <v>0.37222758539292577</v>
      </c>
      <c r="L1240" s="2">
        <f t="shared" si="191"/>
        <v>138.5723835387513</v>
      </c>
      <c r="M1240" s="2">
        <f t="shared" si="192"/>
        <v>0.44318765551150108</v>
      </c>
      <c r="N1240" s="2">
        <f t="shared" si="193"/>
        <v>139.19608816521037</v>
      </c>
      <c r="O1240" s="10">
        <v>935.64599999999996</v>
      </c>
      <c r="P1240" s="2">
        <f t="shared" si="194"/>
        <v>0.26436514323617821</v>
      </c>
      <c r="Q1240" s="2">
        <f t="shared" si="195"/>
        <v>158.37469108636</v>
      </c>
      <c r="R1240" s="2">
        <f t="shared" si="186"/>
        <v>2.5338077355431921</v>
      </c>
      <c r="S1240" s="2">
        <f t="shared" si="187"/>
        <v>1.9666375631771205</v>
      </c>
      <c r="T1240" s="2">
        <f t="shared" si="188"/>
        <v>1.330575290244318</v>
      </c>
      <c r="U1240" s="2">
        <v>0.37151789644304301</v>
      </c>
      <c r="V1240" s="2">
        <f t="shared" si="189"/>
        <v>165.59178312376193</v>
      </c>
    </row>
    <row r="1241" spans="1:22" x14ac:dyDescent="0.25">
      <c r="A1241" s="1"/>
      <c r="H1241" s="5">
        <v>41243</v>
      </c>
      <c r="I1241" s="6">
        <v>66.531499999999994</v>
      </c>
      <c r="J1241" s="6">
        <v>140.40960000000001</v>
      </c>
      <c r="K1241" s="2">
        <f t="shared" si="190"/>
        <v>0.2968285027723061</v>
      </c>
      <c r="L1241" s="2">
        <f t="shared" si="191"/>
        <v>138.98370587006528</v>
      </c>
      <c r="M1241" s="2">
        <f t="shared" si="192"/>
        <v>0.15071509426292096</v>
      </c>
      <c r="N1241" s="2">
        <f t="shared" si="193"/>
        <v>139.40587768069886</v>
      </c>
      <c r="O1241" s="10">
        <v>937.10199999999998</v>
      </c>
      <c r="P1241" s="2">
        <f t="shared" si="194"/>
        <v>0.15561440972333695</v>
      </c>
      <c r="Q1241" s="2">
        <f t="shared" si="195"/>
        <v>158.62114492704521</v>
      </c>
      <c r="R1241" s="2">
        <f t="shared" si="186"/>
        <v>2.6252432066588005</v>
      </c>
      <c r="S1241" s="2">
        <f t="shared" si="187"/>
        <v>2.2693036067831684</v>
      </c>
      <c r="T1241" s="2">
        <f t="shared" si="188"/>
        <v>1.4882602668514933</v>
      </c>
      <c r="U1241" s="2">
        <v>0.213030848248321</v>
      </c>
      <c r="V1241" s="2">
        <f t="shared" si="189"/>
        <v>165.94454470398</v>
      </c>
    </row>
    <row r="1242" spans="1:22" x14ac:dyDescent="0.25">
      <c r="A1242" s="1"/>
      <c r="H1242" s="5">
        <v>41246</v>
      </c>
      <c r="I1242" s="6">
        <v>66.781700000000001</v>
      </c>
      <c r="J1242" s="6">
        <v>141.1173</v>
      </c>
      <c r="K1242" s="2">
        <f t="shared" si="190"/>
        <v>0.37606246665113918</v>
      </c>
      <c r="L1242" s="2">
        <f t="shared" si="191"/>
        <v>139.50637142260342</v>
      </c>
      <c r="M1242" s="2">
        <f t="shared" si="192"/>
        <v>0.50402536578695312</v>
      </c>
      <c r="N1242" s="2">
        <f t="shared" si="193"/>
        <v>140.10851866560753</v>
      </c>
      <c r="O1242" s="10">
        <v>938.678</v>
      </c>
      <c r="P1242" s="2">
        <f t="shared" si="194"/>
        <v>0.16817806386071332</v>
      </c>
      <c r="Q1242" s="2">
        <f t="shared" si="195"/>
        <v>158.8879108974572</v>
      </c>
      <c r="R1242" s="2">
        <f t="shared" si="186"/>
        <v>3.1425004641209231</v>
      </c>
      <c r="S1242" s="2">
        <f t="shared" si="187"/>
        <v>2.653900072553772</v>
      </c>
      <c r="T1242" s="2">
        <f t="shared" si="188"/>
        <v>1.6589412580142016</v>
      </c>
      <c r="U1242" s="2">
        <v>0.17665346000000001</v>
      </c>
      <c r="V1242" s="2">
        <f t="shared" si="189"/>
        <v>166.23769148388084</v>
      </c>
    </row>
    <row r="1243" spans="1:22" x14ac:dyDescent="0.25">
      <c r="A1243" s="1"/>
      <c r="H1243" s="5">
        <v>41247</v>
      </c>
      <c r="I1243" s="6">
        <v>66.781700000000001</v>
      </c>
      <c r="J1243" s="6">
        <v>141.1173</v>
      </c>
      <c r="K1243" s="2">
        <f t="shared" si="190"/>
        <v>0</v>
      </c>
      <c r="L1243" s="2">
        <f t="shared" si="191"/>
        <v>139.50637142260342</v>
      </c>
      <c r="M1243" s="2">
        <f t="shared" si="192"/>
        <v>0</v>
      </c>
      <c r="N1243" s="2">
        <f t="shared" si="193"/>
        <v>140.10851866560753</v>
      </c>
      <c r="O1243" s="10">
        <v>939.96100000000001</v>
      </c>
      <c r="P1243" s="2">
        <f t="shared" si="194"/>
        <v>0.13668158836150912</v>
      </c>
      <c r="Q1243" s="2">
        <f t="shared" si="195"/>
        <v>159.10508141778627</v>
      </c>
      <c r="R1243" s="2">
        <f t="shared" si="186"/>
        <v>3.1425004641209231</v>
      </c>
      <c r="S1243" s="2">
        <f t="shared" si="187"/>
        <v>2.653900072553772</v>
      </c>
      <c r="T1243" s="2">
        <f t="shared" si="188"/>
        <v>1.7978903136371516</v>
      </c>
      <c r="U1243" s="2">
        <v>0.21365283487480599</v>
      </c>
      <c r="V1243" s="2">
        <f t="shared" si="189"/>
        <v>166.59286302436658</v>
      </c>
    </row>
    <row r="1244" spans="1:22" x14ac:dyDescent="0.25">
      <c r="A1244" s="1"/>
      <c r="H1244" s="5">
        <v>41248</v>
      </c>
      <c r="I1244" s="6">
        <v>66.831199999999995</v>
      </c>
      <c r="J1244" s="6">
        <v>141.3449</v>
      </c>
      <c r="K1244" s="2">
        <f t="shared" si="190"/>
        <v>7.4122102312457194E-2</v>
      </c>
      <c r="L1244" s="2">
        <f t="shared" si="191"/>
        <v>139.60977647796167</v>
      </c>
      <c r="M1244" s="2">
        <f t="shared" si="192"/>
        <v>0.16128426493420278</v>
      </c>
      <c r="N1244" s="2">
        <f t="shared" si="193"/>
        <v>140.33449166004755</v>
      </c>
      <c r="O1244" s="10">
        <v>942.93499999999995</v>
      </c>
      <c r="P1244" s="2">
        <f t="shared" si="194"/>
        <v>0.31639610579587973</v>
      </c>
      <c r="Q1244" s="2">
        <f t="shared" si="195"/>
        <v>159.60848369951552</v>
      </c>
      <c r="R1244" s="2">
        <f t="shared" si="186"/>
        <v>3.3088530878292444</v>
      </c>
      <c r="S1244" s="2">
        <f t="shared" si="187"/>
        <v>2.7299893013932763</v>
      </c>
      <c r="T1244" s="2">
        <f t="shared" si="188"/>
        <v>2.1199748743718771</v>
      </c>
      <c r="U1244" s="2">
        <v>0.381799929831178</v>
      </c>
      <c r="V1244" s="2">
        <f t="shared" si="189"/>
        <v>167.22891445849737</v>
      </c>
    </row>
    <row r="1245" spans="1:22" x14ac:dyDescent="0.25">
      <c r="A1245" s="1"/>
      <c r="H1245" s="5">
        <v>41249</v>
      </c>
      <c r="I1245" s="6">
        <v>67.037400000000005</v>
      </c>
      <c r="J1245" s="6">
        <v>141.6027</v>
      </c>
      <c r="K1245" s="2">
        <f t="shared" si="190"/>
        <v>0.30853852691559158</v>
      </c>
      <c r="L1245" s="2">
        <f t="shared" si="191"/>
        <v>140.04052642573691</v>
      </c>
      <c r="M1245" s="2">
        <f t="shared" si="192"/>
        <v>0.18239073358854441</v>
      </c>
      <c r="N1245" s="2">
        <f t="shared" si="193"/>
        <v>140.59044876886406</v>
      </c>
      <c r="O1245" s="10">
        <v>944.26700000000005</v>
      </c>
      <c r="P1245" s="2">
        <f t="shared" si="194"/>
        <v>0.14126106253349313</v>
      </c>
      <c r="Q1245" s="2">
        <f t="shared" si="195"/>
        <v>159.83394833948304</v>
      </c>
      <c r="R1245" s="2">
        <f t="shared" si="186"/>
        <v>3.497278862838038</v>
      </c>
      <c r="S1245" s="2">
        <f t="shared" si="187"/>
        <v>3.0469508970843329</v>
      </c>
      <c r="T1245" s="2">
        <f t="shared" si="188"/>
        <v>2.2642306359383468</v>
      </c>
      <c r="U1245" s="2">
        <v>0.15305936832543701</v>
      </c>
      <c r="V1245" s="2">
        <f t="shared" si="189"/>
        <v>167.48487397862505</v>
      </c>
    </row>
    <row r="1246" spans="1:22" x14ac:dyDescent="0.25">
      <c r="A1246" s="1"/>
      <c r="H1246" s="5">
        <v>41250</v>
      </c>
      <c r="I1246" s="6">
        <v>66.996099999999998</v>
      </c>
      <c r="J1246" s="6">
        <v>141.3904</v>
      </c>
      <c r="K1246" s="2">
        <f t="shared" si="190"/>
        <v>-6.1607401241703386E-2</v>
      </c>
      <c r="L1246" s="2">
        <f t="shared" si="191"/>
        <v>139.95425109672081</v>
      </c>
      <c r="M1246" s="2">
        <f t="shared" si="192"/>
        <v>-0.14992651976268867</v>
      </c>
      <c r="N1246" s="2">
        <f t="shared" si="193"/>
        <v>140.37966640190615</v>
      </c>
      <c r="O1246" s="10">
        <v>945.63800000000003</v>
      </c>
      <c r="P1246" s="2">
        <f t="shared" si="194"/>
        <v>0.14519198489411078</v>
      </c>
      <c r="Q1246" s="2">
        <f t="shared" si="195"/>
        <v>160.06601442161175</v>
      </c>
      <c r="R1246" s="2">
        <f t="shared" si="186"/>
        <v>3.497278862838038</v>
      </c>
      <c r="S1246" s="2">
        <f t="shared" si="187"/>
        <v>3.0469508970843329</v>
      </c>
      <c r="T1246" s="2">
        <f t="shared" si="188"/>
        <v>2.4127101022353381</v>
      </c>
      <c r="U1246" s="2">
        <v>0.16866146177699001</v>
      </c>
      <c r="V1246" s="2">
        <f t="shared" si="189"/>
        <v>167.76735641533273</v>
      </c>
    </row>
    <row r="1247" spans="1:22" x14ac:dyDescent="0.25">
      <c r="A1247" s="1"/>
      <c r="H1247" s="5">
        <v>41253</v>
      </c>
      <c r="I1247" s="6">
        <v>67.095100000000002</v>
      </c>
      <c r="J1247" s="6">
        <v>141.51169999999999</v>
      </c>
      <c r="K1247" s="2">
        <f t="shared" si="190"/>
        <v>0.14776979555526371</v>
      </c>
      <c r="L1247" s="2">
        <f t="shared" si="191"/>
        <v>140.16106120743734</v>
      </c>
      <c r="M1247" s="2">
        <f t="shared" si="192"/>
        <v>8.5790831626475494E-2</v>
      </c>
      <c r="N1247" s="2">
        <f t="shared" si="193"/>
        <v>140.5000992851468</v>
      </c>
      <c r="O1247" s="10">
        <v>946.67700000000002</v>
      </c>
      <c r="P1247" s="2">
        <f t="shared" si="194"/>
        <v>0.1098729111985719</v>
      </c>
      <c r="Q1247" s="2">
        <f t="shared" si="195"/>
        <v>160.24188361149629</v>
      </c>
      <c r="R1247" s="2">
        <f t="shared" si="186"/>
        <v>3.497278862838038</v>
      </c>
      <c r="S1247" s="2">
        <f t="shared" si="187"/>
        <v>3.1356448062568543</v>
      </c>
      <c r="T1247" s="2">
        <f t="shared" si="188"/>
        <v>2.5252339282620051</v>
      </c>
      <c r="U1247" s="2">
        <v>0.13954763417565999</v>
      </c>
      <c r="V1247" s="2">
        <f t="shared" si="189"/>
        <v>168.00147179212937</v>
      </c>
    </row>
    <row r="1248" spans="1:22" x14ac:dyDescent="0.25">
      <c r="A1248" s="1"/>
      <c r="H1248" s="5">
        <v>41254</v>
      </c>
      <c r="I1248" s="6">
        <v>67.227000000000004</v>
      </c>
      <c r="J1248" s="6">
        <v>141.6482</v>
      </c>
      <c r="K1248" s="2">
        <f t="shared" si="190"/>
        <v>0.19658663598385306</v>
      </c>
      <c r="L1248" s="2">
        <f t="shared" si="191"/>
        <v>140.4365991226243</v>
      </c>
      <c r="M1248" s="2">
        <f t="shared" si="192"/>
        <v>9.645845537860076E-2</v>
      </c>
      <c r="N1248" s="2">
        <f t="shared" si="193"/>
        <v>140.63562351072267</v>
      </c>
      <c r="O1248" s="10">
        <v>948.36099999999999</v>
      </c>
      <c r="P1248" s="2">
        <f t="shared" si="194"/>
        <v>0.17788538223701966</v>
      </c>
      <c r="Q1248" s="2">
        <f t="shared" si="195"/>
        <v>160.52693049866241</v>
      </c>
      <c r="R1248" s="2">
        <f t="shared" si="186"/>
        <v>3.5305347695987033</v>
      </c>
      <c r="S1248" s="2">
        <f t="shared" si="187"/>
        <v>3.3383957008817244</v>
      </c>
      <c r="T1248" s="2">
        <f t="shared" si="188"/>
        <v>2.7076113325247064</v>
      </c>
      <c r="U1248" s="2">
        <v>0.20723287302121501</v>
      </c>
      <c r="V1248" s="2">
        <f t="shared" si="189"/>
        <v>168.34962606884213</v>
      </c>
    </row>
    <row r="1249" spans="1:22" x14ac:dyDescent="0.25">
      <c r="A1249" s="1"/>
      <c r="H1249" s="5">
        <v>41255</v>
      </c>
      <c r="I1249" s="6">
        <v>67.408500000000004</v>
      </c>
      <c r="J1249" s="6">
        <v>142.0719</v>
      </c>
      <c r="K1249" s="2">
        <f t="shared" si="190"/>
        <v>0.26998081128117857</v>
      </c>
      <c r="L1249" s="2">
        <f t="shared" si="191"/>
        <v>140.81575099227126</v>
      </c>
      <c r="M1249" s="2">
        <f t="shared" si="192"/>
        <v>0.29912134428817794</v>
      </c>
      <c r="N1249" s="2">
        <f t="shared" si="193"/>
        <v>141.05629467831599</v>
      </c>
      <c r="O1249" s="10">
        <v>949.67200000000003</v>
      </c>
      <c r="P1249" s="2">
        <f t="shared" si="194"/>
        <v>0.13823849778724639</v>
      </c>
      <c r="Q1249" s="2">
        <f t="shared" si="195"/>
        <v>160.74884051592772</v>
      </c>
      <c r="R1249" s="2">
        <f t="shared" ref="R1249:R1312" si="196">(MAX(N1220:N1249)/MIN(N1220:N1249)-1)*100</f>
        <v>3.8402166969502494</v>
      </c>
      <c r="S1249" s="2">
        <f t="shared" ref="S1249:S1312" si="197">(MAX(L1220:L1249)/MIN(L1220:L1249)-1)*100</f>
        <v>3.6173895399599143</v>
      </c>
      <c r="T1249" s="2">
        <f t="shared" ref="T1249:T1312" si="198">(MAX(Q1220:Q1249)/MIN(Q1220:Q1249)-1)*100</f>
        <v>2.8495927915439312</v>
      </c>
      <c r="U1249" s="2">
        <v>0.13296253624079099</v>
      </c>
      <c r="V1249" s="2">
        <f t="shared" si="189"/>
        <v>168.57346800141516</v>
      </c>
    </row>
    <row r="1250" spans="1:22" x14ac:dyDescent="0.25">
      <c r="A1250" s="1"/>
      <c r="H1250" s="5">
        <v>41256</v>
      </c>
      <c r="I1250" s="6">
        <v>67.210599999999999</v>
      </c>
      <c r="J1250" s="6">
        <v>141.57239999999999</v>
      </c>
      <c r="K1250" s="2">
        <f t="shared" si="190"/>
        <v>-0.2935831534598865</v>
      </c>
      <c r="L1250" s="2">
        <f t="shared" si="191"/>
        <v>140.40233966993992</v>
      </c>
      <c r="M1250" s="2">
        <f t="shared" si="192"/>
        <v>-0.3515825437683362</v>
      </c>
      <c r="N1250" s="2">
        <f t="shared" si="193"/>
        <v>140.56036536934062</v>
      </c>
      <c r="O1250" s="10">
        <v>950.06600000000003</v>
      </c>
      <c r="P1250" s="2">
        <f t="shared" si="194"/>
        <v>4.1488008491352701E-2</v>
      </c>
      <c r="Q1250" s="2">
        <f t="shared" si="195"/>
        <v>160.81553200853074</v>
      </c>
      <c r="R1250" s="2">
        <f t="shared" si="196"/>
        <v>3.8402166969502494</v>
      </c>
      <c r="S1250" s="2">
        <f t="shared" si="197"/>
        <v>3.6173895399599143</v>
      </c>
      <c r="T1250" s="2">
        <f t="shared" si="198"/>
        <v>2.8922630393346305</v>
      </c>
      <c r="U1250" s="2">
        <v>-4.3870889485180002E-3</v>
      </c>
      <c r="V1250" s="2">
        <f t="shared" si="189"/>
        <v>168.56607253343034</v>
      </c>
    </row>
    <row r="1251" spans="1:22" x14ac:dyDescent="0.25">
      <c r="A1251" s="1"/>
      <c r="H1251" s="5">
        <v>41257</v>
      </c>
      <c r="I1251" s="6">
        <v>67.227000000000004</v>
      </c>
      <c r="J1251" s="6">
        <v>141.46619999999999</v>
      </c>
      <c r="K1251" s="2">
        <f t="shared" si="190"/>
        <v>2.4400912951239029E-2</v>
      </c>
      <c r="L1251" s="2">
        <f t="shared" si="191"/>
        <v>140.43659912262427</v>
      </c>
      <c r="M1251" s="2">
        <f t="shared" si="192"/>
        <v>-7.5014621494018385E-2</v>
      </c>
      <c r="N1251" s="2">
        <f t="shared" si="193"/>
        <v>140.4549245432882</v>
      </c>
      <c r="O1251" s="10">
        <v>949.94</v>
      </c>
      <c r="P1251" s="2">
        <f t="shared" si="194"/>
        <v>-1.3262236518307713E-2</v>
      </c>
      <c r="Q1251" s="2">
        <f t="shared" si="195"/>
        <v>160.79420427231759</v>
      </c>
      <c r="R1251" s="2">
        <f t="shared" si="196"/>
        <v>3.8402166969502494</v>
      </c>
      <c r="S1251" s="2">
        <f t="shared" si="197"/>
        <v>3.6173895399599143</v>
      </c>
      <c r="T1251" s="2">
        <f t="shared" si="198"/>
        <v>2.8922630393346305</v>
      </c>
      <c r="U1251" s="2">
        <v>-0.110193456333555</v>
      </c>
      <c r="V1251" s="2">
        <f t="shared" si="189"/>
        <v>168.38032375190002</v>
      </c>
    </row>
    <row r="1252" spans="1:22" x14ac:dyDescent="0.25">
      <c r="A1252" s="1"/>
      <c r="H1252" s="5">
        <v>41260</v>
      </c>
      <c r="I1252" s="6">
        <v>67.523899999999998</v>
      </c>
      <c r="J1252" s="6">
        <v>142.01230000000001</v>
      </c>
      <c r="K1252" s="2">
        <f t="shared" si="190"/>
        <v>0.44163803233818744</v>
      </c>
      <c r="L1252" s="2">
        <f t="shared" si="191"/>
        <v>141.05682055567209</v>
      </c>
      <c r="M1252" s="2">
        <f t="shared" si="192"/>
        <v>0.38602860612642065</v>
      </c>
      <c r="N1252" s="2">
        <f t="shared" si="193"/>
        <v>140.99712073073857</v>
      </c>
      <c r="O1252" s="10">
        <v>950.35699999999997</v>
      </c>
      <c r="P1252" s="2">
        <f t="shared" si="194"/>
        <v>4.3897509316370709E-2</v>
      </c>
      <c r="Q1252" s="2">
        <f t="shared" si="195"/>
        <v>160.8647889231182</v>
      </c>
      <c r="R1252" s="2">
        <f t="shared" si="196"/>
        <v>3.8402166969502494</v>
      </c>
      <c r="S1252" s="2">
        <f t="shared" si="197"/>
        <v>3.7947773583049127</v>
      </c>
      <c r="T1252" s="2">
        <f t="shared" si="198"/>
        <v>2.9237783746317803</v>
      </c>
      <c r="U1252" s="2">
        <v>4.3898141174278003E-2</v>
      </c>
      <c r="V1252" s="2">
        <f t="shared" si="189"/>
        <v>168.45423958413033</v>
      </c>
    </row>
    <row r="1253" spans="1:22" x14ac:dyDescent="0.25">
      <c r="A1253" s="1"/>
      <c r="H1253" s="5">
        <v>41261</v>
      </c>
      <c r="I1253" s="6">
        <v>67.523899999999998</v>
      </c>
      <c r="J1253" s="6">
        <v>142.0881</v>
      </c>
      <c r="K1253" s="2">
        <f t="shared" si="190"/>
        <v>0</v>
      </c>
      <c r="L1253" s="2">
        <f t="shared" si="191"/>
        <v>141.05682055567209</v>
      </c>
      <c r="M1253" s="2">
        <f t="shared" si="192"/>
        <v>5.3375658305654383E-2</v>
      </c>
      <c r="N1253" s="2">
        <f t="shared" si="193"/>
        <v>141.07237887212062</v>
      </c>
      <c r="O1253" s="10">
        <v>950.97900000000004</v>
      </c>
      <c r="P1253" s="2">
        <f t="shared" si="194"/>
        <v>6.544908913177494E-2</v>
      </c>
      <c r="Q1253" s="2">
        <f t="shared" si="195"/>
        <v>160.97007346220212</v>
      </c>
      <c r="R1253" s="2">
        <f t="shared" si="196"/>
        <v>3.8520572615551751</v>
      </c>
      <c r="S1253" s="2">
        <f t="shared" si="197"/>
        <v>3.7947773583049127</v>
      </c>
      <c r="T1253" s="2">
        <f t="shared" si="198"/>
        <v>2.9911410500779834</v>
      </c>
      <c r="U1253" s="2">
        <v>0.10769667815779201</v>
      </c>
      <c r="V1253" s="2">
        <f t="shared" si="189"/>
        <v>168.63565920437841</v>
      </c>
    </row>
    <row r="1254" spans="1:22" x14ac:dyDescent="0.25">
      <c r="A1254" s="1"/>
      <c r="H1254" s="5">
        <v>41262</v>
      </c>
      <c r="I1254" s="6">
        <v>67.408500000000004</v>
      </c>
      <c r="J1254" s="6">
        <v>141.93639999999999</v>
      </c>
      <c r="K1254" s="2">
        <f t="shared" si="190"/>
        <v>-0.17090245083591915</v>
      </c>
      <c r="L1254" s="2">
        <f t="shared" si="191"/>
        <v>140.81575099227123</v>
      </c>
      <c r="M1254" s="2">
        <f t="shared" si="192"/>
        <v>-0.10676474666070357</v>
      </c>
      <c r="N1254" s="2">
        <f t="shared" si="193"/>
        <v>140.92176330420958</v>
      </c>
      <c r="O1254" s="10">
        <v>951.71600000000001</v>
      </c>
      <c r="P1254" s="2">
        <f t="shared" si="194"/>
        <v>7.7499082524434826E-2</v>
      </c>
      <c r="Q1254" s="2">
        <f t="shared" si="195"/>
        <v>161.09482379227424</v>
      </c>
      <c r="R1254" s="2">
        <f t="shared" si="196"/>
        <v>3.8520572615551751</v>
      </c>
      <c r="S1254" s="2">
        <f t="shared" si="197"/>
        <v>3.7947773583049127</v>
      </c>
      <c r="T1254" s="2">
        <f t="shared" si="198"/>
        <v>3.0709582394732315</v>
      </c>
      <c r="U1254" s="2">
        <v>3.7883072087591001E-2</v>
      </c>
      <c r="V1254" s="2">
        <f t="shared" si="189"/>
        <v>168.69954357272019</v>
      </c>
    </row>
    <row r="1255" spans="1:22" x14ac:dyDescent="0.25">
      <c r="A1255" s="1"/>
      <c r="H1255" s="5">
        <v>41263</v>
      </c>
      <c r="I1255" s="6">
        <v>67.573400000000007</v>
      </c>
      <c r="J1255" s="6">
        <v>142.43700000000001</v>
      </c>
      <c r="K1255" s="2">
        <f t="shared" si="190"/>
        <v>0.24462790300927573</v>
      </c>
      <c r="L1255" s="2">
        <f t="shared" si="191"/>
        <v>141.1602256110304</v>
      </c>
      <c r="M1255" s="2">
        <f t="shared" si="192"/>
        <v>0.35269317807131717</v>
      </c>
      <c r="N1255" s="2">
        <f t="shared" si="193"/>
        <v>141.41878474980135</v>
      </c>
      <c r="O1255" s="10">
        <v>952.00900000000001</v>
      </c>
      <c r="P1255" s="2">
        <f t="shared" si="194"/>
        <v>3.0786495130907809E-2</v>
      </c>
      <c r="Q1255" s="2">
        <f t="shared" si="195"/>
        <v>161.1444192423572</v>
      </c>
      <c r="R1255" s="2">
        <f t="shared" si="196"/>
        <v>4.1070679399903165</v>
      </c>
      <c r="S1255" s="2">
        <f t="shared" si="197"/>
        <v>3.8708665871444614</v>
      </c>
      <c r="T1255" s="2">
        <f t="shared" si="198"/>
        <v>3.102690175013012</v>
      </c>
      <c r="U1255" s="2">
        <v>1.1994586771218001E-2</v>
      </c>
      <c r="V1255" s="2">
        <f t="shared" si="189"/>
        <v>168.71977838585667</v>
      </c>
    </row>
    <row r="1256" spans="1:22" x14ac:dyDescent="0.25">
      <c r="A1256" s="1"/>
      <c r="H1256" s="5">
        <v>41264</v>
      </c>
      <c r="I1256" s="6">
        <v>67.424999999999997</v>
      </c>
      <c r="J1256" s="6">
        <v>142.0275</v>
      </c>
      <c r="K1256" s="2">
        <f t="shared" si="190"/>
        <v>-0.21961304300214257</v>
      </c>
      <c r="L1256" s="2">
        <f t="shared" si="191"/>
        <v>140.85021934405734</v>
      </c>
      <c r="M1256" s="2">
        <f t="shared" si="192"/>
        <v>-0.28749552433707803</v>
      </c>
      <c r="N1256" s="2">
        <f t="shared" si="193"/>
        <v>141.01221207307378</v>
      </c>
      <c r="O1256" s="10">
        <v>950.99199999999996</v>
      </c>
      <c r="P1256" s="2">
        <f t="shared" si="194"/>
        <v>-0.1068267211759566</v>
      </c>
      <c r="Q1256" s="2">
        <f t="shared" si="195"/>
        <v>160.97227394292256</v>
      </c>
      <c r="R1256" s="2">
        <f t="shared" si="196"/>
        <v>4.1070679399903165</v>
      </c>
      <c r="S1256" s="2">
        <f t="shared" si="197"/>
        <v>3.8708665871444614</v>
      </c>
      <c r="T1256" s="2">
        <f t="shared" si="198"/>
        <v>3.102690175013012</v>
      </c>
      <c r="U1256" s="2">
        <v>-0.13425473236957899</v>
      </c>
      <c r="V1256" s="2">
        <f t="shared" si="189"/>
        <v>168.49326409893018</v>
      </c>
    </row>
    <row r="1257" spans="1:22" x14ac:dyDescent="0.25">
      <c r="A1257" s="1"/>
      <c r="H1257" s="5">
        <v>41267</v>
      </c>
      <c r="I1257" s="6">
        <v>67.111599999999996</v>
      </c>
      <c r="J1257" s="6">
        <v>141.51169999999999</v>
      </c>
      <c r="K1257" s="2">
        <f t="shared" si="190"/>
        <v>-0.46481275491286889</v>
      </c>
      <c r="L1257" s="2">
        <f t="shared" si="191"/>
        <v>140.19552955922342</v>
      </c>
      <c r="M1257" s="2">
        <f t="shared" si="192"/>
        <v>-0.3631691045748231</v>
      </c>
      <c r="N1257" s="2">
        <f t="shared" si="193"/>
        <v>140.50009928514686</v>
      </c>
      <c r="O1257" s="10">
        <v>951.37199999999996</v>
      </c>
      <c r="P1257" s="2">
        <f t="shared" si="194"/>
        <v>3.9958275148466171E-2</v>
      </c>
      <c r="Q1257" s="2">
        <f t="shared" si="195"/>
        <v>161.0365956870574</v>
      </c>
      <c r="R1257" s="2">
        <f t="shared" si="196"/>
        <v>4.1070679399903165</v>
      </c>
      <c r="S1257" s="2">
        <f t="shared" si="197"/>
        <v>3.8708665871444614</v>
      </c>
      <c r="T1257" s="2">
        <f t="shared" si="198"/>
        <v>3.102690175013012</v>
      </c>
      <c r="U1257" s="2">
        <v>2.7772929404388001E-2</v>
      </c>
      <c r="V1257" s="2">
        <f t="shared" si="189"/>
        <v>168.54005961421953</v>
      </c>
    </row>
    <row r="1258" spans="1:22" x14ac:dyDescent="0.25">
      <c r="A1258" s="1"/>
      <c r="H1258" s="5">
        <v>41269</v>
      </c>
      <c r="I1258" s="6">
        <v>67.325999999999993</v>
      </c>
      <c r="J1258" s="6">
        <v>141.85300000000001</v>
      </c>
      <c r="K1258" s="2">
        <f t="shared" si="190"/>
        <v>0.31946787142609345</v>
      </c>
      <c r="L1258" s="2">
        <f t="shared" si="191"/>
        <v>140.6434092333408</v>
      </c>
      <c r="M1258" s="2">
        <f t="shared" si="192"/>
        <v>0.24118147121405809</v>
      </c>
      <c r="N1258" s="2">
        <f t="shared" si="193"/>
        <v>140.83895949165998</v>
      </c>
      <c r="O1258" s="10">
        <v>951.90700000000004</v>
      </c>
      <c r="P1258" s="2">
        <f t="shared" si="194"/>
        <v>5.623457490866457E-2</v>
      </c>
      <c r="Q1258" s="2">
        <f t="shared" si="195"/>
        <v>161.12715393208941</v>
      </c>
      <c r="R1258" s="2">
        <f t="shared" si="196"/>
        <v>4.1070679399903165</v>
      </c>
      <c r="S1258" s="2">
        <f t="shared" si="197"/>
        <v>3.8708665871444614</v>
      </c>
      <c r="T1258" s="2">
        <f t="shared" si="198"/>
        <v>3.102690175013012</v>
      </c>
      <c r="U1258" s="2">
        <v>5.0617262628435002E-2</v>
      </c>
      <c r="V1258" s="2">
        <f t="shared" si="189"/>
        <v>168.62536997882856</v>
      </c>
    </row>
    <row r="1259" spans="1:22" x14ac:dyDescent="0.25">
      <c r="A1259" s="1"/>
      <c r="H1259" s="5">
        <v>41270</v>
      </c>
      <c r="I1259" s="6">
        <v>67.416499999999999</v>
      </c>
      <c r="J1259" s="6">
        <v>142.14279999999999</v>
      </c>
      <c r="K1259" s="2">
        <f t="shared" si="190"/>
        <v>0.1344205804592713</v>
      </c>
      <c r="L1259" s="2">
        <f t="shared" si="191"/>
        <v>140.83246292040997</v>
      </c>
      <c r="M1259" s="2">
        <f t="shared" si="192"/>
        <v>0.20429599655980013</v>
      </c>
      <c r="N1259" s="2">
        <f t="shared" si="193"/>
        <v>141.12668784749792</v>
      </c>
      <c r="O1259" s="10">
        <v>951.97799999999995</v>
      </c>
      <c r="P1259" s="2">
        <f t="shared" si="194"/>
        <v>7.4587118279234588E-3</v>
      </c>
      <c r="Q1259" s="2">
        <f t="shared" si="195"/>
        <v>161.13917194217774</v>
      </c>
      <c r="R1259" s="2">
        <f t="shared" si="196"/>
        <v>4.1070679399903165</v>
      </c>
      <c r="S1259" s="2">
        <f t="shared" si="197"/>
        <v>3.8708665871444614</v>
      </c>
      <c r="T1259" s="2">
        <f t="shared" si="198"/>
        <v>3.102690175013012</v>
      </c>
      <c r="U1259" s="2">
        <v>-5.8443153962749999E-3</v>
      </c>
      <c r="V1259" s="2">
        <f t="shared" si="189"/>
        <v>168.61551498036886</v>
      </c>
    </row>
    <row r="1260" spans="1:22" x14ac:dyDescent="0.25">
      <c r="A1260" s="1"/>
      <c r="H1260" s="5">
        <v>41271</v>
      </c>
      <c r="I1260" s="6">
        <v>67.234099999999998</v>
      </c>
      <c r="J1260" s="6">
        <v>141.76150000000001</v>
      </c>
      <c r="K1260" s="2">
        <f t="shared" si="190"/>
        <v>-0.27055691114192815</v>
      </c>
      <c r="L1260" s="2">
        <f t="shared" si="191"/>
        <v>140.4514309588474</v>
      </c>
      <c r="M1260" s="2">
        <f t="shared" si="192"/>
        <v>-0.26825136412114148</v>
      </c>
      <c r="N1260" s="2">
        <f t="shared" si="193"/>
        <v>140.74811358220802</v>
      </c>
      <c r="O1260" s="10">
        <v>951.83600000000001</v>
      </c>
      <c r="P1260" s="2">
        <f t="shared" si="194"/>
        <v>-1.4916311091217604E-2</v>
      </c>
      <c r="Q1260" s="2">
        <f t="shared" si="195"/>
        <v>161.11513592200103</v>
      </c>
      <c r="R1260" s="2">
        <f t="shared" si="196"/>
        <v>4.1070679399903165</v>
      </c>
      <c r="S1260" s="2">
        <f t="shared" si="197"/>
        <v>3.7662313730789432</v>
      </c>
      <c r="T1260" s="2">
        <f t="shared" si="198"/>
        <v>3.102690175013012</v>
      </c>
      <c r="U1260" s="2">
        <v>-5.4031630678928001E-2</v>
      </c>
      <c r="V1260" s="2">
        <f t="shared" si="189"/>
        <v>168.52440926804729</v>
      </c>
    </row>
    <row r="1261" spans="1:22" x14ac:dyDescent="0.25">
      <c r="A1261" s="1"/>
      <c r="H1261" s="5">
        <v>41274</v>
      </c>
      <c r="I1261" s="6">
        <v>67.499399999999994</v>
      </c>
      <c r="J1261" s="6">
        <v>142.3716</v>
      </c>
      <c r="K1261" s="2">
        <f t="shared" si="190"/>
        <v>0.39459143500097937</v>
      </c>
      <c r="L1261" s="2">
        <f t="shared" si="191"/>
        <v>141.00564027574731</v>
      </c>
      <c r="M1261" s="2">
        <f t="shared" si="192"/>
        <v>0.43037072830069967</v>
      </c>
      <c r="N1261" s="2">
        <f t="shared" si="193"/>
        <v>141.35385226370127</v>
      </c>
      <c r="O1261" s="10">
        <v>951.96299999999997</v>
      </c>
      <c r="P1261" s="2">
        <f t="shared" si="194"/>
        <v>1.3342634655555408E-2</v>
      </c>
      <c r="Q1261" s="2">
        <f t="shared" si="195"/>
        <v>161.13663292596189</v>
      </c>
      <c r="R1261" s="2">
        <f t="shared" si="196"/>
        <v>3.80903516200648</v>
      </c>
      <c r="S1261" s="2">
        <f t="shared" si="197"/>
        <v>3.6618067572376845</v>
      </c>
      <c r="T1261" s="2">
        <f t="shared" si="198"/>
        <v>3.102690175013012</v>
      </c>
      <c r="U1261" s="2">
        <v>1.0759053869793001E-2</v>
      </c>
      <c r="V1261" s="2">
        <f t="shared" si="189"/>
        <v>168.54254090002422</v>
      </c>
    </row>
    <row r="1262" spans="1:22" x14ac:dyDescent="0.25">
      <c r="A1262" s="1"/>
      <c r="H1262" s="5">
        <v>41276</v>
      </c>
      <c r="I1262" s="6">
        <v>68.03</v>
      </c>
      <c r="J1262" s="6">
        <v>143.71369999999999</v>
      </c>
      <c r="K1262" s="2">
        <f t="shared" si="190"/>
        <v>0.78608106146129675</v>
      </c>
      <c r="L1262" s="2">
        <f t="shared" si="191"/>
        <v>142.1140589095472</v>
      </c>
      <c r="M1262" s="2">
        <f t="shared" si="192"/>
        <v>0.94267396025611294</v>
      </c>
      <c r="N1262" s="2">
        <f t="shared" si="193"/>
        <v>142.68635822081009</v>
      </c>
      <c r="O1262" s="10">
        <v>955.93299999999999</v>
      </c>
      <c r="P1262" s="2">
        <f t="shared" si="194"/>
        <v>0.41703301493860589</v>
      </c>
      <c r="Q1262" s="2">
        <f t="shared" si="195"/>
        <v>161.80862588442358</v>
      </c>
      <c r="R1262" s="2">
        <f t="shared" si="196"/>
        <v>3.453893260445029</v>
      </c>
      <c r="S1262" s="2">
        <f t="shared" si="197"/>
        <v>3.657969839690467</v>
      </c>
      <c r="T1262" s="2">
        <f t="shared" si="198"/>
        <v>3.2109938209422761</v>
      </c>
      <c r="U1262" s="2">
        <v>0.55450637000000003</v>
      </c>
      <c r="V1262" s="2">
        <f t="shared" si="189"/>
        <v>169.47712002547473</v>
      </c>
    </row>
    <row r="1263" spans="1:22" x14ac:dyDescent="0.25">
      <c r="A1263" s="1"/>
      <c r="H1263" s="5">
        <v>41277</v>
      </c>
      <c r="I1263" s="6">
        <v>67.880799999999994</v>
      </c>
      <c r="J1263" s="6">
        <v>143.26990000000001</v>
      </c>
      <c r="K1263" s="2">
        <f t="shared" si="190"/>
        <v>-0.21931500808467508</v>
      </c>
      <c r="L1263" s="2">
        <f t="shared" si="191"/>
        <v>141.80238144976028</v>
      </c>
      <c r="M1263" s="2">
        <f t="shared" si="192"/>
        <v>-0.30880841562076489</v>
      </c>
      <c r="N1263" s="2">
        <f t="shared" si="193"/>
        <v>142.24573073868143</v>
      </c>
      <c r="O1263" s="10">
        <v>957.94899999999996</v>
      </c>
      <c r="P1263" s="2">
        <f t="shared" si="194"/>
        <v>0.21089344127673826</v>
      </c>
      <c r="Q1263" s="2">
        <f t="shared" si="195"/>
        <v>162.14986966383384</v>
      </c>
      <c r="R1263" s="2">
        <f t="shared" si="196"/>
        <v>3.453893260445029</v>
      </c>
      <c r="S1263" s="2">
        <f t="shared" si="197"/>
        <v>3.5544616096530701</v>
      </c>
      <c r="T1263" s="2">
        <f t="shared" si="198"/>
        <v>3.2658763567842364</v>
      </c>
      <c r="U1263" s="2">
        <v>0.22963180700262401</v>
      </c>
      <c r="V1263" s="2">
        <f t="shared" si="189"/>
        <v>169.86629339864521</v>
      </c>
    </row>
    <row r="1264" spans="1:22" x14ac:dyDescent="0.25">
      <c r="A1264" s="1"/>
      <c r="H1264" s="5">
        <v>41278</v>
      </c>
      <c r="I1264" s="6">
        <v>67.963700000000003</v>
      </c>
      <c r="J1264" s="6">
        <v>143.3629</v>
      </c>
      <c r="K1264" s="2">
        <f t="shared" si="190"/>
        <v>0.12212584412678584</v>
      </c>
      <c r="L1264" s="2">
        <f t="shared" si="191"/>
        <v>141.97555880509768</v>
      </c>
      <c r="M1264" s="2">
        <f t="shared" si="192"/>
        <v>6.4912448462650651E-2</v>
      </c>
      <c r="N1264" s="2">
        <f t="shared" si="193"/>
        <v>142.3380659253375</v>
      </c>
      <c r="O1264" s="10">
        <v>958.66899999999998</v>
      </c>
      <c r="P1264" s="2">
        <f t="shared" si="194"/>
        <v>7.5160577442012766E-2</v>
      </c>
      <c r="Q1264" s="2">
        <f t="shared" si="195"/>
        <v>162.27174244219464</v>
      </c>
      <c r="R1264" s="2">
        <f t="shared" si="196"/>
        <v>3.453893260445029</v>
      </c>
      <c r="S1264" s="2">
        <f t="shared" si="197"/>
        <v>3.5544616096530701</v>
      </c>
      <c r="T1264" s="2">
        <f t="shared" si="198"/>
        <v>3.231319071221872</v>
      </c>
      <c r="U1264" s="2">
        <v>2.9372336292937E-2</v>
      </c>
      <c r="V1264" s="2">
        <f t="shared" si="189"/>
        <v>169.91618709759061</v>
      </c>
    </row>
    <row r="1265" spans="1:22" x14ac:dyDescent="0.25">
      <c r="A1265" s="1"/>
      <c r="H1265" s="5">
        <v>41281</v>
      </c>
      <c r="I1265" s="6">
        <v>68.112899999999996</v>
      </c>
      <c r="J1265" s="6">
        <v>143.48490000000001</v>
      </c>
      <c r="K1265" s="2">
        <f t="shared" si="190"/>
        <v>0.21952895442713949</v>
      </c>
      <c r="L1265" s="2">
        <f t="shared" si="191"/>
        <v>142.2872362648846</v>
      </c>
      <c r="M1265" s="2">
        <f t="shared" si="192"/>
        <v>8.5098724983945218E-2</v>
      </c>
      <c r="N1265" s="2">
        <f t="shared" si="193"/>
        <v>142.45919380460677</v>
      </c>
      <c r="O1265" s="10">
        <v>960.26099999999997</v>
      </c>
      <c r="P1265" s="2">
        <f t="shared" si="194"/>
        <v>0.16606357355875012</v>
      </c>
      <c r="Q1265" s="2">
        <f t="shared" si="195"/>
        <v>162.54121669657019</v>
      </c>
      <c r="R1265" s="2">
        <f t="shared" si="196"/>
        <v>3.1066804894410271</v>
      </c>
      <c r="S1265" s="2">
        <f t="shared" si="197"/>
        <v>3.448228727645497</v>
      </c>
      <c r="T1265" s="2">
        <f t="shared" si="198"/>
        <v>3.3279782381557155</v>
      </c>
      <c r="U1265" s="2">
        <v>9.2331147730282004E-2</v>
      </c>
      <c r="V1265" s="2">
        <f t="shared" si="189"/>
        <v>170.07307266331736</v>
      </c>
    </row>
    <row r="1266" spans="1:22" x14ac:dyDescent="0.25">
      <c r="A1266" s="1"/>
      <c r="H1266" s="5">
        <v>41282</v>
      </c>
      <c r="I1266" s="6">
        <v>68.096299999999999</v>
      </c>
      <c r="J1266" s="6">
        <v>143.37819999999999</v>
      </c>
      <c r="K1266" s="2">
        <f t="shared" si="190"/>
        <v>-2.4371301177894544E-2</v>
      </c>
      <c r="L1266" s="2">
        <f t="shared" si="191"/>
        <v>142.25255901399677</v>
      </c>
      <c r="M1266" s="2">
        <f t="shared" si="192"/>
        <v>-7.4363225677420708E-2</v>
      </c>
      <c r="N1266" s="2">
        <f t="shared" si="193"/>
        <v>142.3532565528196</v>
      </c>
      <c r="O1266" s="10">
        <v>961.12699999999995</v>
      </c>
      <c r="P1266" s="2">
        <f t="shared" si="194"/>
        <v>9.0183814608724155E-2</v>
      </c>
      <c r="Q1266" s="2">
        <f t="shared" si="195"/>
        <v>162.68780256609858</v>
      </c>
      <c r="R1266" s="2">
        <f t="shared" si="196"/>
        <v>3.0843453692140921</v>
      </c>
      <c r="S1266" s="2">
        <f t="shared" si="197"/>
        <v>3.448228727645497</v>
      </c>
      <c r="T1266" s="2">
        <f t="shared" si="198"/>
        <v>3.2284430353099358</v>
      </c>
      <c r="U1266" s="2">
        <v>8.3379948199577003E-2</v>
      </c>
      <c r="V1266" s="2">
        <f t="shared" si="189"/>
        <v>170.21487950320548</v>
      </c>
    </row>
    <row r="1267" spans="1:22" x14ac:dyDescent="0.25">
      <c r="A1267" s="1"/>
      <c r="H1267" s="5">
        <v>41283</v>
      </c>
      <c r="I1267" s="6">
        <v>68.195800000000006</v>
      </c>
      <c r="J1267" s="6">
        <v>143.65270000000001</v>
      </c>
      <c r="K1267" s="2">
        <f t="shared" si="190"/>
        <v>0.14611660251733216</v>
      </c>
      <c r="L1267" s="2">
        <f t="shared" si="191"/>
        <v>142.460413620222</v>
      </c>
      <c r="M1267" s="2">
        <f t="shared" si="192"/>
        <v>0.19145169907281989</v>
      </c>
      <c r="N1267" s="2">
        <f t="shared" si="193"/>
        <v>142.62579428117547</v>
      </c>
      <c r="O1267" s="10">
        <v>962.61599999999999</v>
      </c>
      <c r="P1267" s="2">
        <f t="shared" si="194"/>
        <v>0.15492229434819205</v>
      </c>
      <c r="Q1267" s="2">
        <f t="shared" si="195"/>
        <v>162.93984224245864</v>
      </c>
      <c r="R1267" s="2">
        <f t="shared" si="196"/>
        <v>2.9840307561116663</v>
      </c>
      <c r="S1267" s="2">
        <f t="shared" si="197"/>
        <v>3.2653234281353472</v>
      </c>
      <c r="T1267" s="2">
        <f t="shared" si="198"/>
        <v>3.210117983093741</v>
      </c>
      <c r="U1267" s="2">
        <v>0.18063857032178801</v>
      </c>
      <c r="V1267" s="2">
        <f t="shared" si="189"/>
        <v>170.52235322801502</v>
      </c>
    </row>
    <row r="1268" spans="1:22" x14ac:dyDescent="0.25">
      <c r="A1268" s="1"/>
      <c r="H1268" s="5">
        <v>41284</v>
      </c>
      <c r="I1268" s="6">
        <v>68.311899999999994</v>
      </c>
      <c r="J1268" s="6">
        <v>143.89670000000001</v>
      </c>
      <c r="K1268" s="2">
        <f t="shared" si="190"/>
        <v>0.17024508840719488</v>
      </c>
      <c r="L1268" s="2">
        <f t="shared" si="191"/>
        <v>142.70294547733499</v>
      </c>
      <c r="M1268" s="2">
        <f t="shared" si="192"/>
        <v>0.1698540995052733</v>
      </c>
      <c r="N1268" s="2">
        <f t="shared" si="193"/>
        <v>142.86805003971401</v>
      </c>
      <c r="O1268" s="10">
        <v>963.625</v>
      </c>
      <c r="P1268" s="2">
        <f t="shared" si="194"/>
        <v>0.10481853615564862</v>
      </c>
      <c r="Q1268" s="2">
        <f t="shared" si="195"/>
        <v>163.11063339991151</v>
      </c>
      <c r="R1268" s="2">
        <f t="shared" si="196"/>
        <v>3.0928566259993628</v>
      </c>
      <c r="S1268" s="2">
        <f t="shared" si="197"/>
        <v>3.364120287008654</v>
      </c>
      <c r="T1268" s="2">
        <f t="shared" si="198"/>
        <v>3.2626109245921242</v>
      </c>
      <c r="U1268" s="2">
        <v>9.8439484607486E-2</v>
      </c>
      <c r="V1268" s="2">
        <f t="shared" si="189"/>
        <v>170.69021455367323</v>
      </c>
    </row>
    <row r="1269" spans="1:22" x14ac:dyDescent="0.25">
      <c r="A1269" s="1"/>
      <c r="H1269" s="5">
        <v>41285</v>
      </c>
      <c r="I1269" s="6">
        <v>68.328400000000002</v>
      </c>
      <c r="J1269" s="6">
        <v>144.15600000000001</v>
      </c>
      <c r="K1269" s="2">
        <f t="shared" si="190"/>
        <v>2.4153917545866044E-2</v>
      </c>
      <c r="L1269" s="2">
        <f t="shared" si="191"/>
        <v>142.73741382912112</v>
      </c>
      <c r="M1269" s="2">
        <f t="shared" si="192"/>
        <v>0.18019871199270732</v>
      </c>
      <c r="N1269" s="2">
        <f t="shared" si="193"/>
        <v>143.12549642573467</v>
      </c>
      <c r="O1269" s="10">
        <v>964.42100000000005</v>
      </c>
      <c r="P1269" s="2">
        <f t="shared" si="194"/>
        <v>8.2604747697501146E-2</v>
      </c>
      <c r="Q1269" s="2">
        <f t="shared" si="195"/>
        <v>163.24537052709931</v>
      </c>
      <c r="R1269" s="2">
        <f t="shared" si="196"/>
        <v>2.8229300925903367</v>
      </c>
      <c r="S1269" s="2">
        <f t="shared" si="197"/>
        <v>3.0056712484887615</v>
      </c>
      <c r="T1269" s="2">
        <f t="shared" si="198"/>
        <v>3.0754152745803287</v>
      </c>
      <c r="U1269" s="2">
        <v>3.106456602109E-2</v>
      </c>
      <c r="V1269" s="2">
        <f t="shared" si="189"/>
        <v>170.7432387280648</v>
      </c>
    </row>
    <row r="1270" spans="1:22" x14ac:dyDescent="0.25">
      <c r="A1270" s="1"/>
      <c r="H1270" s="5">
        <v>41288</v>
      </c>
      <c r="I1270" s="6">
        <v>68.328400000000002</v>
      </c>
      <c r="J1270" s="6">
        <v>143.95769999999999</v>
      </c>
      <c r="K1270" s="2">
        <f t="shared" si="190"/>
        <v>0</v>
      </c>
      <c r="L1270" s="2">
        <f t="shared" si="191"/>
        <v>142.73741382912112</v>
      </c>
      <c r="M1270" s="2">
        <f t="shared" si="192"/>
        <v>-0.13755931074670436</v>
      </c>
      <c r="N1270" s="2">
        <f t="shared" si="193"/>
        <v>142.92861397934863</v>
      </c>
      <c r="O1270" s="10">
        <v>965.00900000000001</v>
      </c>
      <c r="P1270" s="2">
        <f t="shared" si="194"/>
        <v>6.0969224021456547E-2</v>
      </c>
      <c r="Q1270" s="2">
        <f t="shared" si="195"/>
        <v>163.34489996276062</v>
      </c>
      <c r="R1270" s="2">
        <f t="shared" si="196"/>
        <v>2.6681936277861862</v>
      </c>
      <c r="S1270" s="2">
        <f t="shared" si="197"/>
        <v>2.7008259245620891</v>
      </c>
      <c r="T1270" s="2">
        <f t="shared" si="198"/>
        <v>2.9780109315741043</v>
      </c>
      <c r="U1270" s="2">
        <v>1.391096145055E-3</v>
      </c>
      <c r="V1270" s="2">
        <f t="shared" si="189"/>
        <v>170.74561393067668</v>
      </c>
    </row>
    <row r="1271" spans="1:22" x14ac:dyDescent="0.25">
      <c r="A1271" s="1"/>
      <c r="H1271" s="5">
        <v>41289</v>
      </c>
      <c r="I1271" s="6">
        <v>68.328400000000002</v>
      </c>
      <c r="J1271" s="6">
        <v>143.98820000000001</v>
      </c>
      <c r="K1271" s="2">
        <f t="shared" si="190"/>
        <v>0</v>
      </c>
      <c r="L1271" s="2">
        <f t="shared" si="191"/>
        <v>142.73741382912112</v>
      </c>
      <c r="M1271" s="2">
        <f t="shared" si="192"/>
        <v>2.118677917195555E-2</v>
      </c>
      <c r="N1271" s="2">
        <f t="shared" si="193"/>
        <v>142.95889594916596</v>
      </c>
      <c r="O1271" s="10">
        <v>964.35199999999998</v>
      </c>
      <c r="P1271" s="2">
        <f t="shared" si="194"/>
        <v>-6.8082266590263618E-2</v>
      </c>
      <c r="Q1271" s="2">
        <f t="shared" si="195"/>
        <v>163.23369105250637</v>
      </c>
      <c r="R1271" s="2">
        <f t="shared" si="196"/>
        <v>2.1533150081528341</v>
      </c>
      <c r="S1271" s="2">
        <f t="shared" si="197"/>
        <v>2.3160536494279294</v>
      </c>
      <c r="T1271" s="2">
        <f t="shared" si="198"/>
        <v>2.8051152791478629</v>
      </c>
      <c r="U1271" s="2">
        <v>-0.105315783971017</v>
      </c>
      <c r="V1271" s="2">
        <f t="shared" si="189"/>
        <v>170.56579184876946</v>
      </c>
    </row>
    <row r="1272" spans="1:22" x14ac:dyDescent="0.25">
      <c r="A1272" s="1"/>
      <c r="H1272" s="5">
        <v>41290</v>
      </c>
      <c r="I1272" s="6">
        <v>68.162599999999998</v>
      </c>
      <c r="J1272" s="6">
        <v>143.74420000000001</v>
      </c>
      <c r="K1272" s="2">
        <f t="shared" si="190"/>
        <v>-0.2426516646079846</v>
      </c>
      <c r="L1272" s="2">
        <f t="shared" si="191"/>
        <v>142.39105911844638</v>
      </c>
      <c r="M1272" s="2">
        <f t="shared" si="192"/>
        <v>-0.16945833061320359</v>
      </c>
      <c r="N1272" s="2">
        <f t="shared" si="193"/>
        <v>142.71664019062743</v>
      </c>
      <c r="O1272" s="10">
        <v>964.60400000000004</v>
      </c>
      <c r="P1272" s="2">
        <f t="shared" si="194"/>
        <v>2.6131537032125784E-2</v>
      </c>
      <c r="Q1272" s="2">
        <f t="shared" si="195"/>
        <v>163.27634652493268</v>
      </c>
      <c r="R1272" s="2">
        <f t="shared" si="196"/>
        <v>2.1533150081528341</v>
      </c>
      <c r="S1272" s="2">
        <f t="shared" si="197"/>
        <v>2.3160536494279294</v>
      </c>
      <c r="T1272" s="2">
        <f t="shared" si="198"/>
        <v>2.6647914115585092</v>
      </c>
      <c r="U1272" s="2">
        <v>-9.8364395114330008E-3</v>
      </c>
      <c r="V1272" s="2">
        <f t="shared" si="189"/>
        <v>170.54901424782707</v>
      </c>
    </row>
    <row r="1273" spans="1:22" x14ac:dyDescent="0.25">
      <c r="A1273" s="1"/>
      <c r="H1273" s="5">
        <v>41291</v>
      </c>
      <c r="I1273" s="6">
        <v>68.427899999999994</v>
      </c>
      <c r="J1273" s="6">
        <v>144.2628</v>
      </c>
      <c r="K1273" s="2">
        <f t="shared" si="190"/>
        <v>0.3892163737885479</v>
      </c>
      <c r="L1273" s="2">
        <f t="shared" si="191"/>
        <v>142.94526843534629</v>
      </c>
      <c r="M1273" s="2">
        <f t="shared" si="192"/>
        <v>0.36077977407087403</v>
      </c>
      <c r="N1273" s="2">
        <f t="shared" si="193"/>
        <v>143.23153296266872</v>
      </c>
      <c r="O1273" s="10">
        <v>965.79100000000005</v>
      </c>
      <c r="P1273" s="2">
        <f t="shared" si="194"/>
        <v>0.12305567880706025</v>
      </c>
      <c r="Q1273" s="2">
        <f t="shared" si="195"/>
        <v>163.47726734148031</v>
      </c>
      <c r="R1273" s="2">
        <f t="shared" si="196"/>
        <v>2.0643829384718204</v>
      </c>
      <c r="S1273" s="2">
        <f t="shared" si="197"/>
        <v>2.389153568991742</v>
      </c>
      <c r="T1273" s="2">
        <f t="shared" si="198"/>
        <v>2.4239210550037527</v>
      </c>
      <c r="U1273" s="2">
        <v>0.15421391674623</v>
      </c>
      <c r="V1273" s="2">
        <f t="shared" si="189"/>
        <v>170.81202456267076</v>
      </c>
    </row>
    <row r="1274" spans="1:22" x14ac:dyDescent="0.25">
      <c r="A1274" s="1"/>
      <c r="H1274" s="5">
        <v>41292</v>
      </c>
      <c r="I1274" s="6">
        <v>68.5274</v>
      </c>
      <c r="J1274" s="6">
        <v>144.46100000000001</v>
      </c>
      <c r="K1274" s="2">
        <f t="shared" si="190"/>
        <v>0.14540852488531542</v>
      </c>
      <c r="L1274" s="2">
        <f t="shared" si="191"/>
        <v>143.15312304157149</v>
      </c>
      <c r="M1274" s="2">
        <f t="shared" si="192"/>
        <v>0.13738815550510264</v>
      </c>
      <c r="N1274" s="2">
        <f t="shared" si="193"/>
        <v>143.42831612390782</v>
      </c>
      <c r="O1274" s="10">
        <v>966.62099999999998</v>
      </c>
      <c r="P1274" s="2">
        <f t="shared" si="194"/>
        <v>8.593991867804629E-2</v>
      </c>
      <c r="Q1274" s="2">
        <f t="shared" si="195"/>
        <v>163.61775957209068</v>
      </c>
      <c r="R1274" s="2">
        <f t="shared" si="196"/>
        <v>2.1717174574794829</v>
      </c>
      <c r="S1274" s="2">
        <f t="shared" si="197"/>
        <v>2.2856554336745161</v>
      </c>
      <c r="T1274" s="2">
        <f t="shared" si="198"/>
        <v>2.3673388988495248</v>
      </c>
      <c r="U1274" s="2">
        <v>7.5460942287519997E-2</v>
      </c>
      <c r="V1274" s="2">
        <f t="shared" si="189"/>
        <v>170.94092092594613</v>
      </c>
    </row>
    <row r="1275" spans="1:22" x14ac:dyDescent="0.25">
      <c r="A1275" s="1"/>
      <c r="H1275" s="5">
        <v>41296</v>
      </c>
      <c r="I1275" s="6">
        <v>68.577100000000002</v>
      </c>
      <c r="J1275" s="6">
        <v>144.55250000000001</v>
      </c>
      <c r="K1275" s="2">
        <f t="shared" si="190"/>
        <v>7.2525734231865258E-2</v>
      </c>
      <c r="L1275" s="2">
        <f t="shared" si="191"/>
        <v>143.25694589513324</v>
      </c>
      <c r="M1275" s="2">
        <f t="shared" si="192"/>
        <v>6.3338894234421517E-2</v>
      </c>
      <c r="N1275" s="2">
        <f t="shared" si="193"/>
        <v>143.51916203335975</v>
      </c>
      <c r="O1275" s="10">
        <v>967.81</v>
      </c>
      <c r="P1275" s="2">
        <f t="shared" si="194"/>
        <v>0.12300581096416074</v>
      </c>
      <c r="Q1275" s="2">
        <f t="shared" si="195"/>
        <v>163.81901892413373</v>
      </c>
      <c r="R1275" s="2">
        <f t="shared" si="196"/>
        <v>2.2364318935373717</v>
      </c>
      <c r="S1275" s="2">
        <f t="shared" si="197"/>
        <v>2.3598388562916739</v>
      </c>
      <c r="T1275" s="2">
        <f t="shared" si="198"/>
        <v>2.344660430312584</v>
      </c>
      <c r="U1275" s="2">
        <v>0.110861340191556</v>
      </c>
      <c r="V1275" s="2">
        <f t="shared" si="189"/>
        <v>171.13042832182043</v>
      </c>
    </row>
    <row r="1276" spans="1:22" x14ac:dyDescent="0.25">
      <c r="A1276" s="1"/>
      <c r="H1276" s="5">
        <v>41297</v>
      </c>
      <c r="I1276" s="6">
        <v>68.494200000000006</v>
      </c>
      <c r="J1276" s="6">
        <v>144.38480000000001</v>
      </c>
      <c r="K1276" s="2">
        <f t="shared" si="190"/>
        <v>-0.12088583506738582</v>
      </c>
      <c r="L1276" s="2">
        <f t="shared" si="191"/>
        <v>143.08376853979587</v>
      </c>
      <c r="M1276" s="2">
        <f t="shared" si="192"/>
        <v>-0.11601321319243407</v>
      </c>
      <c r="N1276" s="2">
        <f t="shared" si="193"/>
        <v>143.35266084193799</v>
      </c>
      <c r="O1276" s="10">
        <v>969.15800000000002</v>
      </c>
      <c r="P1276" s="2">
        <f t="shared" si="194"/>
        <v>0.13928353705789931</v>
      </c>
      <c r="Q1276" s="2">
        <f t="shared" si="195"/>
        <v>164.04719184806481</v>
      </c>
      <c r="R1276" s="2">
        <f t="shared" si="196"/>
        <v>2.1816518716131883</v>
      </c>
      <c r="S1276" s="2">
        <f t="shared" si="197"/>
        <v>2.2088051139353304</v>
      </c>
      <c r="T1276" s="2">
        <f t="shared" si="198"/>
        <v>2.3747275998043271</v>
      </c>
      <c r="U1276" s="2">
        <v>8.0948879953254005E-2</v>
      </c>
      <c r="V1276" s="2">
        <f t="shared" si="189"/>
        <v>171.26895648680613</v>
      </c>
    </row>
    <row r="1277" spans="1:22" x14ac:dyDescent="0.25">
      <c r="A1277" s="1"/>
      <c r="H1277" s="5">
        <v>41298</v>
      </c>
      <c r="I1277" s="6">
        <v>68.577100000000002</v>
      </c>
      <c r="J1277" s="6">
        <v>144.70509999999999</v>
      </c>
      <c r="K1277" s="2">
        <f t="shared" si="190"/>
        <v>0.12103214578751409</v>
      </c>
      <c r="L1277" s="2">
        <f t="shared" si="191"/>
        <v>143.25694589513321</v>
      </c>
      <c r="M1277" s="2">
        <f t="shared" si="192"/>
        <v>0.22183775577482301</v>
      </c>
      <c r="N1277" s="2">
        <f t="shared" si="193"/>
        <v>143.67067116759324</v>
      </c>
      <c r="O1277" s="10">
        <v>970.05200000000002</v>
      </c>
      <c r="P1277" s="2">
        <f t="shared" si="194"/>
        <v>9.2245020935699529E-2</v>
      </c>
      <c r="Q1277" s="2">
        <f t="shared" si="195"/>
        <v>164.19851721452949</v>
      </c>
      <c r="R1277" s="2">
        <f t="shared" si="196"/>
        <v>2.2895221614774641</v>
      </c>
      <c r="S1277" s="2">
        <f t="shared" si="197"/>
        <v>2.1836761454055997</v>
      </c>
      <c r="T1277" s="2">
        <f t="shared" si="198"/>
        <v>2.2872091956543494</v>
      </c>
      <c r="U1277" s="2">
        <v>0.120305143009331</v>
      </c>
      <c r="V1277" s="2">
        <f t="shared" si="189"/>
        <v>171.47500184983818</v>
      </c>
    </row>
    <row r="1278" spans="1:22" x14ac:dyDescent="0.25">
      <c r="A1278" s="1"/>
      <c r="H1278" s="5">
        <v>41299</v>
      </c>
      <c r="I1278" s="6">
        <v>68.577100000000002</v>
      </c>
      <c r="J1278" s="6">
        <v>144.6593</v>
      </c>
      <c r="K1278" s="2">
        <f t="shared" si="190"/>
        <v>0</v>
      </c>
      <c r="L1278" s="2">
        <f t="shared" si="191"/>
        <v>143.25694589513321</v>
      </c>
      <c r="M1278" s="2">
        <f t="shared" si="192"/>
        <v>-3.1650577623032472E-2</v>
      </c>
      <c r="N1278" s="2">
        <f t="shared" si="193"/>
        <v>143.6251985702938</v>
      </c>
      <c r="O1278" s="10">
        <v>970.71500000000003</v>
      </c>
      <c r="P1278" s="2">
        <f t="shared" si="194"/>
        <v>6.8346851508982454E-2</v>
      </c>
      <c r="Q1278" s="2">
        <f t="shared" si="195"/>
        <v>164.31074173127004</v>
      </c>
      <c r="R1278" s="2">
        <f t="shared" si="196"/>
        <v>2.2895221614774641</v>
      </c>
      <c r="S1278" s="2">
        <f t="shared" si="197"/>
        <v>2.1836761454055997</v>
      </c>
      <c r="T1278" s="2">
        <f t="shared" si="198"/>
        <v>2.2158176717855582</v>
      </c>
      <c r="U1278" s="2">
        <v>9.9086765666094007E-2</v>
      </c>
      <c r="V1278" s="2">
        <f t="shared" ref="V1278:V1341" si="199">V1277*(1+(U1278/100))</f>
        <v>171.64491088309708</v>
      </c>
    </row>
    <row r="1279" spans="1:22" x14ac:dyDescent="0.25">
      <c r="A1279" s="1"/>
      <c r="H1279" s="5">
        <v>41302</v>
      </c>
      <c r="I1279" s="6">
        <v>68.593699999999998</v>
      </c>
      <c r="J1279" s="6">
        <v>144.583</v>
      </c>
      <c r="K1279" s="2">
        <f t="shared" si="190"/>
        <v>2.4206331268006309E-2</v>
      </c>
      <c r="L1279" s="2">
        <f t="shared" si="191"/>
        <v>143.29162314602101</v>
      </c>
      <c r="M1279" s="2">
        <f t="shared" si="192"/>
        <v>-5.2744621327494023E-2</v>
      </c>
      <c r="N1279" s="2">
        <f t="shared" si="193"/>
        <v>143.54944400317703</v>
      </c>
      <c r="O1279" s="10">
        <v>970.91399999999999</v>
      </c>
      <c r="P1279" s="2">
        <f t="shared" si="194"/>
        <v>2.0500352832697466E-2</v>
      </c>
      <c r="Q1279" s="2">
        <f t="shared" si="195"/>
        <v>164.34442601306696</v>
      </c>
      <c r="R1279" s="2">
        <f t="shared" si="196"/>
        <v>2.2895221614774641</v>
      </c>
      <c r="S1279" s="2">
        <f t="shared" si="197"/>
        <v>2.2084110645551602</v>
      </c>
      <c r="T1279" s="2">
        <f t="shared" si="198"/>
        <v>2.2079289218265519</v>
      </c>
      <c r="U1279" s="2">
        <v>-4.4641315339856998E-2</v>
      </c>
      <c r="V1279" s="2">
        <f t="shared" si="199"/>
        <v>171.56828633716495</v>
      </c>
    </row>
    <row r="1280" spans="1:22" x14ac:dyDescent="0.25">
      <c r="A1280" s="1"/>
      <c r="H1280" s="5">
        <v>41303</v>
      </c>
      <c r="I1280" s="6">
        <v>68.361599999999996</v>
      </c>
      <c r="J1280" s="6">
        <v>144.339</v>
      </c>
      <c r="K1280" s="2">
        <f t="shared" si="190"/>
        <v>-0.33836926714844173</v>
      </c>
      <c r="L1280" s="2">
        <f t="shared" si="191"/>
        <v>142.80676833089672</v>
      </c>
      <c r="M1280" s="2">
        <f t="shared" si="192"/>
        <v>-0.16876119599122941</v>
      </c>
      <c r="N1280" s="2">
        <f t="shared" si="193"/>
        <v>143.3071882446385</v>
      </c>
      <c r="O1280" s="10">
        <v>969.24199999999996</v>
      </c>
      <c r="P1280" s="2">
        <f t="shared" si="194"/>
        <v>-0.17220886710872518</v>
      </c>
      <c r="Q1280" s="2">
        <f t="shared" si="195"/>
        <v>164.06141033887351</v>
      </c>
      <c r="R1280" s="2">
        <f t="shared" si="196"/>
        <v>2.2895221614774641</v>
      </c>
      <c r="S1280" s="2">
        <f t="shared" si="197"/>
        <v>2.2084110645551602</v>
      </c>
      <c r="T1280" s="2">
        <f t="shared" si="198"/>
        <v>2.2079289218265519</v>
      </c>
      <c r="U1280" s="2">
        <v>-0.26517586317451902</v>
      </c>
      <c r="V1280" s="2">
        <f t="shared" si="199"/>
        <v>171.11332865293664</v>
      </c>
    </row>
    <row r="1281" spans="1:22" x14ac:dyDescent="0.25">
      <c r="A1281" s="1"/>
      <c r="H1281" s="5">
        <v>41304</v>
      </c>
      <c r="I1281" s="6">
        <v>67.764700000000005</v>
      </c>
      <c r="J1281" s="6">
        <v>143.30189999999999</v>
      </c>
      <c r="K1281" s="2">
        <f t="shared" si="190"/>
        <v>-0.87315100875343665</v>
      </c>
      <c r="L1281" s="2">
        <f t="shared" si="191"/>
        <v>141.55984959264731</v>
      </c>
      <c r="M1281" s="2">
        <f t="shared" si="192"/>
        <v>-0.71851682497454661</v>
      </c>
      <c r="N1281" s="2">
        <f t="shared" si="193"/>
        <v>142.27750198570283</v>
      </c>
      <c r="O1281" s="10">
        <v>967.52300000000002</v>
      </c>
      <c r="P1281" s="2">
        <f t="shared" si="194"/>
        <v>-0.177355087790243</v>
      </c>
      <c r="Q1281" s="2">
        <f t="shared" si="195"/>
        <v>163.7704390805371</v>
      </c>
      <c r="R1281" s="2">
        <f t="shared" si="196"/>
        <v>2.2566331971137332</v>
      </c>
      <c r="S1281" s="2">
        <f t="shared" si="197"/>
        <v>2.2084110645551602</v>
      </c>
      <c r="T1281" s="2">
        <f t="shared" si="198"/>
        <v>2.1630818734432733</v>
      </c>
      <c r="U1281" s="2">
        <v>-0.297127282788403</v>
      </c>
      <c r="V1281" s="2">
        <f t="shared" si="199"/>
        <v>170.60490426902138</v>
      </c>
    </row>
    <row r="1282" spans="1:22" x14ac:dyDescent="0.25">
      <c r="A1282" s="1"/>
      <c r="H1282" s="5">
        <v>41305</v>
      </c>
      <c r="I1282" s="6">
        <v>67.681799999999996</v>
      </c>
      <c r="J1282" s="6">
        <v>142.8596</v>
      </c>
      <c r="K1282" s="2">
        <f t="shared" si="190"/>
        <v>-0.12233508006381788</v>
      </c>
      <c r="L1282" s="2">
        <f t="shared" si="191"/>
        <v>141.38667223730994</v>
      </c>
      <c r="M1282" s="2">
        <f t="shared" si="192"/>
        <v>-0.30864908281047487</v>
      </c>
      <c r="N1282" s="2">
        <f t="shared" si="193"/>
        <v>141.83836378077831</v>
      </c>
      <c r="O1282" s="10">
        <v>965.06</v>
      </c>
      <c r="P1282" s="2">
        <f t="shared" si="194"/>
        <v>-0.25456759167483689</v>
      </c>
      <c r="Q1282" s="2">
        <f t="shared" si="195"/>
        <v>163.35353261789447</v>
      </c>
      <c r="R1282" s="2">
        <f t="shared" si="196"/>
        <v>2.2566331971137332</v>
      </c>
      <c r="S1282" s="2">
        <f t="shared" si="197"/>
        <v>2.2084110645551602</v>
      </c>
      <c r="T1282" s="2">
        <f t="shared" si="198"/>
        <v>2.0962608007116135</v>
      </c>
      <c r="U1282" s="2">
        <v>-0.41622580133749199</v>
      </c>
      <c r="V1282" s="2">
        <f t="shared" si="199"/>
        <v>169.89480263910659</v>
      </c>
    </row>
    <row r="1283" spans="1:22" x14ac:dyDescent="0.25">
      <c r="A1283" s="1"/>
      <c r="H1283" s="5">
        <v>41306</v>
      </c>
      <c r="I1283" s="6">
        <v>67.868099999999998</v>
      </c>
      <c r="J1283" s="6">
        <v>143.3314</v>
      </c>
      <c r="K1283" s="2">
        <f t="shared" si="190"/>
        <v>0.27525863673838469</v>
      </c>
      <c r="L1283" s="2">
        <f t="shared" si="191"/>
        <v>141.77585126384014</v>
      </c>
      <c r="M1283" s="2">
        <f t="shared" si="192"/>
        <v>0.33025431962570018</v>
      </c>
      <c r="N1283" s="2">
        <f t="shared" si="193"/>
        <v>142.30679110405075</v>
      </c>
      <c r="O1283" s="10">
        <v>965.47500000000002</v>
      </c>
      <c r="P1283" s="2">
        <f t="shared" si="194"/>
        <v>4.3002507616107799E-2</v>
      </c>
      <c r="Q1283" s="2">
        <f t="shared" si="195"/>
        <v>163.42377873319967</v>
      </c>
      <c r="R1283" s="2">
        <f t="shared" si="196"/>
        <v>2.2566331971137332</v>
      </c>
      <c r="S1283" s="2">
        <f t="shared" si="197"/>
        <v>2.2084110645551602</v>
      </c>
      <c r="T1283" s="2">
        <f t="shared" si="198"/>
        <v>2.0948651513366334</v>
      </c>
      <c r="U1283" s="2">
        <v>5.8617370000000002E-2</v>
      </c>
      <c r="V1283" s="2">
        <f t="shared" si="199"/>
        <v>169.9943905041803</v>
      </c>
    </row>
    <row r="1284" spans="1:22" x14ac:dyDescent="0.25">
      <c r="A1284" s="1"/>
      <c r="H1284" s="5">
        <v>41309</v>
      </c>
      <c r="I1284" s="6">
        <v>67.584800000000001</v>
      </c>
      <c r="J1284" s="6">
        <v>142.73339999999999</v>
      </c>
      <c r="K1284" s="2">
        <f t="shared" ref="K1284:K1347" si="200">(I1284/I1283-1)*100</f>
        <v>-0.41742733331270321</v>
      </c>
      <c r="L1284" s="2">
        <f t="shared" ref="L1284:L1347" si="201">L1283*(1+(K1284/100))</f>
        <v>141.1840401086281</v>
      </c>
      <c r="M1284" s="2">
        <f t="shared" ref="M1284:M1347" si="202">(J1284/J1283-1)*100</f>
        <v>-0.41721492987580877</v>
      </c>
      <c r="N1284" s="2">
        <f t="shared" ref="N1284:N1347" si="203">N1283*(1+(M1284/100))</f>
        <v>141.71306592533747</v>
      </c>
      <c r="O1284" s="10">
        <v>964.36500000000001</v>
      </c>
      <c r="P1284" s="2">
        <f t="shared" ref="P1284:P1347" si="204">(O1284/O1283-1)*100</f>
        <v>-0.11496931562184898</v>
      </c>
      <c r="Q1284" s="2">
        <f t="shared" ref="Q1284:Q1347" si="205">Q1283*(1+(P1284/100))</f>
        <v>163.23589153322675</v>
      </c>
      <c r="R1284" s="2">
        <f t="shared" si="196"/>
        <v>2.2566331971137332</v>
      </c>
      <c r="S1284" s="2">
        <f t="shared" si="197"/>
        <v>2.2084110645551602</v>
      </c>
      <c r="T1284" s="2">
        <f t="shared" si="198"/>
        <v>2.0948651513366334</v>
      </c>
      <c r="U1284" s="2">
        <v>-0.235600757032527</v>
      </c>
      <c r="V1284" s="2">
        <f t="shared" si="199"/>
        <v>169.59388243323963</v>
      </c>
    </row>
    <row r="1285" spans="1:22" x14ac:dyDescent="0.25">
      <c r="A1285" s="1"/>
      <c r="H1285" s="5">
        <v>41310</v>
      </c>
      <c r="I1285" s="6">
        <v>67.768100000000004</v>
      </c>
      <c r="J1285" s="6">
        <v>143.05539999999999</v>
      </c>
      <c r="K1285" s="2">
        <f t="shared" si="200"/>
        <v>0.27121482936991459</v>
      </c>
      <c r="L1285" s="2">
        <f t="shared" si="201"/>
        <v>141.56695216210628</v>
      </c>
      <c r="M1285" s="2">
        <f t="shared" si="202"/>
        <v>0.22559541074478329</v>
      </c>
      <c r="N1285" s="2">
        <f t="shared" si="203"/>
        <v>142.03276409849076</v>
      </c>
      <c r="O1285" s="10">
        <v>963.38199999999995</v>
      </c>
      <c r="P1285" s="2">
        <f t="shared" si="204"/>
        <v>-0.10193235963562586</v>
      </c>
      <c r="Q1285" s="2">
        <f t="shared" si="205"/>
        <v>163.06950133721469</v>
      </c>
      <c r="R1285" s="2">
        <f t="shared" si="196"/>
        <v>2.2566331971137332</v>
      </c>
      <c r="S1285" s="2">
        <f t="shared" si="197"/>
        <v>2.2084110645551602</v>
      </c>
      <c r="T1285" s="2">
        <f t="shared" si="198"/>
        <v>2.0948651513366334</v>
      </c>
      <c r="U1285" s="2">
        <v>-0.14304596514484899</v>
      </c>
      <c r="V1285" s="2">
        <f t="shared" si="199"/>
        <v>169.35128522728638</v>
      </c>
    </row>
    <row r="1286" spans="1:22" x14ac:dyDescent="0.25">
      <c r="A1286" s="1"/>
      <c r="H1286" s="5">
        <v>41311</v>
      </c>
      <c r="I1286" s="6">
        <v>67.601399999999998</v>
      </c>
      <c r="J1286" s="6">
        <v>142.8408</v>
      </c>
      <c r="K1286" s="2">
        <f t="shared" si="200"/>
        <v>-0.24598594323879119</v>
      </c>
      <c r="L1286" s="2">
        <f t="shared" si="201"/>
        <v>141.21871735951592</v>
      </c>
      <c r="M1286" s="2">
        <f t="shared" si="202"/>
        <v>-0.15001181360506655</v>
      </c>
      <c r="N1286" s="2">
        <f t="shared" si="203"/>
        <v>141.8196981731532</v>
      </c>
      <c r="O1286" s="10">
        <v>963.27200000000005</v>
      </c>
      <c r="P1286" s="2">
        <f t="shared" si="204"/>
        <v>-1.1418108289329432E-2</v>
      </c>
      <c r="Q1286" s="2">
        <f t="shared" si="205"/>
        <v>163.05088188496512</v>
      </c>
      <c r="R1286" s="2">
        <f t="shared" si="196"/>
        <v>2.2566331971137332</v>
      </c>
      <c r="S1286" s="2">
        <f t="shared" si="197"/>
        <v>2.2084110645551602</v>
      </c>
      <c r="T1286" s="2">
        <f t="shared" si="198"/>
        <v>2.0540860988130127</v>
      </c>
      <c r="U1286" s="2">
        <v>5.1943875777499997E-3</v>
      </c>
      <c r="V1286" s="2">
        <f t="shared" si="199"/>
        <v>169.360081989409</v>
      </c>
    </row>
    <row r="1287" spans="1:22" x14ac:dyDescent="0.25">
      <c r="A1287" s="1"/>
      <c r="H1287" s="5">
        <v>41312</v>
      </c>
      <c r="I1287" s="6">
        <v>67.384799999999998</v>
      </c>
      <c r="J1287" s="6">
        <v>142.56479999999999</v>
      </c>
      <c r="K1287" s="2">
        <f t="shared" si="200"/>
        <v>-0.32040756552379479</v>
      </c>
      <c r="L1287" s="2">
        <f t="shared" si="201"/>
        <v>140.76624190516037</v>
      </c>
      <c r="M1287" s="2">
        <f t="shared" si="202"/>
        <v>-0.1932221046087701</v>
      </c>
      <c r="N1287" s="2">
        <f t="shared" si="203"/>
        <v>141.54567116759324</v>
      </c>
      <c r="O1287" s="10">
        <v>962.22199999999998</v>
      </c>
      <c r="P1287" s="2">
        <f t="shared" si="204"/>
        <v>-0.10900347980633551</v>
      </c>
      <c r="Q1287" s="2">
        <f t="shared" si="205"/>
        <v>162.8731507498556</v>
      </c>
      <c r="R1287" s="2">
        <f t="shared" si="196"/>
        <v>2.0764452972069192</v>
      </c>
      <c r="S1287" s="2">
        <f t="shared" si="197"/>
        <v>2.0221881455987356</v>
      </c>
      <c r="T1287" s="2">
        <f t="shared" si="198"/>
        <v>2.004336881563562</v>
      </c>
      <c r="U1287" s="2">
        <v>-0.16934167977113801</v>
      </c>
      <c r="V1287" s="2">
        <f t="shared" si="199"/>
        <v>169.07328478170635</v>
      </c>
    </row>
    <row r="1288" spans="1:22" x14ac:dyDescent="0.25">
      <c r="A1288" s="1"/>
      <c r="H1288" s="5">
        <v>41313</v>
      </c>
      <c r="I1288" s="6">
        <v>67.418099999999995</v>
      </c>
      <c r="J1288" s="6">
        <v>142.59540000000001</v>
      </c>
      <c r="K1288" s="2">
        <f t="shared" si="200"/>
        <v>4.9417672828289128E-2</v>
      </c>
      <c r="L1288" s="2">
        <f t="shared" si="201"/>
        <v>140.83580530603774</v>
      </c>
      <c r="M1288" s="2">
        <f t="shared" si="202"/>
        <v>2.1463923773623605E-2</v>
      </c>
      <c r="N1288" s="2">
        <f t="shared" si="203"/>
        <v>141.57605242255752</v>
      </c>
      <c r="O1288" s="10">
        <v>961.81200000000001</v>
      </c>
      <c r="P1288" s="2">
        <f t="shared" si="204"/>
        <v>-4.2609709609631174E-2</v>
      </c>
      <c r="Q1288" s="2">
        <f t="shared" si="205"/>
        <v>162.80375097328903</v>
      </c>
      <c r="R1288" s="2">
        <f t="shared" si="196"/>
        <v>2.0764452972069192</v>
      </c>
      <c r="S1288" s="2">
        <f t="shared" si="197"/>
        <v>2.0221881455987356</v>
      </c>
      <c r="T1288" s="2">
        <f t="shared" si="198"/>
        <v>2.004336881563562</v>
      </c>
      <c r="U1288" s="2">
        <v>-1.9066987468366998E-2</v>
      </c>
      <c r="V1288" s="2">
        <f t="shared" si="199"/>
        <v>169.04104759968467</v>
      </c>
    </row>
    <row r="1289" spans="1:22" x14ac:dyDescent="0.25">
      <c r="A1289" s="1"/>
      <c r="H1289" s="5">
        <v>41316</v>
      </c>
      <c r="I1289" s="6">
        <v>67.468100000000007</v>
      </c>
      <c r="J1289" s="6">
        <v>142.58009999999999</v>
      </c>
      <c r="K1289" s="2">
        <f t="shared" si="200"/>
        <v>7.4164059799985971E-2</v>
      </c>
      <c r="L1289" s="2">
        <f t="shared" si="201"/>
        <v>140.94025485690472</v>
      </c>
      <c r="M1289" s="2">
        <f t="shared" si="202"/>
        <v>-1.0729658881014625E-2</v>
      </c>
      <c r="N1289" s="2">
        <f t="shared" si="203"/>
        <v>141.56086179507537</v>
      </c>
      <c r="O1289" s="10">
        <v>962.31399999999996</v>
      </c>
      <c r="P1289" s="2">
        <f t="shared" si="204"/>
        <v>5.219315209208375E-2</v>
      </c>
      <c r="Q1289" s="2">
        <f t="shared" si="205"/>
        <v>162.88872338264613</v>
      </c>
      <c r="R1289" s="2">
        <f t="shared" si="196"/>
        <v>2.0764452972069192</v>
      </c>
      <c r="S1289" s="2">
        <f t="shared" si="197"/>
        <v>2.0221881455987356</v>
      </c>
      <c r="T1289" s="2">
        <f t="shared" si="198"/>
        <v>2.004336881563562</v>
      </c>
      <c r="U1289" s="2">
        <v>4.0805344941871997E-2</v>
      </c>
      <c r="V1289" s="2">
        <f t="shared" si="199"/>
        <v>169.11002538225105</v>
      </c>
    </row>
    <row r="1290" spans="1:22" x14ac:dyDescent="0.25">
      <c r="A1290" s="1"/>
      <c r="H1290" s="5">
        <v>41317</v>
      </c>
      <c r="I1290" s="6">
        <v>67.684799999999996</v>
      </c>
      <c r="J1290" s="6">
        <v>143.07079999999999</v>
      </c>
      <c r="K1290" s="2">
        <f t="shared" si="200"/>
        <v>0.32118882849818675</v>
      </c>
      <c r="L1290" s="2">
        <f t="shared" si="201"/>
        <v>141.39293921036196</v>
      </c>
      <c r="M1290" s="2">
        <f t="shared" si="202"/>
        <v>0.34415742449331876</v>
      </c>
      <c r="N1290" s="2">
        <f t="shared" si="203"/>
        <v>142.04805401111986</v>
      </c>
      <c r="O1290" s="10">
        <v>962.52</v>
      </c>
      <c r="P1290" s="2">
        <f t="shared" si="204"/>
        <v>2.1406734184470366E-2</v>
      </c>
      <c r="Q1290" s="2">
        <f t="shared" si="205"/>
        <v>162.92359253867713</v>
      </c>
      <c r="R1290" s="2">
        <f t="shared" si="196"/>
        <v>1.6390207035672733</v>
      </c>
      <c r="S1290" s="2">
        <f t="shared" si="197"/>
        <v>1.7940247652289187</v>
      </c>
      <c r="T1290" s="2">
        <f t="shared" si="198"/>
        <v>1.990728631259775</v>
      </c>
      <c r="U1290" s="2">
        <v>6.0205480868239999E-2</v>
      </c>
      <c r="V1290" s="2">
        <f t="shared" si="199"/>
        <v>169.21183888622886</v>
      </c>
    </row>
    <row r="1291" spans="1:22" x14ac:dyDescent="0.25">
      <c r="A1291" s="1"/>
      <c r="H1291" s="5">
        <v>41318</v>
      </c>
      <c r="I1291" s="6">
        <v>67.768100000000004</v>
      </c>
      <c r="J1291" s="6">
        <v>143.28540000000001</v>
      </c>
      <c r="K1291" s="2">
        <f t="shared" si="200"/>
        <v>0.12307046781554476</v>
      </c>
      <c r="L1291" s="2">
        <f t="shared" si="201"/>
        <v>141.5669521621063</v>
      </c>
      <c r="M1291" s="2">
        <f t="shared" si="202"/>
        <v>0.14999566648121743</v>
      </c>
      <c r="N1291" s="2">
        <f t="shared" si="203"/>
        <v>142.26111993645745</v>
      </c>
      <c r="O1291" s="10">
        <v>963.98500000000001</v>
      </c>
      <c r="P1291" s="2">
        <f t="shared" si="204"/>
        <v>0.15220462951419655</v>
      </c>
      <c r="Q1291" s="2">
        <f t="shared" si="205"/>
        <v>163.17156978909185</v>
      </c>
      <c r="R1291" s="2">
        <f t="shared" si="196"/>
        <v>1.501282223943079</v>
      </c>
      <c r="S1291" s="2">
        <f t="shared" si="197"/>
        <v>1.7940247652289187</v>
      </c>
      <c r="T1291" s="2">
        <f t="shared" si="198"/>
        <v>1.5671600415509745</v>
      </c>
      <c r="U1291" s="2">
        <v>0.224561389133793</v>
      </c>
      <c r="V1291" s="2">
        <f t="shared" si="199"/>
        <v>169.59182334221063</v>
      </c>
    </row>
    <row r="1292" spans="1:22" x14ac:dyDescent="0.25">
      <c r="A1292" s="1"/>
      <c r="H1292" s="5">
        <v>41319</v>
      </c>
      <c r="I1292" s="6">
        <v>67.918099999999995</v>
      </c>
      <c r="J1292" s="6">
        <v>143.22409999999999</v>
      </c>
      <c r="K1292" s="2">
        <f t="shared" si="200"/>
        <v>0.22134308029881922</v>
      </c>
      <c r="L1292" s="2">
        <f t="shared" si="201"/>
        <v>141.88030081470706</v>
      </c>
      <c r="M1292" s="2">
        <f t="shared" si="202"/>
        <v>-4.2781748873244041E-2</v>
      </c>
      <c r="N1292" s="2">
        <f t="shared" si="203"/>
        <v>142.20025814138197</v>
      </c>
      <c r="O1292" s="10">
        <v>964.48599999999999</v>
      </c>
      <c r="P1292" s="2">
        <f t="shared" si="204"/>
        <v>5.1971763046099184E-2</v>
      </c>
      <c r="Q1292" s="2">
        <f t="shared" si="205"/>
        <v>163.25637293070125</v>
      </c>
      <c r="R1292" s="2">
        <f t="shared" si="196"/>
        <v>1.501282223943079</v>
      </c>
      <c r="S1292" s="2">
        <f t="shared" si="197"/>
        <v>1.7940247652289187</v>
      </c>
      <c r="T1292" s="2">
        <f t="shared" si="198"/>
        <v>1.3534123424106648</v>
      </c>
      <c r="U1292" s="2">
        <v>6.8895062956428998E-2</v>
      </c>
      <c r="V1292" s="2">
        <f t="shared" si="199"/>
        <v>169.70866373567119</v>
      </c>
    </row>
    <row r="1293" spans="1:22" x14ac:dyDescent="0.25">
      <c r="A1293" s="1"/>
      <c r="H1293" s="5">
        <v>41320</v>
      </c>
      <c r="I1293" s="6">
        <v>67.768100000000004</v>
      </c>
      <c r="J1293" s="6">
        <v>143.23939999999999</v>
      </c>
      <c r="K1293" s="2">
        <f t="shared" si="200"/>
        <v>-0.2208542347327036</v>
      </c>
      <c r="L1293" s="2">
        <f t="shared" si="201"/>
        <v>141.56695216210628</v>
      </c>
      <c r="M1293" s="2">
        <f t="shared" si="202"/>
        <v>1.0682559708863337E-2</v>
      </c>
      <c r="N1293" s="2">
        <f t="shared" si="203"/>
        <v>142.21544876886406</v>
      </c>
      <c r="O1293" s="10">
        <v>964.99199999999996</v>
      </c>
      <c r="P1293" s="2">
        <f t="shared" si="204"/>
        <v>5.2463177277850548E-2</v>
      </c>
      <c r="Q1293" s="2">
        <f t="shared" si="205"/>
        <v>163.34202241104927</v>
      </c>
      <c r="R1293" s="2">
        <f t="shared" si="196"/>
        <v>1.501282223943079</v>
      </c>
      <c r="S1293" s="2">
        <f t="shared" si="197"/>
        <v>1.7940247652289187</v>
      </c>
      <c r="T1293" s="2">
        <f t="shared" si="198"/>
        <v>1.2772917451174148</v>
      </c>
      <c r="U1293" s="2">
        <v>7.8616883656167993E-2</v>
      </c>
      <c r="V1293" s="2">
        <f t="shared" si="199"/>
        <v>169.84208339839469</v>
      </c>
    </row>
    <row r="1294" spans="1:22" x14ac:dyDescent="0.25">
      <c r="A1294" s="1"/>
      <c r="H1294" s="5">
        <v>41324</v>
      </c>
      <c r="I1294" s="6">
        <v>67.984800000000007</v>
      </c>
      <c r="J1294" s="6">
        <v>143.37739999999999</v>
      </c>
      <c r="K1294" s="2">
        <f t="shared" si="200"/>
        <v>0.31976697000506427</v>
      </c>
      <c r="L1294" s="2">
        <f t="shared" si="201"/>
        <v>142.01963651556355</v>
      </c>
      <c r="M1294" s="2">
        <f t="shared" si="202"/>
        <v>9.6342207521127321E-2</v>
      </c>
      <c r="N1294" s="2">
        <f t="shared" si="203"/>
        <v>142.35246227164407</v>
      </c>
      <c r="O1294" s="10">
        <v>965.976</v>
      </c>
      <c r="P1294" s="2">
        <f t="shared" si="204"/>
        <v>0.10196975726224355</v>
      </c>
      <c r="Q1294" s="2">
        <f t="shared" si="205"/>
        <v>163.50858187480907</v>
      </c>
      <c r="R1294" s="2">
        <f t="shared" si="196"/>
        <v>1.501282223943079</v>
      </c>
      <c r="S1294" s="2">
        <f t="shared" si="197"/>
        <v>1.7940247652289187</v>
      </c>
      <c r="T1294" s="2">
        <f t="shared" si="198"/>
        <v>1.1093858857122996</v>
      </c>
      <c r="U1294" s="2">
        <v>0.12510983223151301</v>
      </c>
      <c r="V1294" s="2">
        <f t="shared" si="199"/>
        <v>170.05457254399292</v>
      </c>
    </row>
    <row r="1295" spans="1:22" x14ac:dyDescent="0.25">
      <c r="A1295" s="1"/>
      <c r="H1295" s="5">
        <v>41325</v>
      </c>
      <c r="I1295" s="6">
        <v>67.901399999999995</v>
      </c>
      <c r="J1295" s="6">
        <v>143.23939999999999</v>
      </c>
      <c r="K1295" s="2">
        <f t="shared" si="200"/>
        <v>-0.12267448017794225</v>
      </c>
      <c r="L1295" s="2">
        <f t="shared" si="201"/>
        <v>141.84541466471748</v>
      </c>
      <c r="M1295" s="2">
        <f t="shared" si="202"/>
        <v>-9.6249478648657849E-2</v>
      </c>
      <c r="N1295" s="2">
        <f t="shared" si="203"/>
        <v>142.21544876886409</v>
      </c>
      <c r="O1295" s="10">
        <v>966.60199999999998</v>
      </c>
      <c r="P1295" s="2">
        <f t="shared" si="204"/>
        <v>6.4804922689587485E-2</v>
      </c>
      <c r="Q1295" s="2">
        <f t="shared" si="205"/>
        <v>163.61454348488388</v>
      </c>
      <c r="R1295" s="2">
        <f t="shared" si="196"/>
        <v>1.501282223943079</v>
      </c>
      <c r="S1295" s="2">
        <f t="shared" si="197"/>
        <v>1.7940247652289187</v>
      </c>
      <c r="T1295" s="2">
        <f t="shared" si="198"/>
        <v>1.0182837439796977</v>
      </c>
      <c r="U1295" s="2">
        <v>6.0691515401528E-2</v>
      </c>
      <c r="V1295" s="2">
        <f t="shared" si="199"/>
        <v>170.15778124107948</v>
      </c>
    </row>
    <row r="1296" spans="1:22" x14ac:dyDescent="0.25">
      <c r="A1296" s="1"/>
      <c r="H1296" s="5">
        <v>41326</v>
      </c>
      <c r="I1296" s="6">
        <v>67.968100000000007</v>
      </c>
      <c r="J1296" s="6">
        <v>143.39279999999999</v>
      </c>
      <c r="K1296" s="2">
        <f t="shared" si="200"/>
        <v>9.8230669765286827E-2</v>
      </c>
      <c r="L1296" s="2">
        <f t="shared" si="201"/>
        <v>141.98475036557397</v>
      </c>
      <c r="M1296" s="2">
        <f t="shared" si="202"/>
        <v>0.10709343937491678</v>
      </c>
      <c r="N1296" s="2">
        <f t="shared" si="203"/>
        <v>142.36775218427314</v>
      </c>
      <c r="O1296" s="10">
        <v>965.57500000000005</v>
      </c>
      <c r="P1296" s="2">
        <f t="shared" si="204"/>
        <v>-0.10624848696774158</v>
      </c>
      <c r="Q1296" s="2">
        <f t="shared" si="205"/>
        <v>163.44070550797201</v>
      </c>
      <c r="R1296" s="2">
        <f t="shared" si="196"/>
        <v>1.501282223943079</v>
      </c>
      <c r="S1296" s="2">
        <f t="shared" si="197"/>
        <v>1.7940247652289187</v>
      </c>
      <c r="T1296" s="2">
        <f t="shared" si="198"/>
        <v>0.9463387855423111</v>
      </c>
      <c r="U1296" s="2">
        <v>-0.176753345123215</v>
      </c>
      <c r="V1296" s="2">
        <f t="shared" si="199"/>
        <v>169.85702167074842</v>
      </c>
    </row>
    <row r="1297" spans="1:22" x14ac:dyDescent="0.25">
      <c r="A1297" s="1"/>
      <c r="H1297" s="5">
        <v>41327</v>
      </c>
      <c r="I1297" s="6">
        <v>68.051400000000001</v>
      </c>
      <c r="J1297" s="6">
        <v>143.74539999999999</v>
      </c>
      <c r="K1297" s="2">
        <f t="shared" si="200"/>
        <v>0.12255749388314641</v>
      </c>
      <c r="L1297" s="2">
        <f t="shared" si="201"/>
        <v>142.15876331731826</v>
      </c>
      <c r="M1297" s="2">
        <f t="shared" si="202"/>
        <v>0.24589798093070936</v>
      </c>
      <c r="N1297" s="2">
        <f t="shared" si="203"/>
        <v>142.71783161239071</v>
      </c>
      <c r="O1297" s="10">
        <v>966.23500000000001</v>
      </c>
      <c r="P1297" s="2">
        <f t="shared" si="204"/>
        <v>6.8353053879799397E-2</v>
      </c>
      <c r="Q1297" s="2">
        <f t="shared" si="205"/>
        <v>163.55242222146941</v>
      </c>
      <c r="R1297" s="2">
        <f t="shared" si="196"/>
        <v>1.501282223943079</v>
      </c>
      <c r="S1297" s="2">
        <f t="shared" si="197"/>
        <v>1.7940247652289187</v>
      </c>
      <c r="T1297" s="2">
        <f t="shared" si="198"/>
        <v>0.9463387855423111</v>
      </c>
      <c r="U1297" s="2">
        <v>7.5541038710430997E-2</v>
      </c>
      <c r="V1297" s="2">
        <f t="shared" si="199"/>
        <v>169.98533342924111</v>
      </c>
    </row>
    <row r="1298" spans="1:22" x14ac:dyDescent="0.25">
      <c r="A1298" s="1"/>
      <c r="H1298" s="5">
        <v>41330</v>
      </c>
      <c r="I1298" s="6">
        <v>67.918099999999995</v>
      </c>
      <c r="J1298" s="6">
        <v>143.30080000000001</v>
      </c>
      <c r="K1298" s="2">
        <f t="shared" si="200"/>
        <v>-0.19588134851010741</v>
      </c>
      <c r="L1298" s="2">
        <f t="shared" si="201"/>
        <v>141.880300814707</v>
      </c>
      <c r="M1298" s="2">
        <f t="shared" si="202"/>
        <v>-0.30929685402105722</v>
      </c>
      <c r="N1298" s="2">
        <f t="shared" si="203"/>
        <v>142.27640984908652</v>
      </c>
      <c r="O1298" s="10">
        <v>967.899</v>
      </c>
      <c r="P1298" s="2">
        <f t="shared" si="204"/>
        <v>0.17221483386546943</v>
      </c>
      <c r="Q1298" s="2">
        <f t="shared" si="205"/>
        <v>163.83408375368106</v>
      </c>
      <c r="R1298" s="2">
        <f t="shared" si="196"/>
        <v>1.501282223943079</v>
      </c>
      <c r="S1298" s="2">
        <f t="shared" si="197"/>
        <v>1.7940247652289187</v>
      </c>
      <c r="T1298" s="2">
        <f t="shared" si="198"/>
        <v>0.9463387855423111</v>
      </c>
      <c r="U1298" s="2">
        <v>0.183887353086263</v>
      </c>
      <c r="V1298" s="2">
        <f t="shared" si="199"/>
        <v>170.29791495951898</v>
      </c>
    </row>
    <row r="1299" spans="1:22" x14ac:dyDescent="0.25">
      <c r="A1299" s="1"/>
      <c r="H1299" s="5">
        <v>41331</v>
      </c>
      <c r="I1299" s="6">
        <v>68.201400000000007</v>
      </c>
      <c r="J1299" s="6">
        <v>144.0061</v>
      </c>
      <c r="K1299" s="2">
        <f t="shared" si="200"/>
        <v>0.41712003133187459</v>
      </c>
      <c r="L1299" s="2">
        <f t="shared" si="201"/>
        <v>142.47211196991907</v>
      </c>
      <c r="M1299" s="2">
        <f t="shared" si="202"/>
        <v>0.49218148119201111</v>
      </c>
      <c r="N1299" s="2">
        <f t="shared" si="203"/>
        <v>142.97666799046857</v>
      </c>
      <c r="O1299" s="10">
        <v>967.1</v>
      </c>
      <c r="P1299" s="2">
        <f t="shared" si="204"/>
        <v>-8.254993547880396E-2</v>
      </c>
      <c r="Q1299" s="2">
        <f t="shared" si="205"/>
        <v>163.6988388232501</v>
      </c>
      <c r="R1299" s="2">
        <f t="shared" si="196"/>
        <v>1.501282223943079</v>
      </c>
      <c r="S1299" s="2">
        <f t="shared" si="197"/>
        <v>1.7940247652289187</v>
      </c>
      <c r="T1299" s="2">
        <f t="shared" si="198"/>
        <v>0.9463387855423111</v>
      </c>
      <c r="U1299" s="2">
        <v>-0.10863788302637201</v>
      </c>
      <c r="V1299" s="2">
        <f t="shared" si="199"/>
        <v>170.11290690986891</v>
      </c>
    </row>
    <row r="1300" spans="1:22" x14ac:dyDescent="0.25">
      <c r="A1300" s="1"/>
      <c r="H1300" s="5">
        <v>41332</v>
      </c>
      <c r="I1300" s="6">
        <v>68.268100000000004</v>
      </c>
      <c r="J1300" s="6">
        <v>144.25139999999999</v>
      </c>
      <c r="K1300" s="2">
        <f t="shared" si="200"/>
        <v>9.7798578914809475E-2</v>
      </c>
      <c r="L1300" s="2">
        <f t="shared" si="201"/>
        <v>142.61144767077556</v>
      </c>
      <c r="M1300" s="2">
        <f t="shared" si="202"/>
        <v>0.17034000643028069</v>
      </c>
      <c r="N1300" s="2">
        <f t="shared" si="203"/>
        <v>143.22021445591733</v>
      </c>
      <c r="O1300" s="10">
        <v>968.10599999999999</v>
      </c>
      <c r="P1300" s="2">
        <f t="shared" si="204"/>
        <v>0.10402233481543455</v>
      </c>
      <c r="Q1300" s="2">
        <f t="shared" si="205"/>
        <v>163.86912217745979</v>
      </c>
      <c r="R1300" s="2">
        <f t="shared" si="196"/>
        <v>1.501282223943079</v>
      </c>
      <c r="S1300" s="2">
        <f t="shared" si="197"/>
        <v>1.7940247652289187</v>
      </c>
      <c r="T1300" s="2">
        <f t="shared" si="198"/>
        <v>0.9463387855423111</v>
      </c>
      <c r="U1300" s="2">
        <v>0.17513226208463401</v>
      </c>
      <c r="V1300" s="2">
        <f t="shared" si="199"/>
        <v>170.41082949183809</v>
      </c>
    </row>
    <row r="1301" spans="1:22" x14ac:dyDescent="0.25">
      <c r="A1301" s="1"/>
      <c r="H1301" s="5">
        <v>41333</v>
      </c>
      <c r="I1301" s="6">
        <v>68.159800000000004</v>
      </c>
      <c r="J1301" s="6">
        <v>144.1901</v>
      </c>
      <c r="K1301" s="2">
        <f t="shared" si="200"/>
        <v>-0.15863924732049117</v>
      </c>
      <c r="L1301" s="2">
        <f t="shared" si="201"/>
        <v>142.3852099435978</v>
      </c>
      <c r="M1301" s="2">
        <f t="shared" si="202"/>
        <v>-4.2495254812080496E-2</v>
      </c>
      <c r="N1301" s="2">
        <f t="shared" si="203"/>
        <v>143.15935266084188</v>
      </c>
      <c r="O1301" s="10">
        <v>969.52599999999995</v>
      </c>
      <c r="P1301" s="2">
        <f t="shared" si="204"/>
        <v>0.14667815301216969</v>
      </c>
      <c r="Q1301" s="2">
        <f t="shared" si="205"/>
        <v>164.10948237922693</v>
      </c>
      <c r="R1301" s="2">
        <f t="shared" si="196"/>
        <v>1.501282223943079</v>
      </c>
      <c r="S1301" s="2">
        <f t="shared" si="197"/>
        <v>1.7940247652289187</v>
      </c>
      <c r="T1301" s="2">
        <f t="shared" si="198"/>
        <v>0.9463387855423111</v>
      </c>
      <c r="U1301" s="2">
        <v>0.18353208220709899</v>
      </c>
      <c r="V1301" s="2">
        <f t="shared" si="199"/>
        <v>170.72358803551083</v>
      </c>
    </row>
    <row r="1302" spans="1:22" x14ac:dyDescent="0.25">
      <c r="A1302" s="1"/>
      <c r="H1302" s="5">
        <v>41334</v>
      </c>
      <c r="I1302" s="6">
        <v>68.409000000000006</v>
      </c>
      <c r="J1302" s="6">
        <v>144.4752</v>
      </c>
      <c r="K1302" s="2">
        <f t="shared" si="200"/>
        <v>0.36561140144191207</v>
      </c>
      <c r="L1302" s="2">
        <f t="shared" si="201"/>
        <v>142.90578650511858</v>
      </c>
      <c r="M1302" s="2">
        <f t="shared" si="202"/>
        <v>0.19772508653506105</v>
      </c>
      <c r="N1302" s="2">
        <f t="shared" si="203"/>
        <v>143.44241461477355</v>
      </c>
      <c r="O1302" s="10">
        <v>969.66300000000001</v>
      </c>
      <c r="P1302" s="2">
        <f t="shared" si="204"/>
        <v>1.4130616404317564E-2</v>
      </c>
      <c r="Q1302" s="2">
        <f t="shared" si="205"/>
        <v>164.13267206066504</v>
      </c>
      <c r="R1302" s="2">
        <f t="shared" si="196"/>
        <v>1.501282223943079</v>
      </c>
      <c r="S1302" s="2">
        <f t="shared" si="197"/>
        <v>1.7940247652289187</v>
      </c>
      <c r="T1302" s="2">
        <f t="shared" si="198"/>
        <v>0.9463387855423111</v>
      </c>
      <c r="U1302" s="2">
        <v>2.70922E-3</v>
      </c>
      <c r="V1302" s="2">
        <f t="shared" si="199"/>
        <v>170.72821331310263</v>
      </c>
    </row>
    <row r="1303" spans="1:22" x14ac:dyDescent="0.25">
      <c r="A1303" s="1"/>
      <c r="H1303" s="5">
        <v>41337</v>
      </c>
      <c r="I1303" s="6">
        <v>68.325199999999995</v>
      </c>
      <c r="J1303" s="6">
        <v>144.4906</v>
      </c>
      <c r="K1303" s="2">
        <f t="shared" si="200"/>
        <v>-0.12249850165915177</v>
      </c>
      <c r="L1303" s="2">
        <f t="shared" si="201"/>
        <v>142.73072905786557</v>
      </c>
      <c r="M1303" s="2">
        <f t="shared" si="202"/>
        <v>1.065926885721602E-2</v>
      </c>
      <c r="N1303" s="2">
        <f t="shared" si="203"/>
        <v>143.45770452740263</v>
      </c>
      <c r="O1303" s="10">
        <v>970.45299999999997</v>
      </c>
      <c r="P1303" s="2">
        <f t="shared" si="204"/>
        <v>8.1471604052119062E-2</v>
      </c>
      <c r="Q1303" s="2">
        <f t="shared" si="205"/>
        <v>164.26639358136646</v>
      </c>
      <c r="R1303" s="2">
        <f t="shared" si="196"/>
        <v>1.501282223943079</v>
      </c>
      <c r="S1303" s="2">
        <f t="shared" si="197"/>
        <v>1.7940247652289187</v>
      </c>
      <c r="T1303" s="2">
        <f t="shared" si="198"/>
        <v>0.9463387855423111</v>
      </c>
      <c r="U1303" s="2">
        <v>8.8184310893012E-2</v>
      </c>
      <c r="V1303" s="2">
        <f t="shared" si="199"/>
        <v>170.87876881151274</v>
      </c>
    </row>
    <row r="1304" spans="1:22" x14ac:dyDescent="0.25">
      <c r="A1304" s="1"/>
      <c r="H1304" s="5">
        <v>41338</v>
      </c>
      <c r="I1304" s="6">
        <v>68.425700000000006</v>
      </c>
      <c r="J1304" s="6">
        <v>144.7835</v>
      </c>
      <c r="K1304" s="2">
        <f t="shared" si="200"/>
        <v>0.14709067811000676</v>
      </c>
      <c r="L1304" s="2">
        <f t="shared" si="201"/>
        <v>142.94067265510813</v>
      </c>
      <c r="M1304" s="2">
        <f t="shared" si="202"/>
        <v>0.20271214874878485</v>
      </c>
      <c r="N1304" s="2">
        <f t="shared" si="203"/>
        <v>143.7485107227958</v>
      </c>
      <c r="O1304" s="10">
        <v>971.92700000000002</v>
      </c>
      <c r="P1304" s="2">
        <f t="shared" si="204"/>
        <v>0.15188782970427805</v>
      </c>
      <c r="Q1304" s="2">
        <f t="shared" si="205"/>
        <v>164.51589424151069</v>
      </c>
      <c r="R1304" s="2">
        <f t="shared" si="196"/>
        <v>1.5562747606702398</v>
      </c>
      <c r="S1304" s="2">
        <f t="shared" si="197"/>
        <v>1.7940247652289187</v>
      </c>
      <c r="T1304" s="2">
        <f t="shared" si="198"/>
        <v>1.0516608235289215</v>
      </c>
      <c r="U1304" s="2">
        <v>0.195723495328265</v>
      </c>
      <c r="V1304" s="2">
        <f t="shared" si="199"/>
        <v>171.21321871060454</v>
      </c>
    </row>
    <row r="1305" spans="1:22" x14ac:dyDescent="0.25">
      <c r="A1305" s="1"/>
      <c r="H1305" s="5">
        <v>41339</v>
      </c>
      <c r="I1305" s="6">
        <v>68.450900000000004</v>
      </c>
      <c r="J1305" s="6">
        <v>144.691</v>
      </c>
      <c r="K1305" s="2">
        <f t="shared" si="200"/>
        <v>3.6828267741495502E-2</v>
      </c>
      <c r="L1305" s="2">
        <f t="shared" si="201"/>
        <v>142.99331522874505</v>
      </c>
      <c r="M1305" s="2">
        <f t="shared" si="202"/>
        <v>-6.3888495581332361E-2</v>
      </c>
      <c r="N1305" s="2">
        <f t="shared" si="203"/>
        <v>143.65667196187442</v>
      </c>
      <c r="O1305" s="10">
        <v>972.75800000000004</v>
      </c>
      <c r="P1305" s="2">
        <f t="shared" si="204"/>
        <v>8.550024847544524E-2</v>
      </c>
      <c r="Q1305" s="2">
        <f t="shared" si="205"/>
        <v>164.65655573986879</v>
      </c>
      <c r="R1305" s="2">
        <f t="shared" si="196"/>
        <v>1.5562747606702398</v>
      </c>
      <c r="S1305" s="2">
        <f t="shared" si="197"/>
        <v>1.7940247652289187</v>
      </c>
      <c r="T1305" s="2">
        <f t="shared" si="198"/>
        <v>1.1380602446215971</v>
      </c>
      <c r="U1305" s="2">
        <v>0.140061866321049</v>
      </c>
      <c r="V1305" s="2">
        <f t="shared" si="199"/>
        <v>171.45302314011894</v>
      </c>
    </row>
    <row r="1306" spans="1:22" x14ac:dyDescent="0.25">
      <c r="A1306" s="1"/>
      <c r="H1306" s="5">
        <v>41340</v>
      </c>
      <c r="I1306" s="6">
        <v>68.509500000000003</v>
      </c>
      <c r="J1306" s="6">
        <v>144.90690000000001</v>
      </c>
      <c r="K1306" s="2">
        <f t="shared" si="200"/>
        <v>8.5608808649695334E-2</v>
      </c>
      <c r="L1306" s="2">
        <f t="shared" si="201"/>
        <v>143.11573010236108</v>
      </c>
      <c r="M1306" s="2">
        <f t="shared" si="202"/>
        <v>0.14921453303937682</v>
      </c>
      <c r="N1306" s="2">
        <f t="shared" si="203"/>
        <v>143.87102859412224</v>
      </c>
      <c r="O1306" s="10">
        <v>973.41200000000003</v>
      </c>
      <c r="P1306" s="2">
        <f t="shared" si="204"/>
        <v>6.7231521097754765E-2</v>
      </c>
      <c r="Q1306" s="2">
        <f t="shared" si="205"/>
        <v>164.76725684687989</v>
      </c>
      <c r="R1306" s="2">
        <f t="shared" si="196"/>
        <v>1.6428318911821282</v>
      </c>
      <c r="S1306" s="2">
        <f t="shared" si="197"/>
        <v>1.7940247652289187</v>
      </c>
      <c r="T1306" s="2">
        <f t="shared" si="198"/>
        <v>1.2060569009328281</v>
      </c>
      <c r="U1306" s="2">
        <v>0.143495390332506</v>
      </c>
      <c r="V1306" s="2">
        <f t="shared" si="199"/>
        <v>171.69905032491076</v>
      </c>
    </row>
    <row r="1307" spans="1:22" x14ac:dyDescent="0.25">
      <c r="A1307" s="1"/>
      <c r="H1307" s="5">
        <v>41341</v>
      </c>
      <c r="I1307" s="6">
        <v>68.517899999999997</v>
      </c>
      <c r="J1307" s="6">
        <v>145.07640000000001</v>
      </c>
      <c r="K1307" s="2">
        <f t="shared" si="200"/>
        <v>1.2261073281805146E-2</v>
      </c>
      <c r="L1307" s="2">
        <f t="shared" si="201"/>
        <v>143.13327762690673</v>
      </c>
      <c r="M1307" s="2">
        <f t="shared" si="202"/>
        <v>0.11697165559403366</v>
      </c>
      <c r="N1307" s="2">
        <f t="shared" si="203"/>
        <v>144.03931691818894</v>
      </c>
      <c r="O1307" s="10">
        <v>973.74199999999996</v>
      </c>
      <c r="P1307" s="2">
        <f t="shared" si="204"/>
        <v>3.3901369615318977E-2</v>
      </c>
      <c r="Q1307" s="2">
        <f t="shared" si="205"/>
        <v>164.82311520362856</v>
      </c>
      <c r="R1307" s="2">
        <f t="shared" si="196"/>
        <v>1.7617251944378909</v>
      </c>
      <c r="S1307" s="2">
        <f t="shared" si="197"/>
        <v>1.7940247652289187</v>
      </c>
      <c r="T1307" s="2">
        <f t="shared" si="198"/>
        <v>1.2403671403559136</v>
      </c>
      <c r="U1307" s="2">
        <v>1.8432213975133001E-2</v>
      </c>
      <c r="V1307" s="2">
        <f t="shared" si="199"/>
        <v>171.7306982612599</v>
      </c>
    </row>
    <row r="1308" spans="1:22" x14ac:dyDescent="0.25">
      <c r="A1308" s="1"/>
      <c r="H1308" s="5">
        <v>41344</v>
      </c>
      <c r="I1308" s="6">
        <v>68.543000000000006</v>
      </c>
      <c r="J1308" s="6">
        <v>144.98390000000001</v>
      </c>
      <c r="K1308" s="2">
        <f t="shared" si="200"/>
        <v>3.6632763117383504E-2</v>
      </c>
      <c r="L1308" s="2">
        <f t="shared" si="201"/>
        <v>143.18571130144196</v>
      </c>
      <c r="M1308" s="2">
        <f t="shared" si="202"/>
        <v>-6.3759508782956775E-2</v>
      </c>
      <c r="N1308" s="2">
        <f t="shared" si="203"/>
        <v>143.94747815726757</v>
      </c>
      <c r="O1308" s="10">
        <v>974.505</v>
      </c>
      <c r="P1308" s="2">
        <f t="shared" si="204"/>
        <v>7.8357511537974212E-2</v>
      </c>
      <c r="Q1308" s="2">
        <f t="shared" si="205"/>
        <v>164.95226649514149</v>
      </c>
      <c r="R1308" s="2">
        <f t="shared" si="196"/>
        <v>1.7617251944378909</v>
      </c>
      <c r="S1308" s="2">
        <f t="shared" si="197"/>
        <v>1.7940247652289187</v>
      </c>
      <c r="T1308" s="2">
        <f t="shared" si="198"/>
        <v>1.319696572718998</v>
      </c>
      <c r="U1308" s="2">
        <v>6.0235387294110002E-2</v>
      </c>
      <c r="V1308" s="2">
        <f t="shared" si="199"/>
        <v>171.83414091246047</v>
      </c>
    </row>
    <row r="1309" spans="1:22" x14ac:dyDescent="0.25">
      <c r="A1309" s="1"/>
      <c r="H1309" s="5">
        <v>41345</v>
      </c>
      <c r="I1309" s="6">
        <v>68.534599999999998</v>
      </c>
      <c r="J1309" s="6">
        <v>144.92230000000001</v>
      </c>
      <c r="K1309" s="2">
        <f t="shared" si="200"/>
        <v>-1.2255080752243686E-2</v>
      </c>
      <c r="L1309" s="2">
        <f t="shared" si="201"/>
        <v>143.16816377689628</v>
      </c>
      <c r="M1309" s="2">
        <f t="shared" si="202"/>
        <v>-4.2487476195629537E-2</v>
      </c>
      <c r="N1309" s="2">
        <f t="shared" si="203"/>
        <v>143.88631850675128</v>
      </c>
      <c r="O1309" s="10">
        <v>975.24699999999996</v>
      </c>
      <c r="P1309" s="2">
        <f t="shared" si="204"/>
        <v>7.6141220414460697E-2</v>
      </c>
      <c r="Q1309" s="2">
        <f t="shared" si="205"/>
        <v>165.0778631639522</v>
      </c>
      <c r="R1309" s="2">
        <f t="shared" si="196"/>
        <v>1.7617251944378909</v>
      </c>
      <c r="S1309" s="2">
        <f t="shared" si="197"/>
        <v>1.7187852453372177</v>
      </c>
      <c r="T1309" s="2">
        <f t="shared" si="198"/>
        <v>1.3968426262096933</v>
      </c>
      <c r="U1309" s="2">
        <v>5.9677002518926998E-2</v>
      </c>
      <c r="V1309" s="2">
        <f t="shared" si="199"/>
        <v>171.93668637706116</v>
      </c>
    </row>
    <row r="1310" spans="1:22" x14ac:dyDescent="0.25">
      <c r="A1310" s="1"/>
      <c r="H1310" s="5">
        <v>41346</v>
      </c>
      <c r="I1310" s="6">
        <v>68.7273</v>
      </c>
      <c r="J1310" s="6">
        <v>144.95310000000001</v>
      </c>
      <c r="K1310" s="2">
        <f t="shared" si="200"/>
        <v>0.28117184604565804</v>
      </c>
      <c r="L1310" s="2">
        <f t="shared" si="201"/>
        <v>143.57071234593744</v>
      </c>
      <c r="M1310" s="2">
        <f t="shared" si="202"/>
        <v>2.1252767862511845E-2</v>
      </c>
      <c r="N1310" s="2">
        <f t="shared" si="203"/>
        <v>143.91689833200942</v>
      </c>
      <c r="O1310" s="10">
        <v>975.62199999999996</v>
      </c>
      <c r="P1310" s="2">
        <f t="shared" si="204"/>
        <v>3.8451797339544846E-2</v>
      </c>
      <c r="Q1310" s="2">
        <f t="shared" si="205"/>
        <v>165.14133856934845</v>
      </c>
      <c r="R1310" s="2">
        <f t="shared" si="196"/>
        <v>1.7617251944378909</v>
      </c>
      <c r="S1310" s="2">
        <f t="shared" si="197"/>
        <v>1.9922890622217082</v>
      </c>
      <c r="T1310" s="2">
        <f t="shared" si="198"/>
        <v>1.4358315346450157</v>
      </c>
      <c r="U1310" s="2">
        <v>7.187667109892E-3</v>
      </c>
      <c r="V1310" s="2">
        <f t="shared" si="199"/>
        <v>171.94904461371775</v>
      </c>
    </row>
    <row r="1311" spans="1:22" x14ac:dyDescent="0.25">
      <c r="A1311" s="1"/>
      <c r="H1311" s="5">
        <v>41347</v>
      </c>
      <c r="I1311" s="6">
        <v>68.777600000000007</v>
      </c>
      <c r="J1311" s="6">
        <v>145.50810000000001</v>
      </c>
      <c r="K1311" s="2">
        <f t="shared" si="200"/>
        <v>7.3187801645069328E-2</v>
      </c>
      <c r="L1311" s="2">
        <f t="shared" si="201"/>
        <v>143.6757885941096</v>
      </c>
      <c r="M1311" s="2">
        <f t="shared" si="202"/>
        <v>0.38288246336228848</v>
      </c>
      <c r="N1311" s="2">
        <f t="shared" si="203"/>
        <v>144.46793089753763</v>
      </c>
      <c r="O1311" s="10">
        <v>976.471</v>
      </c>
      <c r="P1311" s="2">
        <f t="shared" si="204"/>
        <v>8.7021407881326951E-2</v>
      </c>
      <c r="Q1311" s="2">
        <f t="shared" si="205"/>
        <v>165.28504688716558</v>
      </c>
      <c r="R1311" s="2">
        <f t="shared" si="196"/>
        <v>2.0645348641459726</v>
      </c>
      <c r="S1311" s="2">
        <f t="shared" si="197"/>
        <v>2.0669349764338429</v>
      </c>
      <c r="T1311" s="2">
        <f t="shared" si="198"/>
        <v>1.5241024233425993</v>
      </c>
      <c r="U1311" s="2">
        <v>9.2608872071571993E-2</v>
      </c>
      <c r="V1311" s="2">
        <f t="shared" si="199"/>
        <v>172.10828468447235</v>
      </c>
    </row>
    <row r="1312" spans="1:22" x14ac:dyDescent="0.25">
      <c r="A1312" s="1"/>
      <c r="H1312" s="5">
        <v>41348</v>
      </c>
      <c r="I1312" s="6">
        <v>68.8262</v>
      </c>
      <c r="J1312" s="6">
        <v>145.49270000000001</v>
      </c>
      <c r="K1312" s="2">
        <f t="shared" si="200"/>
        <v>7.0662541292509928E-2</v>
      </c>
      <c r="L1312" s="2">
        <f t="shared" si="201"/>
        <v>143.77731355755225</v>
      </c>
      <c r="M1312" s="2">
        <f t="shared" si="202"/>
        <v>-1.0583603249580964E-2</v>
      </c>
      <c r="N1312" s="2">
        <f t="shared" si="203"/>
        <v>144.45264098490856</v>
      </c>
      <c r="O1312" s="10">
        <v>977.29499999999996</v>
      </c>
      <c r="P1312" s="2">
        <f t="shared" si="204"/>
        <v>8.4385506584427894E-2</v>
      </c>
      <c r="Q1312" s="2">
        <f t="shared" si="205"/>
        <v>165.42452351128964</v>
      </c>
      <c r="R1312" s="2">
        <f t="shared" si="196"/>
        <v>2.0645348641459726</v>
      </c>
      <c r="S1312" s="2">
        <f t="shared" si="197"/>
        <v>2.1390580665075598</v>
      </c>
      <c r="T1312" s="2">
        <f t="shared" si="198"/>
        <v>1.6097740514778414</v>
      </c>
      <c r="U1312" s="2">
        <v>8.6855595819864004E-2</v>
      </c>
      <c r="V1312" s="2">
        <f t="shared" si="199"/>
        <v>172.2577703605904</v>
      </c>
    </row>
    <row r="1313" spans="1:22" x14ac:dyDescent="0.25">
      <c r="A1313" s="1"/>
      <c r="H1313" s="5">
        <v>41351</v>
      </c>
      <c r="I1313" s="6">
        <v>68.827799999999996</v>
      </c>
      <c r="J1313" s="6">
        <v>145.52350000000001</v>
      </c>
      <c r="K1313" s="2">
        <f t="shared" si="200"/>
        <v>2.3246961186274007E-3</v>
      </c>
      <c r="L1313" s="2">
        <f t="shared" si="201"/>
        <v>143.78065594317999</v>
      </c>
      <c r="M1313" s="2">
        <f t="shared" si="202"/>
        <v>2.1169446989444118E-2</v>
      </c>
      <c r="N1313" s="2">
        <f t="shared" si="203"/>
        <v>144.4832208101667</v>
      </c>
      <c r="O1313" s="10">
        <v>977.21400000000006</v>
      </c>
      <c r="P1313" s="2">
        <f t="shared" si="204"/>
        <v>-8.2881831995340605E-3</v>
      </c>
      <c r="Q1313" s="2">
        <f t="shared" si="205"/>
        <v>165.41081282372406</v>
      </c>
      <c r="R1313" s="2">
        <f t="shared" ref="R1313:R1376" si="206">(MAX(N1284:N1313)/MIN(N1284:N1313)-1)*100</f>
        <v>2.0753369695745372</v>
      </c>
      <c r="S1313" s="2">
        <f t="shared" ref="S1313:S1376" si="207">(MAX(L1284:L1313)/MIN(L1284:L1313)-1)*100</f>
        <v>2.1414324892260472</v>
      </c>
      <c r="T1313" s="2">
        <f t="shared" ref="T1313:T1376" si="208">(MAX(Q1284:Q1313)/MIN(Q1284:Q1313)-1)*100</f>
        <v>1.6097740514778414</v>
      </c>
      <c r="U1313" s="2">
        <v>-6.9909161637535994E-2</v>
      </c>
      <c r="V1313" s="2">
        <f t="shared" si="199"/>
        <v>172.1373463974758</v>
      </c>
    </row>
    <row r="1314" spans="1:22" x14ac:dyDescent="0.25">
      <c r="A1314" s="1"/>
      <c r="H1314" s="5">
        <v>41352</v>
      </c>
      <c r="I1314" s="6">
        <v>68.7273</v>
      </c>
      <c r="J1314" s="6">
        <v>145.27680000000001</v>
      </c>
      <c r="K1314" s="2">
        <f t="shared" si="200"/>
        <v>-0.14601658050961142</v>
      </c>
      <c r="L1314" s="2">
        <f t="shared" si="201"/>
        <v>143.57071234593747</v>
      </c>
      <c r="M1314" s="2">
        <f t="shared" si="202"/>
        <v>-0.16952588413555736</v>
      </c>
      <c r="N1314" s="2">
        <f t="shared" si="203"/>
        <v>144.23828435266074</v>
      </c>
      <c r="O1314" s="10">
        <v>977.61</v>
      </c>
      <c r="P1314" s="2">
        <f t="shared" si="204"/>
        <v>4.0523365404099287E-2</v>
      </c>
      <c r="Q1314" s="2">
        <f t="shared" si="205"/>
        <v>165.47784285182252</v>
      </c>
      <c r="R1314" s="2">
        <f t="shared" si="206"/>
        <v>2.0753369695745372</v>
      </c>
      <c r="S1314" s="2">
        <f t="shared" si="207"/>
        <v>2.1414324892260472</v>
      </c>
      <c r="T1314" s="2">
        <f t="shared" si="208"/>
        <v>1.6425247345635219</v>
      </c>
      <c r="U1314" s="2">
        <v>3.7822800204695001E-2</v>
      </c>
      <c r="V1314" s="2">
        <f t="shared" si="199"/>
        <v>172.20245356208139</v>
      </c>
    </row>
    <row r="1315" spans="1:22" x14ac:dyDescent="0.25">
      <c r="A1315" s="1"/>
      <c r="H1315" s="5">
        <v>41353</v>
      </c>
      <c r="I1315" s="6">
        <v>68.894900000000007</v>
      </c>
      <c r="J1315" s="6">
        <v>145.75470000000001</v>
      </c>
      <c r="K1315" s="2">
        <f t="shared" si="200"/>
        <v>0.24386233709168259</v>
      </c>
      <c r="L1315" s="2">
        <f t="shared" si="201"/>
        <v>143.92082724044346</v>
      </c>
      <c r="M1315" s="2">
        <f t="shared" si="202"/>
        <v>0.3289582369655708</v>
      </c>
      <c r="N1315" s="2">
        <f t="shared" si="203"/>
        <v>144.71276806989664</v>
      </c>
      <c r="O1315" s="10">
        <v>978.00199999999995</v>
      </c>
      <c r="P1315" s="2">
        <f t="shared" si="204"/>
        <v>4.0097789507065329E-2</v>
      </c>
      <c r="Q1315" s="2">
        <f t="shared" si="205"/>
        <v>165.54419580893008</v>
      </c>
      <c r="R1315" s="2">
        <f t="shared" si="206"/>
        <v>2.237508838086244</v>
      </c>
      <c r="S1315" s="2">
        <f t="shared" si="207"/>
        <v>2.2410098419821889</v>
      </c>
      <c r="T1315" s="2">
        <f t="shared" si="208"/>
        <v>1.6832811401812808</v>
      </c>
      <c r="U1315" s="2">
        <v>2.7820033450389001E-2</v>
      </c>
      <c r="V1315" s="2">
        <f t="shared" si="199"/>
        <v>172.25036034226474</v>
      </c>
    </row>
    <row r="1316" spans="1:22" x14ac:dyDescent="0.25">
      <c r="A1316" s="1"/>
      <c r="H1316" s="5">
        <v>41354</v>
      </c>
      <c r="I1316" s="6">
        <v>68.794300000000007</v>
      </c>
      <c r="J1316" s="6">
        <v>145.49270000000001</v>
      </c>
      <c r="K1316" s="2">
        <f t="shared" si="200"/>
        <v>-0.14601951668410384</v>
      </c>
      <c r="L1316" s="2">
        <f t="shared" si="201"/>
        <v>143.71067474409921</v>
      </c>
      <c r="M1316" s="2">
        <f t="shared" si="202"/>
        <v>-0.17975406624965995</v>
      </c>
      <c r="N1316" s="2">
        <f t="shared" si="203"/>
        <v>144.45264098490856</v>
      </c>
      <c r="O1316" s="10">
        <v>978.125</v>
      </c>
      <c r="P1316" s="2">
        <f t="shared" si="204"/>
        <v>1.2576661397423194E-2</v>
      </c>
      <c r="Q1316" s="2">
        <f t="shared" si="205"/>
        <v>165.56501574190005</v>
      </c>
      <c r="R1316" s="2">
        <f t="shared" si="206"/>
        <v>2.237508838086244</v>
      </c>
      <c r="S1316" s="2">
        <f t="shared" si="207"/>
        <v>2.2410098419821889</v>
      </c>
      <c r="T1316" s="2">
        <f t="shared" si="208"/>
        <v>1.6960695021480676</v>
      </c>
      <c r="U1316" s="2">
        <v>4.4783206080920004E-3</v>
      </c>
      <c r="V1316" s="2">
        <f t="shared" si="199"/>
        <v>172.25807426564944</v>
      </c>
    </row>
    <row r="1317" spans="1:22" x14ac:dyDescent="0.25">
      <c r="A1317" s="1"/>
      <c r="H1317" s="5">
        <v>41355</v>
      </c>
      <c r="I1317" s="6">
        <v>68.760800000000003</v>
      </c>
      <c r="J1317" s="6">
        <v>145.38480000000001</v>
      </c>
      <c r="K1317" s="2">
        <f t="shared" si="200"/>
        <v>-4.8695894863393097E-2</v>
      </c>
      <c r="L1317" s="2">
        <f t="shared" si="201"/>
        <v>143.64069354501834</v>
      </c>
      <c r="M1317" s="2">
        <f t="shared" si="202"/>
        <v>-7.41617964337693E-2</v>
      </c>
      <c r="N1317" s="2">
        <f t="shared" si="203"/>
        <v>144.34551231135814</v>
      </c>
      <c r="O1317" s="10">
        <v>978.10799999999995</v>
      </c>
      <c r="P1317" s="2">
        <f t="shared" si="204"/>
        <v>-1.7380191693394664E-3</v>
      </c>
      <c r="Q1317" s="2">
        <f t="shared" si="205"/>
        <v>165.56213819018873</v>
      </c>
      <c r="R1317" s="2">
        <f t="shared" si="206"/>
        <v>2.22653792499794</v>
      </c>
      <c r="S1317" s="2">
        <f t="shared" si="207"/>
        <v>2.1905096702517834</v>
      </c>
      <c r="T1317" s="2">
        <f t="shared" si="208"/>
        <v>1.6960695021480676</v>
      </c>
      <c r="U1317" s="2">
        <v>-2.4862938613403E-2</v>
      </c>
      <c r="V1317" s="2">
        <f t="shared" si="199"/>
        <v>172.21524584638814</v>
      </c>
    </row>
    <row r="1318" spans="1:22" x14ac:dyDescent="0.25">
      <c r="A1318" s="1"/>
      <c r="H1318" s="5">
        <v>41358</v>
      </c>
      <c r="I1318" s="6">
        <v>68.710599999999999</v>
      </c>
      <c r="J1318" s="6">
        <v>145.16890000000001</v>
      </c>
      <c r="K1318" s="2">
        <f t="shared" si="200"/>
        <v>-7.300671312725493E-2</v>
      </c>
      <c r="L1318" s="2">
        <f t="shared" si="201"/>
        <v>143.53582619594792</v>
      </c>
      <c r="M1318" s="2">
        <f t="shared" si="202"/>
        <v>-0.14850245692810127</v>
      </c>
      <c r="N1318" s="2">
        <f t="shared" si="203"/>
        <v>144.13115567911032</v>
      </c>
      <c r="O1318" s="10">
        <v>978.83399999999995</v>
      </c>
      <c r="P1318" s="2">
        <f t="shared" si="204"/>
        <v>7.4224932216071515E-2</v>
      </c>
      <c r="Q1318" s="2">
        <f t="shared" si="205"/>
        <v>165.68502657503589</v>
      </c>
      <c r="R1318" s="2">
        <f t="shared" si="206"/>
        <v>2.22653792499794</v>
      </c>
      <c r="S1318" s="2">
        <f t="shared" si="207"/>
        <v>2.1147772058202063</v>
      </c>
      <c r="T1318" s="2">
        <f t="shared" si="208"/>
        <v>1.7166953821725839</v>
      </c>
      <c r="U1318" s="2">
        <v>6.7728190620303996E-2</v>
      </c>
      <c r="V1318" s="2">
        <f t="shared" si="199"/>
        <v>172.33188411637221</v>
      </c>
    </row>
    <row r="1319" spans="1:22" x14ac:dyDescent="0.25">
      <c r="A1319" s="1"/>
      <c r="H1319" s="5">
        <v>41359</v>
      </c>
      <c r="I1319" s="6">
        <v>68.811099999999996</v>
      </c>
      <c r="J1319" s="6">
        <v>145.43100000000001</v>
      </c>
      <c r="K1319" s="2">
        <f t="shared" si="200"/>
        <v>0.14626564169137879</v>
      </c>
      <c r="L1319" s="2">
        <f t="shared" si="201"/>
        <v>143.74576979319045</v>
      </c>
      <c r="M1319" s="2">
        <f t="shared" si="202"/>
        <v>0.18054831303400132</v>
      </c>
      <c r="N1319" s="2">
        <f t="shared" si="203"/>
        <v>144.39138204924538</v>
      </c>
      <c r="O1319" s="10">
        <v>978.94299999999998</v>
      </c>
      <c r="P1319" s="2">
        <f t="shared" si="204"/>
        <v>1.1135698187847431E-2</v>
      </c>
      <c r="Q1319" s="2">
        <f t="shared" si="205"/>
        <v>165.70347675953775</v>
      </c>
      <c r="R1319" s="2">
        <f t="shared" si="206"/>
        <v>1.8759243675159354</v>
      </c>
      <c r="S1319" s="2">
        <f t="shared" si="207"/>
        <v>1.7878460156490306</v>
      </c>
      <c r="T1319" s="2">
        <f t="shared" si="208"/>
        <v>1.7062502597348983</v>
      </c>
      <c r="U1319" s="2">
        <v>-1.2362618350668E-2</v>
      </c>
      <c r="V1319" s="2">
        <f t="shared" si="199"/>
        <v>172.31057938324238</v>
      </c>
    </row>
    <row r="1320" spans="1:22" x14ac:dyDescent="0.25">
      <c r="A1320" s="1"/>
      <c r="H1320" s="5">
        <v>41360</v>
      </c>
      <c r="I1320" s="6">
        <v>68.777600000000007</v>
      </c>
      <c r="J1320" s="6">
        <v>145.18430000000001</v>
      </c>
      <c r="K1320" s="2">
        <f t="shared" si="200"/>
        <v>-4.8684005923449458E-2</v>
      </c>
      <c r="L1320" s="2">
        <f t="shared" si="201"/>
        <v>143.67578859410963</v>
      </c>
      <c r="M1320" s="2">
        <f t="shared" si="202"/>
        <v>-0.16963370945671796</v>
      </c>
      <c r="N1320" s="2">
        <f t="shared" si="203"/>
        <v>144.14644559173942</v>
      </c>
      <c r="O1320" s="10">
        <v>978.80799999999999</v>
      </c>
      <c r="P1320" s="2">
        <f t="shared" si="204"/>
        <v>-1.3790384118383958E-2</v>
      </c>
      <c r="Q1320" s="2">
        <f t="shared" si="205"/>
        <v>165.68062561359508</v>
      </c>
      <c r="R1320" s="2">
        <f t="shared" si="206"/>
        <v>1.7668814117177023</v>
      </c>
      <c r="S1320" s="2">
        <f t="shared" si="207"/>
        <v>1.662729219204917</v>
      </c>
      <c r="T1320" s="2">
        <f t="shared" si="208"/>
        <v>1.5516838954963363</v>
      </c>
      <c r="U1320" s="2">
        <v>-2.7299314388393999E-2</v>
      </c>
      <c r="V1320" s="2">
        <f t="shared" si="199"/>
        <v>172.26353977645209</v>
      </c>
    </row>
    <row r="1321" spans="1:22" x14ac:dyDescent="0.25">
      <c r="A1321" s="1"/>
      <c r="H1321" s="5">
        <v>41361</v>
      </c>
      <c r="I1321" s="6">
        <v>68.878100000000003</v>
      </c>
      <c r="J1321" s="6">
        <v>145.44640000000001</v>
      </c>
      <c r="K1321" s="2">
        <f t="shared" si="200"/>
        <v>0.14612315637649864</v>
      </c>
      <c r="L1321" s="2">
        <f t="shared" si="201"/>
        <v>143.88573219135216</v>
      </c>
      <c r="M1321" s="2">
        <f t="shared" si="202"/>
        <v>0.18052916189974511</v>
      </c>
      <c r="N1321" s="2">
        <f t="shared" si="203"/>
        <v>144.40667196187445</v>
      </c>
      <c r="O1321" s="10">
        <v>979.10299999999995</v>
      </c>
      <c r="P1321" s="2">
        <f t="shared" si="204"/>
        <v>3.0138699315895856E-2</v>
      </c>
      <c r="Q1321" s="2">
        <f t="shared" si="205"/>
        <v>165.73055959917346</v>
      </c>
      <c r="R1321" s="2">
        <f t="shared" si="206"/>
        <v>1.7668814117177023</v>
      </c>
      <c r="S1321" s="2">
        <f t="shared" si="207"/>
        <v>1.662729219204917</v>
      </c>
      <c r="T1321" s="2">
        <f t="shared" si="208"/>
        <v>1.5155222574511296</v>
      </c>
      <c r="U1321" s="2">
        <v>8.6202738685594998E-2</v>
      </c>
      <c r="V1321" s="2">
        <f t="shared" si="199"/>
        <v>172.41203566549615</v>
      </c>
    </row>
    <row r="1322" spans="1:22" x14ac:dyDescent="0.25">
      <c r="A1322" s="1"/>
      <c r="H1322" s="5">
        <v>41365</v>
      </c>
      <c r="I1322" s="6">
        <v>68.958200000000005</v>
      </c>
      <c r="J1322" s="6">
        <v>145.70599999999999</v>
      </c>
      <c r="K1322" s="2">
        <f t="shared" si="200"/>
        <v>0.11629240643977745</v>
      </c>
      <c r="L1322" s="2">
        <f t="shared" si="201"/>
        <v>144.05306037184098</v>
      </c>
      <c r="M1322" s="2">
        <f t="shared" si="202"/>
        <v>0.17848499515971117</v>
      </c>
      <c r="N1322" s="2">
        <f t="shared" si="203"/>
        <v>144.66441620333589</v>
      </c>
      <c r="O1322" s="10">
        <v>980.02200000000005</v>
      </c>
      <c r="P1322" s="2">
        <f t="shared" si="204"/>
        <v>9.3861422138430406E-2</v>
      </c>
      <c r="Q1322" s="2">
        <f t="shared" si="205"/>
        <v>165.88611665933124</v>
      </c>
      <c r="R1322" s="2">
        <f t="shared" si="206"/>
        <v>1.7560112650569781</v>
      </c>
      <c r="S1322" s="2">
        <f t="shared" si="207"/>
        <v>1.756135999091013</v>
      </c>
      <c r="T1322" s="2">
        <f t="shared" si="208"/>
        <v>1.5575258654994206</v>
      </c>
      <c r="U1322" s="2">
        <v>6.2270779999999998E-2</v>
      </c>
      <c r="V1322" s="2">
        <f t="shared" si="199"/>
        <v>172.51939798491895</v>
      </c>
    </row>
    <row r="1323" spans="1:22" x14ac:dyDescent="0.25">
      <c r="A1323" s="1"/>
      <c r="H1323" s="5">
        <v>41366</v>
      </c>
      <c r="I1323" s="6">
        <v>68.907700000000006</v>
      </c>
      <c r="J1323" s="6">
        <v>145.5975</v>
      </c>
      <c r="K1323" s="2">
        <f t="shared" si="200"/>
        <v>-7.3232769996900426E-2</v>
      </c>
      <c r="L1323" s="2">
        <f t="shared" si="201"/>
        <v>143.94756632546537</v>
      </c>
      <c r="M1323" s="2">
        <f t="shared" si="202"/>
        <v>-7.4465018599090271E-2</v>
      </c>
      <c r="N1323" s="2">
        <f t="shared" si="203"/>
        <v>144.5566918189038</v>
      </c>
      <c r="O1323" s="10">
        <v>980.70699999999999</v>
      </c>
      <c r="P1323" s="2">
        <f t="shared" si="204"/>
        <v>6.9896390081036763E-2</v>
      </c>
      <c r="Q1323" s="2">
        <f t="shared" si="205"/>
        <v>166.00206506652174</v>
      </c>
      <c r="R1323" s="2">
        <f t="shared" si="206"/>
        <v>1.7560112650569559</v>
      </c>
      <c r="S1323" s="2">
        <f t="shared" si="207"/>
        <v>1.5563743899242422</v>
      </c>
      <c r="T1323" s="2">
        <f t="shared" si="208"/>
        <v>1.5671491080444522</v>
      </c>
      <c r="U1323" s="2">
        <v>0.103395814619749</v>
      </c>
      <c r="V1323" s="2">
        <f t="shared" si="199"/>
        <v>172.69777582184255</v>
      </c>
    </row>
    <row r="1324" spans="1:22" x14ac:dyDescent="0.25">
      <c r="A1324" s="1"/>
      <c r="H1324" s="5">
        <v>41367</v>
      </c>
      <c r="I1324" s="6">
        <v>68.907700000000006</v>
      </c>
      <c r="J1324" s="6">
        <v>145.5975</v>
      </c>
      <c r="K1324" s="2">
        <f t="shared" si="200"/>
        <v>0</v>
      </c>
      <c r="L1324" s="2">
        <f t="shared" si="201"/>
        <v>143.94756632546537</v>
      </c>
      <c r="M1324" s="2">
        <f t="shared" si="202"/>
        <v>0</v>
      </c>
      <c r="N1324" s="2">
        <f t="shared" si="203"/>
        <v>144.5566918189038</v>
      </c>
      <c r="O1324" s="10">
        <v>981.12699999999995</v>
      </c>
      <c r="P1324" s="2">
        <f t="shared" si="204"/>
        <v>4.2826246779115174E-2</v>
      </c>
      <c r="Q1324" s="2">
        <f t="shared" si="205"/>
        <v>166.07315752056556</v>
      </c>
      <c r="R1324" s="2">
        <f t="shared" si="206"/>
        <v>1.7560112650569559</v>
      </c>
      <c r="S1324" s="2">
        <f t="shared" si="207"/>
        <v>1.5563743899242422</v>
      </c>
      <c r="T1324" s="2">
        <f t="shared" si="208"/>
        <v>1.6106465059679609</v>
      </c>
      <c r="U1324" s="2">
        <v>2.1239739172120999E-2</v>
      </c>
      <c r="V1324" s="2">
        <f t="shared" si="199"/>
        <v>172.73445637898317</v>
      </c>
    </row>
    <row r="1325" spans="1:22" x14ac:dyDescent="0.25">
      <c r="A1325" s="1"/>
      <c r="H1325" s="5">
        <v>41368</v>
      </c>
      <c r="I1325" s="6">
        <v>68.772900000000007</v>
      </c>
      <c r="J1325" s="6">
        <v>145.55109999999999</v>
      </c>
      <c r="K1325" s="2">
        <f t="shared" si="200"/>
        <v>-0.19562400138155578</v>
      </c>
      <c r="L1325" s="2">
        <f t="shared" si="201"/>
        <v>143.66597033632814</v>
      </c>
      <c r="M1325" s="2">
        <f t="shared" si="202"/>
        <v>-3.186867906386226E-2</v>
      </c>
      <c r="N1325" s="2">
        <f t="shared" si="203"/>
        <v>144.5106235107227</v>
      </c>
      <c r="O1325" s="10">
        <v>981.41499999999996</v>
      </c>
      <c r="P1325" s="2">
        <f t="shared" si="204"/>
        <v>2.9353998004344461E-2</v>
      </c>
      <c r="Q1325" s="2">
        <f t="shared" si="205"/>
        <v>166.12190663190989</v>
      </c>
      <c r="R1325" s="2">
        <f t="shared" si="206"/>
        <v>1.7124119334992915</v>
      </c>
      <c r="S1325" s="2">
        <f t="shared" si="207"/>
        <v>1.5314032636366992</v>
      </c>
      <c r="T1325" s="2">
        <f t="shared" si="208"/>
        <v>1.6404732931155186</v>
      </c>
      <c r="U1325" s="2">
        <v>-8.4695414560800007E-3</v>
      </c>
      <c r="V1325" s="2">
        <f t="shared" si="199"/>
        <v>172.71982656259121</v>
      </c>
    </row>
    <row r="1326" spans="1:22" x14ac:dyDescent="0.25">
      <c r="A1326" s="1"/>
      <c r="H1326" s="5">
        <v>41369</v>
      </c>
      <c r="I1326" s="6">
        <v>68.873999999999995</v>
      </c>
      <c r="J1326" s="6">
        <v>145.69049999999999</v>
      </c>
      <c r="K1326" s="2">
        <f t="shared" si="200"/>
        <v>0.14700557923250646</v>
      </c>
      <c r="L1326" s="2">
        <f t="shared" si="201"/>
        <v>143.87716732818106</v>
      </c>
      <c r="M1326" s="2">
        <f t="shared" si="202"/>
        <v>9.5773924072029004E-2</v>
      </c>
      <c r="N1326" s="2">
        <f t="shared" si="203"/>
        <v>144.64902700555987</v>
      </c>
      <c r="O1326" s="10">
        <v>980.65499999999997</v>
      </c>
      <c r="P1326" s="2">
        <f t="shared" si="204"/>
        <v>-7.7439207674634414E-2</v>
      </c>
      <c r="Q1326" s="2">
        <f t="shared" si="205"/>
        <v>165.99326314364015</v>
      </c>
      <c r="R1326" s="2">
        <f t="shared" si="206"/>
        <v>1.7124119334992915</v>
      </c>
      <c r="S1326" s="2">
        <f t="shared" si="207"/>
        <v>1.5314032636366992</v>
      </c>
      <c r="T1326" s="2">
        <f t="shared" si="208"/>
        <v>1.5710463810564068</v>
      </c>
      <c r="U1326" s="2">
        <v>-9.3907855189812997E-2</v>
      </c>
      <c r="V1326" s="2">
        <f t="shared" si="199"/>
        <v>172.5576290779787</v>
      </c>
    </row>
    <row r="1327" spans="1:22" x14ac:dyDescent="0.25">
      <c r="A1327" s="1"/>
      <c r="H1327" s="5">
        <v>41372</v>
      </c>
      <c r="I1327" s="6">
        <v>68.924499999999995</v>
      </c>
      <c r="J1327" s="6">
        <v>145.84549999999999</v>
      </c>
      <c r="K1327" s="2">
        <f t="shared" si="200"/>
        <v>7.3322298690370324E-2</v>
      </c>
      <c r="L1327" s="2">
        <f t="shared" si="201"/>
        <v>143.98266137455667</v>
      </c>
      <c r="M1327" s="2">
        <f t="shared" si="202"/>
        <v>0.10638991560878441</v>
      </c>
      <c r="N1327" s="2">
        <f t="shared" si="203"/>
        <v>144.80291898332001</v>
      </c>
      <c r="O1327" s="10">
        <v>981.48800000000006</v>
      </c>
      <c r="P1327" s="2">
        <f t="shared" si="204"/>
        <v>8.4943226720923803E-2</v>
      </c>
      <c r="Q1327" s="2">
        <f t="shared" si="205"/>
        <v>166.13426317749372</v>
      </c>
      <c r="R1327" s="2">
        <f t="shared" si="206"/>
        <v>1.7757751526858101</v>
      </c>
      <c r="S1327" s="2">
        <f t="shared" si="207"/>
        <v>1.5314032636366992</v>
      </c>
      <c r="T1327" s="2">
        <f t="shared" si="208"/>
        <v>1.4877468720918774</v>
      </c>
      <c r="U1327" s="2">
        <v>0.11053078223672801</v>
      </c>
      <c r="V1327" s="2">
        <f t="shared" si="199"/>
        <v>172.74835837520774</v>
      </c>
    </row>
    <row r="1328" spans="1:22" x14ac:dyDescent="0.25">
      <c r="A1328" s="1"/>
      <c r="H1328" s="5">
        <v>41373</v>
      </c>
      <c r="I1328" s="6">
        <v>69.025499999999994</v>
      </c>
      <c r="J1328" s="6">
        <v>146.31039999999999</v>
      </c>
      <c r="K1328" s="2">
        <f t="shared" si="200"/>
        <v>0.14653715297172631</v>
      </c>
      <c r="L1328" s="2">
        <f t="shared" si="201"/>
        <v>144.19364946730786</v>
      </c>
      <c r="M1328" s="2">
        <f t="shared" si="202"/>
        <v>0.31876197757214619</v>
      </c>
      <c r="N1328" s="2">
        <f t="shared" si="203"/>
        <v>145.26449563145343</v>
      </c>
      <c r="O1328" s="10">
        <v>982.51800000000003</v>
      </c>
      <c r="P1328" s="2">
        <f t="shared" si="204"/>
        <v>0.1049426992484781</v>
      </c>
      <c r="Q1328" s="2">
        <f t="shared" si="205"/>
        <v>166.30860895764874</v>
      </c>
      <c r="R1328" s="2">
        <f t="shared" si="206"/>
        <v>1.6001405496016918</v>
      </c>
      <c r="S1328" s="2">
        <f t="shared" si="207"/>
        <v>1.2701034920877152</v>
      </c>
      <c r="T1328" s="2">
        <f t="shared" si="208"/>
        <v>1.5942508530659039</v>
      </c>
      <c r="U1328" s="2">
        <v>0.143737322811785</v>
      </c>
      <c r="V1328" s="2">
        <f t="shared" si="199"/>
        <v>172.99666224073758</v>
      </c>
    </row>
    <row r="1329" spans="1:22" x14ac:dyDescent="0.25">
      <c r="A1329" s="1"/>
      <c r="H1329" s="5">
        <v>41374</v>
      </c>
      <c r="I1329" s="6">
        <v>69.362300000000005</v>
      </c>
      <c r="J1329" s="6">
        <v>146.77520000000001</v>
      </c>
      <c r="K1329" s="2">
        <f t="shared" si="200"/>
        <v>0.48793561799627128</v>
      </c>
      <c r="L1329" s="2">
        <f t="shared" si="201"/>
        <v>144.89722164194754</v>
      </c>
      <c r="M1329" s="2">
        <f t="shared" si="202"/>
        <v>0.3176807663706871</v>
      </c>
      <c r="N1329" s="2">
        <f t="shared" si="203"/>
        <v>145.72597299443996</v>
      </c>
      <c r="O1329" s="10">
        <v>984.423</v>
      </c>
      <c r="P1329" s="2">
        <f t="shared" si="204"/>
        <v>0.1938895775955185</v>
      </c>
      <c r="Q1329" s="2">
        <f t="shared" si="205"/>
        <v>166.6310640170617</v>
      </c>
      <c r="R1329" s="2">
        <f t="shared" si="206"/>
        <v>1.7928415335033421</v>
      </c>
      <c r="S1329" s="2">
        <f t="shared" si="207"/>
        <v>1.7642363974072817</v>
      </c>
      <c r="T1329" s="2">
        <f t="shared" si="208"/>
        <v>1.6854559314785966</v>
      </c>
      <c r="U1329" s="2">
        <v>0.23862502387550399</v>
      </c>
      <c r="V1329" s="2">
        <f t="shared" si="199"/>
        <v>173.40947556731336</v>
      </c>
    </row>
    <row r="1330" spans="1:22" x14ac:dyDescent="0.25">
      <c r="A1330" s="1"/>
      <c r="H1330" s="5">
        <v>41375</v>
      </c>
      <c r="I1330" s="6">
        <v>69.328599999999994</v>
      </c>
      <c r="J1330" s="6">
        <v>146.77680000000001</v>
      </c>
      <c r="K1330" s="2">
        <f t="shared" si="200"/>
        <v>-4.8585470781692397E-2</v>
      </c>
      <c r="L1330" s="2">
        <f t="shared" si="201"/>
        <v>144.8268226446632</v>
      </c>
      <c r="M1330" s="2">
        <f t="shared" si="202"/>
        <v>1.0901024151133143E-3</v>
      </c>
      <c r="N1330" s="2">
        <f t="shared" si="203"/>
        <v>145.72756155679102</v>
      </c>
      <c r="O1330" s="10">
        <v>986.57299999999998</v>
      </c>
      <c r="P1330" s="2">
        <f t="shared" si="204"/>
        <v>0.21840204871279578</v>
      </c>
      <c r="Q1330" s="2">
        <f t="shared" si="205"/>
        <v>166.9949896746669</v>
      </c>
      <c r="R1330" s="2">
        <f t="shared" si="206"/>
        <v>1.7939511797272933</v>
      </c>
      <c r="S1330" s="2">
        <f t="shared" si="207"/>
        <v>1.7642363974072817</v>
      </c>
      <c r="T1330" s="2">
        <f t="shared" si="208"/>
        <v>1.758281882074364</v>
      </c>
      <c r="U1330" s="2">
        <v>0.28863331554114502</v>
      </c>
      <c r="V1330" s="2">
        <f t="shared" si="199"/>
        <v>173.9099930861058</v>
      </c>
    </row>
    <row r="1331" spans="1:22" x14ac:dyDescent="0.25">
      <c r="A1331" s="1"/>
      <c r="H1331" s="5">
        <v>41376</v>
      </c>
      <c r="I1331" s="6">
        <v>69.412800000000004</v>
      </c>
      <c r="J1331" s="6">
        <v>146.82169999999999</v>
      </c>
      <c r="K1331" s="2">
        <f t="shared" si="200"/>
        <v>0.12145059903130306</v>
      </c>
      <c r="L1331" s="2">
        <f t="shared" si="201"/>
        <v>145.00271568832315</v>
      </c>
      <c r="M1331" s="2">
        <f t="shared" si="202"/>
        <v>3.0590665554752761E-2</v>
      </c>
      <c r="N1331" s="2">
        <f t="shared" si="203"/>
        <v>145.77214058776795</v>
      </c>
      <c r="O1331" s="10">
        <v>987.28</v>
      </c>
      <c r="P1331" s="2">
        <f t="shared" si="204"/>
        <v>7.1662208473166622E-2</v>
      </c>
      <c r="Q1331" s="2">
        <f t="shared" si="205"/>
        <v>167.11466197230729</v>
      </c>
      <c r="R1331" s="2">
        <f t="shared" si="206"/>
        <v>1.6241541800945392</v>
      </c>
      <c r="S1331" s="2">
        <f t="shared" si="207"/>
        <v>1.5917992190290553</v>
      </c>
      <c r="T1331" s="2">
        <f t="shared" si="208"/>
        <v>1.8168167703624949</v>
      </c>
      <c r="U1331" s="2">
        <v>2.7216199086898998E-2</v>
      </c>
      <c r="V1331" s="2">
        <f t="shared" si="199"/>
        <v>173.95732477605614</v>
      </c>
    </row>
    <row r="1332" spans="1:22" x14ac:dyDescent="0.25">
      <c r="A1332" s="1"/>
      <c r="H1332" s="5">
        <v>41379</v>
      </c>
      <c r="I1332" s="6">
        <v>69.042400000000001</v>
      </c>
      <c r="J1332" s="6">
        <v>145.892</v>
      </c>
      <c r="K1332" s="2">
        <f t="shared" si="200"/>
        <v>-0.53361915957864658</v>
      </c>
      <c r="L1332" s="2">
        <f t="shared" si="201"/>
        <v>144.22895341550091</v>
      </c>
      <c r="M1332" s="2">
        <f t="shared" si="202"/>
        <v>-0.63321702445892081</v>
      </c>
      <c r="N1332" s="2">
        <f t="shared" si="203"/>
        <v>144.84908657664801</v>
      </c>
      <c r="O1332" s="10">
        <v>986.33900000000006</v>
      </c>
      <c r="P1332" s="2">
        <f t="shared" si="204"/>
        <v>-9.5312373389511151E-2</v>
      </c>
      <c r="Q1332" s="2">
        <f t="shared" si="205"/>
        <v>166.95538102169962</v>
      </c>
      <c r="R1332" s="2">
        <f t="shared" si="206"/>
        <v>1.6133229428073159</v>
      </c>
      <c r="S1332" s="2">
        <f t="shared" si="207"/>
        <v>1.5917992190290553</v>
      </c>
      <c r="T1332" s="2">
        <f t="shared" si="208"/>
        <v>1.7339325036864528</v>
      </c>
      <c r="U1332" s="2">
        <v>-0.17605285903353499</v>
      </c>
      <c r="V1332" s="2">
        <f t="shared" si="199"/>
        <v>173.65106793228964</v>
      </c>
    </row>
    <row r="1333" spans="1:22" x14ac:dyDescent="0.25">
      <c r="A1333" s="1"/>
      <c r="H1333" s="5">
        <v>41380</v>
      </c>
      <c r="I1333" s="6">
        <v>69.429699999999997</v>
      </c>
      <c r="J1333" s="6">
        <v>146.89920000000001</v>
      </c>
      <c r="K1333" s="2">
        <f t="shared" si="200"/>
        <v>0.56095964219087247</v>
      </c>
      <c r="L1333" s="2">
        <f t="shared" si="201"/>
        <v>145.03801963651614</v>
      </c>
      <c r="M1333" s="2">
        <f t="shared" si="202"/>
        <v>0.69037370109397145</v>
      </c>
      <c r="N1333" s="2">
        <f t="shared" si="203"/>
        <v>145.84908657664803</v>
      </c>
      <c r="O1333" s="10">
        <v>986.39200000000005</v>
      </c>
      <c r="P1333" s="2">
        <f t="shared" si="204"/>
        <v>5.3734061007393308E-3</v>
      </c>
      <c r="Q1333" s="2">
        <f t="shared" si="205"/>
        <v>166.96435221232895</v>
      </c>
      <c r="R1333" s="2">
        <f t="shared" si="206"/>
        <v>1.5261488275013502</v>
      </c>
      <c r="S1333" s="2">
        <f t="shared" si="207"/>
        <v>1.4672849528759135</v>
      </c>
      <c r="T1333" s="2">
        <f t="shared" si="208"/>
        <v>1.5796453848900383</v>
      </c>
      <c r="U1333" s="2">
        <v>5.4518564495190998E-2</v>
      </c>
      <c r="V1333" s="2">
        <f t="shared" si="199"/>
        <v>173.74574000175687</v>
      </c>
    </row>
    <row r="1334" spans="1:22" x14ac:dyDescent="0.25">
      <c r="A1334" s="1"/>
      <c r="H1334" s="5">
        <v>41381</v>
      </c>
      <c r="I1334" s="6">
        <v>69.278099999999995</v>
      </c>
      <c r="J1334" s="6">
        <v>146.66679999999999</v>
      </c>
      <c r="K1334" s="2">
        <f t="shared" si="200"/>
        <v>-0.21835036014846709</v>
      </c>
      <c r="L1334" s="2">
        <f t="shared" si="201"/>
        <v>144.72132859828761</v>
      </c>
      <c r="M1334" s="2">
        <f t="shared" si="202"/>
        <v>-0.15820372064654364</v>
      </c>
      <c r="N1334" s="2">
        <f t="shared" si="203"/>
        <v>145.61834789515478</v>
      </c>
      <c r="O1334" s="10">
        <v>985.83199999999999</v>
      </c>
      <c r="P1334" s="2">
        <f t="shared" si="204"/>
        <v>-5.6772561010232092E-2</v>
      </c>
      <c r="Q1334" s="2">
        <f t="shared" si="205"/>
        <v>166.86956227360386</v>
      </c>
      <c r="R1334" s="2">
        <f t="shared" si="206"/>
        <v>1.5261488275013502</v>
      </c>
      <c r="S1334" s="2">
        <f t="shared" si="207"/>
        <v>1.4299300666609449</v>
      </c>
      <c r="T1334" s="2">
        <f t="shared" si="208"/>
        <v>1.492868729941077</v>
      </c>
      <c r="U1334" s="2">
        <v>-8.2761790869971E-2</v>
      </c>
      <c r="V1334" s="2">
        <f t="shared" si="199"/>
        <v>173.60194491577113</v>
      </c>
    </row>
    <row r="1335" spans="1:22" x14ac:dyDescent="0.25">
      <c r="A1335" s="1"/>
      <c r="H1335" s="5">
        <v>41382</v>
      </c>
      <c r="I1335" s="6">
        <v>69.1434</v>
      </c>
      <c r="J1335" s="6">
        <v>146.43430000000001</v>
      </c>
      <c r="K1335" s="2">
        <f t="shared" si="200"/>
        <v>-0.19443373880057013</v>
      </c>
      <c r="L1335" s="2">
        <f t="shared" si="201"/>
        <v>144.4399415082521</v>
      </c>
      <c r="M1335" s="2">
        <f t="shared" si="202"/>
        <v>-0.15852258316128021</v>
      </c>
      <c r="N1335" s="2">
        <f t="shared" si="203"/>
        <v>145.38750992851462</v>
      </c>
      <c r="O1335" s="10">
        <v>985.995</v>
      </c>
      <c r="P1335" s="2">
        <f t="shared" si="204"/>
        <v>1.6534257358258309E-2</v>
      </c>
      <c r="Q1335" s="2">
        <f t="shared" si="205"/>
        <v>166.89715291648278</v>
      </c>
      <c r="R1335" s="2">
        <f t="shared" si="206"/>
        <v>1.3748827695575505</v>
      </c>
      <c r="S1335" s="2">
        <f t="shared" si="207"/>
        <v>1.343171384990427</v>
      </c>
      <c r="T1335" s="2">
        <f t="shared" si="208"/>
        <v>1.424679375228588</v>
      </c>
      <c r="U1335" s="2">
        <v>1.3488339630553001E-2</v>
      </c>
      <c r="V1335" s="2">
        <f t="shared" si="199"/>
        <v>173.62536093570662</v>
      </c>
    </row>
    <row r="1336" spans="1:22" x14ac:dyDescent="0.25">
      <c r="A1336" s="1"/>
      <c r="H1336" s="5">
        <v>41383</v>
      </c>
      <c r="I1336" s="6">
        <v>69.227599999999995</v>
      </c>
      <c r="J1336" s="6">
        <v>146.35679999999999</v>
      </c>
      <c r="K1336" s="2">
        <f t="shared" si="200"/>
        <v>0.12177590341231337</v>
      </c>
      <c r="L1336" s="2">
        <f t="shared" si="201"/>
        <v>144.615834551912</v>
      </c>
      <c r="M1336" s="2">
        <f t="shared" si="202"/>
        <v>-5.2924758748473799E-2</v>
      </c>
      <c r="N1336" s="2">
        <f t="shared" si="203"/>
        <v>145.31056393963453</v>
      </c>
      <c r="O1336" s="10">
        <v>986.298</v>
      </c>
      <c r="P1336" s="2">
        <f t="shared" si="204"/>
        <v>3.0730378957288806E-2</v>
      </c>
      <c r="Q1336" s="2">
        <f t="shared" si="205"/>
        <v>166.94844104404294</v>
      </c>
      <c r="R1336" s="2">
        <f t="shared" si="206"/>
        <v>1.3641102853046094</v>
      </c>
      <c r="S1336" s="2">
        <f t="shared" si="207"/>
        <v>1.3307471478256394</v>
      </c>
      <c r="T1336" s="2">
        <f t="shared" si="208"/>
        <v>1.3903066726093982</v>
      </c>
      <c r="U1336" s="2">
        <v>4.3942639898387002E-2</v>
      </c>
      <c r="V1336" s="2">
        <f t="shared" si="199"/>
        <v>173.70165650283491</v>
      </c>
    </row>
    <row r="1337" spans="1:22" x14ac:dyDescent="0.25">
      <c r="A1337" s="1"/>
      <c r="H1337" s="5">
        <v>41386</v>
      </c>
      <c r="I1337" s="6">
        <v>69.4465</v>
      </c>
      <c r="J1337" s="6">
        <v>146.6977</v>
      </c>
      <c r="K1337" s="2">
        <f t="shared" si="200"/>
        <v>0.31620336397621962</v>
      </c>
      <c r="L1337" s="2">
        <f t="shared" si="201"/>
        <v>145.07311468560744</v>
      </c>
      <c r="M1337" s="2">
        <f t="shared" si="202"/>
        <v>0.23292392290621411</v>
      </c>
      <c r="N1337" s="2">
        <f t="shared" si="203"/>
        <v>145.64902700555987</v>
      </c>
      <c r="O1337" s="10">
        <v>987.48699999999997</v>
      </c>
      <c r="P1337" s="2">
        <f t="shared" si="204"/>
        <v>0.12055180077421568</v>
      </c>
      <c r="Q1337" s="2">
        <f t="shared" si="205"/>
        <v>167.14970039608602</v>
      </c>
      <c r="R1337" s="2">
        <f t="shared" si="206"/>
        <v>1.3641102853046094</v>
      </c>
      <c r="S1337" s="2">
        <f t="shared" si="207"/>
        <v>1.3305687929892729</v>
      </c>
      <c r="T1337" s="2">
        <f t="shared" si="208"/>
        <v>1.332163508653128</v>
      </c>
      <c r="U1337" s="2">
        <v>0.15892723382316001</v>
      </c>
      <c r="V1337" s="2">
        <f t="shared" si="199"/>
        <v>173.97771574061986</v>
      </c>
    </row>
    <row r="1338" spans="1:22" x14ac:dyDescent="0.25">
      <c r="A1338" s="1"/>
      <c r="H1338" s="5">
        <v>41387</v>
      </c>
      <c r="I1338" s="6">
        <v>69.665400000000005</v>
      </c>
      <c r="J1338" s="6">
        <v>147.27109999999999</v>
      </c>
      <c r="K1338" s="2">
        <f t="shared" si="200"/>
        <v>0.31520666988258395</v>
      </c>
      <c r="L1338" s="2">
        <f t="shared" si="201"/>
        <v>145.53039481930287</v>
      </c>
      <c r="M1338" s="2">
        <f t="shared" si="202"/>
        <v>0.39087184052646329</v>
      </c>
      <c r="N1338" s="2">
        <f t="shared" si="203"/>
        <v>146.21832803812538</v>
      </c>
      <c r="O1338" s="10">
        <v>989.21799999999996</v>
      </c>
      <c r="P1338" s="2">
        <f t="shared" si="204"/>
        <v>0.1752934469010814</v>
      </c>
      <c r="Q1338" s="2">
        <f t="shared" si="205"/>
        <v>167.44270286739516</v>
      </c>
      <c r="R1338" s="2">
        <f t="shared" si="206"/>
        <v>1.6207305569950092</v>
      </c>
      <c r="S1338" s="2">
        <f t="shared" si="207"/>
        <v>1.6499695044547291</v>
      </c>
      <c r="T1338" s="2">
        <f t="shared" si="208"/>
        <v>1.4325601616821615</v>
      </c>
      <c r="U1338" s="2">
        <v>0.24216692321015301</v>
      </c>
      <c r="V1338" s="2">
        <f t="shared" si="199"/>
        <v>174.39903222190023</v>
      </c>
    </row>
    <row r="1339" spans="1:22" x14ac:dyDescent="0.25">
      <c r="A1339" s="1"/>
      <c r="H1339" s="5">
        <v>41388</v>
      </c>
      <c r="I1339" s="6">
        <v>69.800200000000004</v>
      </c>
      <c r="J1339" s="6">
        <v>147.53450000000001</v>
      </c>
      <c r="K1339" s="2">
        <f t="shared" si="200"/>
        <v>0.19349634108178915</v>
      </c>
      <c r="L1339" s="2">
        <f t="shared" si="201"/>
        <v>145.8119908084401</v>
      </c>
      <c r="M1339" s="2">
        <f t="shared" si="202"/>
        <v>0.17885382807625305</v>
      </c>
      <c r="N1339" s="2">
        <f t="shared" si="203"/>
        <v>146.47984511517066</v>
      </c>
      <c r="O1339" s="10">
        <v>990.79100000000005</v>
      </c>
      <c r="P1339" s="2">
        <f t="shared" si="204"/>
        <v>0.15901449427730974</v>
      </c>
      <c r="Q1339" s="2">
        <f t="shared" si="205"/>
        <v>167.708961034564</v>
      </c>
      <c r="R1339" s="2">
        <f t="shared" si="206"/>
        <v>1.7808518755376701</v>
      </c>
      <c r="S1339" s="2">
        <f t="shared" si="207"/>
        <v>1.5857815242480866</v>
      </c>
      <c r="T1339" s="2">
        <f t="shared" si="208"/>
        <v>1.5548029872225699</v>
      </c>
      <c r="U1339" s="2">
        <v>0.20361836988167001</v>
      </c>
      <c r="V1339" s="2">
        <f t="shared" si="199"/>
        <v>174.75414068839987</v>
      </c>
    </row>
    <row r="1340" spans="1:22" x14ac:dyDescent="0.25">
      <c r="A1340" s="1"/>
      <c r="H1340" s="5">
        <v>41389</v>
      </c>
      <c r="I1340" s="6">
        <v>69.884399999999999</v>
      </c>
      <c r="J1340" s="6">
        <v>147.9374</v>
      </c>
      <c r="K1340" s="2">
        <f t="shared" si="200"/>
        <v>0.12063002684805646</v>
      </c>
      <c r="L1340" s="2">
        <f t="shared" si="201"/>
        <v>145.9878838521</v>
      </c>
      <c r="M1340" s="2">
        <f t="shared" si="202"/>
        <v>0.27308866739643722</v>
      </c>
      <c r="N1340" s="2">
        <f t="shared" si="203"/>
        <v>146.87986497220004</v>
      </c>
      <c r="O1340" s="10">
        <v>992.53399999999999</v>
      </c>
      <c r="P1340" s="2">
        <f t="shared" si="204"/>
        <v>0.17592004771944669</v>
      </c>
      <c r="Q1340" s="2">
        <f t="shared" si="205"/>
        <v>168.0039947188458</v>
      </c>
      <c r="R1340" s="2">
        <f t="shared" si="206"/>
        <v>1.9070889150499593</v>
      </c>
      <c r="S1340" s="2">
        <f t="shared" si="207"/>
        <v>1.7083244797745811</v>
      </c>
      <c r="T1340" s="2">
        <f t="shared" si="208"/>
        <v>1.6450053304194912</v>
      </c>
      <c r="U1340" s="2">
        <v>0.23543614358789899</v>
      </c>
      <c r="V1340" s="2">
        <f t="shared" si="199"/>
        <v>175.16557509799682</v>
      </c>
    </row>
    <row r="1341" spans="1:22" x14ac:dyDescent="0.25">
      <c r="A1341" s="1"/>
      <c r="H1341" s="5">
        <v>41390</v>
      </c>
      <c r="I1341" s="6">
        <v>69.918000000000006</v>
      </c>
      <c r="J1341" s="6">
        <v>147.7824</v>
      </c>
      <c r="K1341" s="2">
        <f t="shared" si="200"/>
        <v>4.8079399694356262E-2</v>
      </c>
      <c r="L1341" s="2">
        <f t="shared" si="201"/>
        <v>146.05807395028259</v>
      </c>
      <c r="M1341" s="2">
        <f t="shared" si="202"/>
        <v>-0.10477404631958898</v>
      </c>
      <c r="N1341" s="2">
        <f t="shared" si="203"/>
        <v>146.72597299443993</v>
      </c>
      <c r="O1341" s="10">
        <v>993.65099999999995</v>
      </c>
      <c r="P1341" s="2">
        <f t="shared" si="204"/>
        <v>0.11254022532225516</v>
      </c>
      <c r="Q1341" s="2">
        <f t="shared" si="205"/>
        <v>168.19306679305279</v>
      </c>
      <c r="R1341" s="2">
        <f t="shared" si="206"/>
        <v>1.9070889150499593</v>
      </c>
      <c r="S1341" s="2">
        <f t="shared" si="207"/>
        <v>1.7572252316236492</v>
      </c>
      <c r="T1341" s="2">
        <f t="shared" si="208"/>
        <v>1.6820266594625544</v>
      </c>
      <c r="U1341" s="2">
        <v>0.15659639724951599</v>
      </c>
      <c r="V1341" s="2">
        <f t="shared" si="199"/>
        <v>175.43987807782167</v>
      </c>
    </row>
    <row r="1342" spans="1:22" x14ac:dyDescent="0.25">
      <c r="A1342" s="1"/>
      <c r="H1342" s="5">
        <v>41393</v>
      </c>
      <c r="I1342" s="6">
        <v>70.086399999999998</v>
      </c>
      <c r="J1342" s="6">
        <v>148.06139999999999</v>
      </c>
      <c r="K1342" s="2">
        <f t="shared" si="200"/>
        <v>0.24085357132639373</v>
      </c>
      <c r="L1342" s="2">
        <f t="shared" si="201"/>
        <v>146.40986003760239</v>
      </c>
      <c r="M1342" s="2">
        <f t="shared" si="202"/>
        <v>0.18879108743665718</v>
      </c>
      <c r="N1342" s="2">
        <f t="shared" si="203"/>
        <v>147.00297855440814</v>
      </c>
      <c r="O1342" s="10">
        <v>995.87699999999995</v>
      </c>
      <c r="P1342" s="2">
        <f t="shared" si="204"/>
        <v>0.22402231769504954</v>
      </c>
      <c r="Q1342" s="2">
        <f t="shared" si="205"/>
        <v>168.56985679948497</v>
      </c>
      <c r="R1342" s="2">
        <f t="shared" si="206"/>
        <v>1.9925066594842056</v>
      </c>
      <c r="S1342" s="2">
        <f t="shared" si="207"/>
        <v>2.0023111426766604</v>
      </c>
      <c r="T1342" s="2">
        <f t="shared" si="208"/>
        <v>1.9098170922643654</v>
      </c>
      <c r="U1342" s="2">
        <v>0.27288519168025099</v>
      </c>
      <c r="V1342" s="2">
        <f t="shared" ref="V1342:V1405" si="209">V1341*(1+(U1342/100))</f>
        <v>175.91862752539794</v>
      </c>
    </row>
    <row r="1343" spans="1:22" x14ac:dyDescent="0.25">
      <c r="A1343" s="1"/>
      <c r="H1343" s="5">
        <v>41394</v>
      </c>
      <c r="I1343" s="6">
        <v>70.305300000000003</v>
      </c>
      <c r="J1343" s="6">
        <v>148.52619999999999</v>
      </c>
      <c r="K1343" s="2">
        <f t="shared" si="200"/>
        <v>0.31232878275957443</v>
      </c>
      <c r="L1343" s="2">
        <f t="shared" si="201"/>
        <v>146.86714017129782</v>
      </c>
      <c r="M1343" s="2">
        <f t="shared" si="202"/>
        <v>0.31392381809167702</v>
      </c>
      <c r="N1343" s="2">
        <f t="shared" si="203"/>
        <v>147.46445591739464</v>
      </c>
      <c r="O1343" s="10">
        <v>997.70799999999997</v>
      </c>
      <c r="P1343" s="2">
        <f t="shared" si="204"/>
        <v>0.18385804672664818</v>
      </c>
      <c r="Q1343" s="2">
        <f t="shared" si="205"/>
        <v>168.87978604556642</v>
      </c>
      <c r="R1343" s="2">
        <f t="shared" si="206"/>
        <v>2.312685430557071</v>
      </c>
      <c r="S1343" s="2">
        <f t="shared" si="207"/>
        <v>2.3208937194552082</v>
      </c>
      <c r="T1343" s="2">
        <f t="shared" si="208"/>
        <v>2.0558300344718505</v>
      </c>
      <c r="U1343" s="2">
        <v>0.22603960699294601</v>
      </c>
      <c r="V1343" s="2">
        <f t="shared" si="209"/>
        <v>176.31627329968373</v>
      </c>
    </row>
    <row r="1344" spans="1:22" x14ac:dyDescent="0.25">
      <c r="A1344" s="1"/>
      <c r="H1344" s="5">
        <v>41395</v>
      </c>
      <c r="I1344" s="6">
        <v>70.207700000000003</v>
      </c>
      <c r="J1344" s="6">
        <v>148.24440000000001</v>
      </c>
      <c r="K1344" s="2">
        <f t="shared" si="200"/>
        <v>-0.13882310437477452</v>
      </c>
      <c r="L1344" s="2">
        <f t="shared" si="201"/>
        <v>146.66325464800556</v>
      </c>
      <c r="M1344" s="2">
        <f t="shared" si="202"/>
        <v>-0.18973083536775182</v>
      </c>
      <c r="N1344" s="2">
        <f t="shared" si="203"/>
        <v>147.18467037331206</v>
      </c>
      <c r="O1344" s="10">
        <v>1000.044</v>
      </c>
      <c r="P1344" s="2">
        <f t="shared" si="204"/>
        <v>0.23413664118159261</v>
      </c>
      <c r="Q1344" s="2">
        <f t="shared" si="205"/>
        <v>169.27519550424816</v>
      </c>
      <c r="R1344" s="2">
        <f t="shared" si="206"/>
        <v>2.312685430557071</v>
      </c>
      <c r="S1344" s="2">
        <f t="shared" si="207"/>
        <v>2.3208937194552082</v>
      </c>
      <c r="T1344" s="2">
        <f t="shared" si="208"/>
        <v>2.2537786221296319</v>
      </c>
      <c r="U1344" s="2">
        <v>0.26732808000000002</v>
      </c>
      <c r="V1344" s="2">
        <f t="shared" si="209"/>
        <v>176.78761620782333</v>
      </c>
    </row>
    <row r="1345" spans="1:22" x14ac:dyDescent="0.25">
      <c r="A1345" s="1"/>
      <c r="H1345" s="5">
        <v>41396</v>
      </c>
      <c r="I1345" s="6">
        <v>70.58</v>
      </c>
      <c r="J1345" s="6">
        <v>149.19450000000001</v>
      </c>
      <c r="K1345" s="2">
        <f t="shared" si="200"/>
        <v>0.53028371531895768</v>
      </c>
      <c r="L1345" s="2">
        <f t="shared" si="201"/>
        <v>147.44098600376071</v>
      </c>
      <c r="M1345" s="2">
        <f t="shared" si="202"/>
        <v>0.64090110655106169</v>
      </c>
      <c r="N1345" s="2">
        <f t="shared" si="203"/>
        <v>148.12797855440814</v>
      </c>
      <c r="O1345" s="10">
        <v>1001.547</v>
      </c>
      <c r="P1345" s="2">
        <f t="shared" si="204"/>
        <v>0.15029338709098283</v>
      </c>
      <c r="Q1345" s="2">
        <f t="shared" si="205"/>
        <v>169.52960492907638</v>
      </c>
      <c r="R1345" s="2">
        <f t="shared" si="206"/>
        <v>2.7730457418909671</v>
      </c>
      <c r="S1345" s="2">
        <f t="shared" si="207"/>
        <v>2.7206864734116376</v>
      </c>
      <c r="T1345" s="2">
        <f t="shared" si="208"/>
        <v>2.3963611380338978</v>
      </c>
      <c r="U1345" s="2">
        <v>0.20618911858810901</v>
      </c>
      <c r="V1345" s="2">
        <f t="shared" si="209"/>
        <v>177.15213303545519</v>
      </c>
    </row>
    <row r="1346" spans="1:22" x14ac:dyDescent="0.25">
      <c r="A1346" s="1"/>
      <c r="H1346" s="5">
        <v>41397</v>
      </c>
      <c r="I1346" s="6">
        <v>70.6477</v>
      </c>
      <c r="J1346" s="6">
        <v>149.42789999999999</v>
      </c>
      <c r="K1346" s="2">
        <f t="shared" si="200"/>
        <v>9.5919523944454355E-2</v>
      </c>
      <c r="L1346" s="2">
        <f t="shared" si="201"/>
        <v>147.58241069563454</v>
      </c>
      <c r="M1346" s="2">
        <f t="shared" si="202"/>
        <v>0.15644008324702252</v>
      </c>
      <c r="N1346" s="2">
        <f t="shared" si="203"/>
        <v>148.35971008737079</v>
      </c>
      <c r="O1346" s="10">
        <v>1003.607</v>
      </c>
      <c r="P1346" s="2">
        <f t="shared" si="204"/>
        <v>0.20568181023954413</v>
      </c>
      <c r="Q1346" s="2">
        <f t="shared" si="205"/>
        <v>169.87829648938646</v>
      </c>
      <c r="R1346" s="2">
        <f t="shared" si="206"/>
        <v>2.9338239802050969</v>
      </c>
      <c r="S1346" s="2">
        <f t="shared" si="207"/>
        <v>2.8192156668694235</v>
      </c>
      <c r="T1346" s="2">
        <f t="shared" si="208"/>
        <v>2.6069718272420106</v>
      </c>
      <c r="U1346" s="2">
        <v>0.28151857937505398</v>
      </c>
      <c r="V1346" s="2">
        <f t="shared" si="209"/>
        <v>177.65084920370921</v>
      </c>
    </row>
    <row r="1347" spans="1:22" x14ac:dyDescent="0.25">
      <c r="A1347" s="1"/>
      <c r="H1347" s="5">
        <v>41400</v>
      </c>
      <c r="I1347" s="6">
        <v>70.749300000000005</v>
      </c>
      <c r="J1347" s="6">
        <v>149.5213</v>
      </c>
      <c r="K1347" s="2">
        <f t="shared" si="200"/>
        <v>0.14381218355303815</v>
      </c>
      <c r="L1347" s="2">
        <f t="shared" si="201"/>
        <v>147.79465218299615</v>
      </c>
      <c r="M1347" s="2">
        <f t="shared" si="202"/>
        <v>6.2505060969209048E-2</v>
      </c>
      <c r="N1347" s="2">
        <f t="shared" si="203"/>
        <v>148.45244241461464</v>
      </c>
      <c r="O1347" s="10">
        <v>1004.702</v>
      </c>
      <c r="P1347" s="2">
        <f t="shared" si="204"/>
        <v>0.10910645302395494</v>
      </c>
      <c r="Q1347" s="2">
        <f t="shared" si="205"/>
        <v>170.06364467314356</v>
      </c>
      <c r="R1347" s="2">
        <f t="shared" si="206"/>
        <v>2.9981628296418483</v>
      </c>
      <c r="S1347" s="2">
        <f t="shared" si="207"/>
        <v>2.9670822260320584</v>
      </c>
      <c r="T1347" s="2">
        <f t="shared" si="208"/>
        <v>2.6454626443593199</v>
      </c>
      <c r="U1347" s="2">
        <v>0.10059082633800601</v>
      </c>
      <c r="V1347" s="2">
        <f t="shared" si="209"/>
        <v>177.8295496609197</v>
      </c>
    </row>
    <row r="1348" spans="1:22" x14ac:dyDescent="0.25">
      <c r="A1348" s="1"/>
      <c r="H1348" s="5">
        <v>41401</v>
      </c>
      <c r="I1348" s="6">
        <v>70.732299999999995</v>
      </c>
      <c r="J1348" s="6">
        <v>149.41229999999999</v>
      </c>
      <c r="K1348" s="2">
        <f t="shared" ref="K1348:K1411" si="210">(I1348/I1347-1)*100</f>
        <v>-2.40285062891199E-2</v>
      </c>
      <c r="L1348" s="2">
        <f t="shared" ref="L1348:L1411" si="211">L1347*(1+(K1348/100))</f>
        <v>147.75913933570138</v>
      </c>
      <c r="M1348" s="2">
        <f t="shared" ref="M1348:M1411" si="212">(J1348/J1347-1)*100</f>
        <v>-7.2899312673180283E-2</v>
      </c>
      <c r="N1348" s="2">
        <f t="shared" ref="N1348:N1411" si="213">N1347*(1+(M1348/100))</f>
        <v>148.34422160444782</v>
      </c>
      <c r="O1348" s="10">
        <v>1006.8920000000001</v>
      </c>
      <c r="P1348" s="2">
        <f t="shared" ref="P1348:P1411" si="214">(O1348/O1347-1)*100</f>
        <v>0.2179750811683423</v>
      </c>
      <c r="Q1348" s="2">
        <f t="shared" ref="Q1348:Q1411" si="215">Q1347*(1+(P1348/100))</f>
        <v>170.43434104065767</v>
      </c>
      <c r="R1348" s="2">
        <f t="shared" si="206"/>
        <v>2.9872376007598067</v>
      </c>
      <c r="S1348" s="2">
        <f t="shared" si="207"/>
        <v>2.8738063975780603</v>
      </c>
      <c r="T1348" s="2">
        <f t="shared" si="208"/>
        <v>2.8692041748739738</v>
      </c>
      <c r="U1348" s="2">
        <v>0.21959887045177601</v>
      </c>
      <c r="V1348" s="2">
        <f t="shared" si="209"/>
        <v>178.22006134330456</v>
      </c>
    </row>
    <row r="1349" spans="1:22" x14ac:dyDescent="0.25">
      <c r="A1349" s="1"/>
      <c r="H1349" s="5">
        <v>41402</v>
      </c>
      <c r="I1349" s="6">
        <v>70.986199999999997</v>
      </c>
      <c r="J1349" s="6">
        <v>149.9418</v>
      </c>
      <c r="K1349" s="2">
        <f t="shared" si="210"/>
        <v>0.35895906113614373</v>
      </c>
      <c r="L1349" s="2">
        <f t="shared" si="211"/>
        <v>148.28953415500365</v>
      </c>
      <c r="M1349" s="2">
        <f t="shared" si="212"/>
        <v>0.35438849411997264</v>
      </c>
      <c r="N1349" s="2">
        <f t="shared" si="213"/>
        <v>148.86993645750582</v>
      </c>
      <c r="O1349" s="10">
        <v>1007.177</v>
      </c>
      <c r="P1349" s="2">
        <f t="shared" si="214"/>
        <v>2.8304922474298166E-2</v>
      </c>
      <c r="Q1349" s="2">
        <f t="shared" si="215"/>
        <v>170.4825823487588</v>
      </c>
      <c r="R1349" s="2">
        <f t="shared" si="206"/>
        <v>3.2768694686683864</v>
      </c>
      <c r="S1349" s="2">
        <f t="shared" si="207"/>
        <v>3.218273476907263</v>
      </c>
      <c r="T1349" s="2">
        <f t="shared" si="208"/>
        <v>2.8983212233655964</v>
      </c>
      <c r="U1349" s="2">
        <v>1.9205358714244999E-2</v>
      </c>
      <c r="V1349" s="2">
        <f t="shared" si="209"/>
        <v>178.25428914538631</v>
      </c>
    </row>
    <row r="1350" spans="1:22" x14ac:dyDescent="0.25">
      <c r="A1350" s="1"/>
      <c r="H1350" s="5">
        <v>41403</v>
      </c>
      <c r="I1350" s="6">
        <v>70.749300000000005</v>
      </c>
      <c r="J1350" s="6">
        <v>149.50569999999999</v>
      </c>
      <c r="K1350" s="2">
        <f t="shared" si="210"/>
        <v>-0.33372683704718797</v>
      </c>
      <c r="L1350" s="2">
        <f t="shared" si="211"/>
        <v>147.79465218299615</v>
      </c>
      <c r="M1350" s="2">
        <f t="shared" si="212"/>
        <v>-0.29084618165181597</v>
      </c>
      <c r="N1350" s="2">
        <f t="shared" si="213"/>
        <v>148.43695393169168</v>
      </c>
      <c r="O1350" s="10">
        <v>1007.5119999999999</v>
      </c>
      <c r="P1350" s="2">
        <f t="shared" si="214"/>
        <v>3.3261283766394811E-2</v>
      </c>
      <c r="Q1350" s="2">
        <f t="shared" si="215"/>
        <v>170.53928704424609</v>
      </c>
      <c r="R1350" s="2">
        <f t="shared" si="206"/>
        <v>3.0907605825925666</v>
      </c>
      <c r="S1350" s="2">
        <f t="shared" si="207"/>
        <v>3.218273476907263</v>
      </c>
      <c r="T1350" s="2">
        <f t="shared" si="208"/>
        <v>2.9015333422530931</v>
      </c>
      <c r="U1350" s="2">
        <v>3.4485149530180002E-3</v>
      </c>
      <c r="V1350" s="2">
        <f t="shared" si="209"/>
        <v>178.26043627120188</v>
      </c>
    </row>
    <row r="1351" spans="1:22" x14ac:dyDescent="0.25">
      <c r="A1351" s="1"/>
      <c r="H1351" s="5">
        <v>41404</v>
      </c>
      <c r="I1351" s="6">
        <v>70.478499999999997</v>
      </c>
      <c r="J1351" s="6">
        <v>148.72720000000001</v>
      </c>
      <c r="K1351" s="2">
        <f t="shared" si="210"/>
        <v>-0.38275997077004131</v>
      </c>
      <c r="L1351" s="2">
        <f t="shared" si="211"/>
        <v>147.22895341550083</v>
      </c>
      <c r="M1351" s="2">
        <f t="shared" si="212"/>
        <v>-0.52071593256978188</v>
      </c>
      <c r="N1351" s="2">
        <f t="shared" si="213"/>
        <v>147.66401906274808</v>
      </c>
      <c r="O1351" s="10">
        <v>1006.197</v>
      </c>
      <c r="P1351" s="2">
        <f t="shared" si="214"/>
        <v>-0.1305195372362733</v>
      </c>
      <c r="Q1351" s="2">
        <f t="shared" si="215"/>
        <v>170.31669995598992</v>
      </c>
      <c r="R1351" s="2">
        <f t="shared" si="206"/>
        <v>3.0166037906961707</v>
      </c>
      <c r="S1351" s="2">
        <f t="shared" si="207"/>
        <v>3.218273476907263</v>
      </c>
      <c r="T1351" s="2">
        <f t="shared" si="208"/>
        <v>2.805039070551496</v>
      </c>
      <c r="U1351" s="2">
        <v>-0.23311471527636801</v>
      </c>
      <c r="V1351" s="2">
        <f t="shared" si="209"/>
        <v>177.84488496273786</v>
      </c>
    </row>
    <row r="1352" spans="1:22" x14ac:dyDescent="0.25">
      <c r="A1352" s="1"/>
      <c r="H1352" s="5">
        <v>41407</v>
      </c>
      <c r="I1352" s="6">
        <v>70.275400000000005</v>
      </c>
      <c r="J1352" s="6">
        <v>148.1198</v>
      </c>
      <c r="K1352" s="2">
        <f t="shared" si="210"/>
        <v>-0.28817298892569454</v>
      </c>
      <c r="L1352" s="2">
        <f t="shared" si="211"/>
        <v>146.80467933987936</v>
      </c>
      <c r="M1352" s="2">
        <f t="shared" si="212"/>
        <v>-0.40839873271332205</v>
      </c>
      <c r="N1352" s="2">
        <f t="shared" si="213"/>
        <v>147.06096108022226</v>
      </c>
      <c r="O1352" s="10">
        <v>1003.92</v>
      </c>
      <c r="P1352" s="2">
        <f t="shared" si="214"/>
        <v>-0.22629763356479815</v>
      </c>
      <c r="Q1352" s="2">
        <f t="shared" si="215"/>
        <v>169.93127729442386</v>
      </c>
      <c r="R1352" s="2">
        <f t="shared" si="206"/>
        <v>3.0166037906961707</v>
      </c>
      <c r="S1352" s="2">
        <f t="shared" si="207"/>
        <v>3.218273476907263</v>
      </c>
      <c r="T1352" s="2">
        <f t="shared" si="208"/>
        <v>2.7386797599563417</v>
      </c>
      <c r="U1352" s="2">
        <v>-0.35892284161512999</v>
      </c>
      <c r="V1352" s="2">
        <f t="shared" si="209"/>
        <v>177.20655904796246</v>
      </c>
    </row>
    <row r="1353" spans="1:22" x14ac:dyDescent="0.25">
      <c r="A1353" s="1"/>
      <c r="H1353" s="5">
        <v>41408</v>
      </c>
      <c r="I1353" s="6">
        <v>70.275400000000005</v>
      </c>
      <c r="J1353" s="6">
        <v>148.2756</v>
      </c>
      <c r="K1353" s="2">
        <f t="shared" si="210"/>
        <v>0</v>
      </c>
      <c r="L1353" s="2">
        <f t="shared" si="211"/>
        <v>146.80467933987936</v>
      </c>
      <c r="M1353" s="2">
        <f t="shared" si="212"/>
        <v>0.10518512717407891</v>
      </c>
      <c r="N1353" s="2">
        <f t="shared" si="213"/>
        <v>147.2156473391579</v>
      </c>
      <c r="O1353" s="10">
        <v>1003.097</v>
      </c>
      <c r="P1353" s="2">
        <f t="shared" si="214"/>
        <v>-8.1978643716629218E-2</v>
      </c>
      <c r="Q1353" s="2">
        <f t="shared" si="215"/>
        <v>169.79196993804754</v>
      </c>
      <c r="R1353" s="2">
        <f t="shared" si="206"/>
        <v>3.0166037906961707</v>
      </c>
      <c r="S1353" s="2">
        <f t="shared" si="207"/>
        <v>3.218273476907263</v>
      </c>
      <c r="T1353" s="2">
        <f t="shared" si="208"/>
        <v>2.7386797599563417</v>
      </c>
      <c r="U1353" s="2">
        <v>-0.172505476367804</v>
      </c>
      <c r="V1353" s="2">
        <f t="shared" si="209"/>
        <v>176.90086802912177</v>
      </c>
    </row>
    <row r="1354" spans="1:22" x14ac:dyDescent="0.25">
      <c r="A1354" s="1"/>
      <c r="H1354" s="5">
        <v>41409</v>
      </c>
      <c r="I1354" s="6">
        <v>70.190700000000007</v>
      </c>
      <c r="J1354" s="6">
        <v>148.2911</v>
      </c>
      <c r="K1354" s="2">
        <f t="shared" si="210"/>
        <v>-0.12052581699997233</v>
      </c>
      <c r="L1354" s="2">
        <f t="shared" si="211"/>
        <v>146.62774180071077</v>
      </c>
      <c r="M1354" s="2">
        <f t="shared" si="212"/>
        <v>1.0453506848051575E-2</v>
      </c>
      <c r="N1354" s="2">
        <f t="shared" si="213"/>
        <v>147.23103653693389</v>
      </c>
      <c r="O1354" s="10">
        <v>1002.691</v>
      </c>
      <c r="P1354" s="2">
        <f t="shared" si="214"/>
        <v>-4.0474650008914814E-2</v>
      </c>
      <c r="Q1354" s="2">
        <f t="shared" si="215"/>
        <v>169.72324723247186</v>
      </c>
      <c r="R1354" s="2">
        <f t="shared" si="206"/>
        <v>3.0166037906961707</v>
      </c>
      <c r="S1354" s="2">
        <f t="shared" si="207"/>
        <v>3.218273476907263</v>
      </c>
      <c r="T1354" s="2">
        <f t="shared" si="208"/>
        <v>2.7386797599563417</v>
      </c>
      <c r="U1354" s="2">
        <v>-0.11846407019715501</v>
      </c>
      <c r="V1354" s="2">
        <f t="shared" si="209"/>
        <v>176.69130406064036</v>
      </c>
    </row>
    <row r="1355" spans="1:22" x14ac:dyDescent="0.25">
      <c r="A1355" s="1"/>
      <c r="H1355" s="5">
        <v>41410</v>
      </c>
      <c r="I1355" s="6">
        <v>70.224599999999995</v>
      </c>
      <c r="J1355" s="6">
        <v>148.64930000000001</v>
      </c>
      <c r="K1355" s="2">
        <f t="shared" si="210"/>
        <v>4.8296996610641685E-2</v>
      </c>
      <c r="L1355" s="2">
        <f t="shared" si="211"/>
        <v>146.69855859619852</v>
      </c>
      <c r="M1355" s="2">
        <f t="shared" si="212"/>
        <v>0.24155192051311669</v>
      </c>
      <c r="N1355" s="2">
        <f t="shared" si="213"/>
        <v>147.58667593328022</v>
      </c>
      <c r="O1355" s="10">
        <v>1002.812</v>
      </c>
      <c r="P1355" s="2">
        <f t="shared" si="214"/>
        <v>1.2067526286752006E-2</v>
      </c>
      <c r="Q1355" s="2">
        <f t="shared" si="215"/>
        <v>169.74372862994636</v>
      </c>
      <c r="R1355" s="2">
        <f t="shared" si="206"/>
        <v>2.9180351498553136</v>
      </c>
      <c r="S1355" s="2">
        <f t="shared" si="207"/>
        <v>3.0667595899758426</v>
      </c>
      <c r="T1355" s="2">
        <f t="shared" si="208"/>
        <v>2.7386797599563417</v>
      </c>
      <c r="U1355" s="2">
        <v>-3.7516660775708997E-2</v>
      </c>
      <c r="V1355" s="2">
        <f t="shared" si="209"/>
        <v>176.62501538347576</v>
      </c>
    </row>
    <row r="1356" spans="1:22" x14ac:dyDescent="0.25">
      <c r="A1356" s="1"/>
      <c r="H1356" s="5">
        <v>41411</v>
      </c>
      <c r="I1356" s="6">
        <v>70.343100000000007</v>
      </c>
      <c r="J1356" s="6">
        <v>148.64930000000001</v>
      </c>
      <c r="K1356" s="2">
        <f t="shared" si="210"/>
        <v>0.16874428619033655</v>
      </c>
      <c r="L1356" s="2">
        <f t="shared" si="211"/>
        <v>146.94610403175318</v>
      </c>
      <c r="M1356" s="2">
        <f t="shared" si="212"/>
        <v>0</v>
      </c>
      <c r="N1356" s="2">
        <f t="shared" si="213"/>
        <v>147.58667593328022</v>
      </c>
      <c r="O1356" s="10">
        <v>1002.801</v>
      </c>
      <c r="P1356" s="2">
        <f t="shared" si="214"/>
        <v>-1.0969154736861775E-3</v>
      </c>
      <c r="Q1356" s="2">
        <f t="shared" si="215"/>
        <v>169.7418666847214</v>
      </c>
      <c r="R1356" s="2">
        <f t="shared" si="206"/>
        <v>2.8086571063213661</v>
      </c>
      <c r="S1356" s="2">
        <f t="shared" si="207"/>
        <v>2.9912440423941478</v>
      </c>
      <c r="T1356" s="2">
        <f t="shared" si="208"/>
        <v>2.6514842769345792</v>
      </c>
      <c r="U1356" s="2">
        <v>-1.4598057783337001E-2</v>
      </c>
      <c r="V1356" s="2">
        <f t="shared" si="209"/>
        <v>176.59923156167025</v>
      </c>
    </row>
    <row r="1357" spans="1:22" x14ac:dyDescent="0.25">
      <c r="A1357" s="1"/>
      <c r="H1357" s="5">
        <v>41414</v>
      </c>
      <c r="I1357" s="6">
        <v>70.427700000000002</v>
      </c>
      <c r="J1357" s="6">
        <v>148.80500000000001</v>
      </c>
      <c r="K1357" s="2">
        <f t="shared" si="210"/>
        <v>0.12026765951456131</v>
      </c>
      <c r="L1357" s="2">
        <f t="shared" si="211"/>
        <v>147.12283267181999</v>
      </c>
      <c r="M1357" s="2">
        <f t="shared" si="212"/>
        <v>0.10474317739808114</v>
      </c>
      <c r="N1357" s="2">
        <f t="shared" si="213"/>
        <v>147.74126290706894</v>
      </c>
      <c r="O1357" s="10">
        <v>1003.862</v>
      </c>
      <c r="P1357" s="2">
        <f t="shared" si="214"/>
        <v>0.10580364399317421</v>
      </c>
      <c r="Q1357" s="2">
        <f t="shared" si="215"/>
        <v>169.92145976505589</v>
      </c>
      <c r="R1357" s="2">
        <f t="shared" si="206"/>
        <v>2.7758890137910219</v>
      </c>
      <c r="S1357" s="2">
        <f t="shared" si="207"/>
        <v>2.8405444364763222</v>
      </c>
      <c r="T1357" s="2">
        <f t="shared" si="208"/>
        <v>2.5438719697756129</v>
      </c>
      <c r="U1357" s="2">
        <v>0.14138696745816001</v>
      </c>
      <c r="V1357" s="2">
        <f t="shared" si="209"/>
        <v>176.8489198597297</v>
      </c>
    </row>
    <row r="1358" spans="1:22" x14ac:dyDescent="0.25">
      <c r="A1358" s="1"/>
      <c r="H1358" s="5">
        <v>41415</v>
      </c>
      <c r="I1358" s="6">
        <v>70.512299999999996</v>
      </c>
      <c r="J1358" s="6">
        <v>149.08529999999999</v>
      </c>
      <c r="K1358" s="2">
        <f t="shared" si="210"/>
        <v>0.12012319016523332</v>
      </c>
      <c r="L1358" s="2">
        <f t="shared" si="211"/>
        <v>147.29956131188683</v>
      </c>
      <c r="M1358" s="2">
        <f t="shared" si="212"/>
        <v>0.18836732636671183</v>
      </c>
      <c r="N1358" s="2">
        <f t="shared" si="213"/>
        <v>148.01955917394741</v>
      </c>
      <c r="O1358" s="10">
        <v>1004.129</v>
      </c>
      <c r="P1358" s="2">
        <f t="shared" si="214"/>
        <v>2.6597281299634012E-2</v>
      </c>
      <c r="Q1358" s="2">
        <f t="shared" si="215"/>
        <v>169.96665425369804</v>
      </c>
      <c r="R1358" s="2">
        <f t="shared" si="206"/>
        <v>2.7758890137910219</v>
      </c>
      <c r="S1358" s="2">
        <f t="shared" si="207"/>
        <v>2.8153714239365302</v>
      </c>
      <c r="T1358" s="2">
        <f t="shared" si="208"/>
        <v>2.3454348384789991</v>
      </c>
      <c r="U1358" s="2">
        <v>6.3184820414069996E-3</v>
      </c>
      <c r="V1358" s="2">
        <f t="shared" si="209"/>
        <v>176.86009402697147</v>
      </c>
    </row>
    <row r="1359" spans="1:22" x14ac:dyDescent="0.25">
      <c r="A1359" s="1"/>
      <c r="H1359" s="5">
        <v>41416</v>
      </c>
      <c r="I1359" s="6">
        <v>70.224599999999995</v>
      </c>
      <c r="J1359" s="6">
        <v>148.16659999999999</v>
      </c>
      <c r="K1359" s="2">
        <f t="shared" si="210"/>
        <v>-0.40801392097549183</v>
      </c>
      <c r="L1359" s="2">
        <f t="shared" si="211"/>
        <v>146.6985585961985</v>
      </c>
      <c r="M1359" s="2">
        <f t="shared" si="212"/>
        <v>-0.61622440307662618</v>
      </c>
      <c r="N1359" s="2">
        <f t="shared" si="213"/>
        <v>147.10742652899111</v>
      </c>
      <c r="O1359" s="10">
        <v>1004.176</v>
      </c>
      <c r="P1359" s="2">
        <f t="shared" si="214"/>
        <v>4.680673499124488E-3</v>
      </c>
      <c r="Q1359" s="2">
        <f t="shared" si="215"/>
        <v>169.97460983784103</v>
      </c>
      <c r="R1359" s="2">
        <f t="shared" si="206"/>
        <v>2.7758890137910219</v>
      </c>
      <c r="S1359" s="2">
        <f t="shared" si="207"/>
        <v>2.8153714239365302</v>
      </c>
      <c r="T1359" s="2">
        <f t="shared" si="208"/>
        <v>2.1991576658092038</v>
      </c>
      <c r="U1359" s="2">
        <v>-3.3674137245503E-2</v>
      </c>
      <c r="V1359" s="2">
        <f t="shared" si="209"/>
        <v>176.8005379161763</v>
      </c>
    </row>
    <row r="1360" spans="1:22" x14ac:dyDescent="0.25">
      <c r="A1360" s="1"/>
      <c r="H1360" s="5">
        <v>41417</v>
      </c>
      <c r="I1360" s="6">
        <v>69.9876</v>
      </c>
      <c r="J1360" s="6">
        <v>147.76169999999999</v>
      </c>
      <c r="K1360" s="2">
        <f t="shared" si="210"/>
        <v>-0.33748857238060648</v>
      </c>
      <c r="L1360" s="2">
        <f t="shared" si="211"/>
        <v>146.20346772508927</v>
      </c>
      <c r="M1360" s="2">
        <f t="shared" si="212"/>
        <v>-0.27327346379008022</v>
      </c>
      <c r="N1360" s="2">
        <f t="shared" si="213"/>
        <v>146.7054209690229</v>
      </c>
      <c r="O1360" s="10">
        <v>1000.4640000000001</v>
      </c>
      <c r="P1360" s="2">
        <f t="shared" si="214"/>
        <v>-0.36965631522760667</v>
      </c>
      <c r="Q1360" s="2">
        <f t="shared" si="215"/>
        <v>169.34628795829195</v>
      </c>
      <c r="R1360" s="2">
        <f t="shared" si="206"/>
        <v>2.7758890137910219</v>
      </c>
      <c r="S1360" s="2">
        <f t="shared" si="207"/>
        <v>2.8153714239365302</v>
      </c>
      <c r="T1360" s="2">
        <f t="shared" si="208"/>
        <v>2.1991576658092038</v>
      </c>
      <c r="U1360" s="2">
        <v>-0.46776136165920601</v>
      </c>
      <c r="V1360" s="2">
        <f t="shared" si="209"/>
        <v>175.97353331259879</v>
      </c>
    </row>
    <row r="1361" spans="1:22" x14ac:dyDescent="0.25">
      <c r="A1361" s="1"/>
      <c r="H1361" s="5">
        <v>41418</v>
      </c>
      <c r="I1361" s="6">
        <v>69.818399999999997</v>
      </c>
      <c r="J1361" s="6">
        <v>147.48140000000001</v>
      </c>
      <c r="K1361" s="2">
        <f t="shared" si="210"/>
        <v>-0.24175711125971056</v>
      </c>
      <c r="L1361" s="2">
        <f t="shared" si="211"/>
        <v>145.85001044495556</v>
      </c>
      <c r="M1361" s="2">
        <f t="shared" si="212"/>
        <v>-0.18969733022832225</v>
      </c>
      <c r="N1361" s="2">
        <f t="shared" si="213"/>
        <v>146.42712470214443</v>
      </c>
      <c r="O1361" s="10">
        <v>999.84699999999998</v>
      </c>
      <c r="P1361" s="2">
        <f t="shared" si="214"/>
        <v>-6.1671384477612889E-2</v>
      </c>
      <c r="Q1361" s="2">
        <f t="shared" si="215"/>
        <v>169.24184975794662</v>
      </c>
      <c r="R1361" s="2">
        <f t="shared" si="206"/>
        <v>2.7758890137910219</v>
      </c>
      <c r="S1361" s="2">
        <f t="shared" si="207"/>
        <v>2.8153714239365302</v>
      </c>
      <c r="T1361" s="2">
        <f t="shared" si="208"/>
        <v>2.1991576658092038</v>
      </c>
      <c r="U1361" s="2">
        <v>-0.110905057576177</v>
      </c>
      <c r="V1361" s="2">
        <f t="shared" si="209"/>
        <v>175.77836976415963</v>
      </c>
    </row>
    <row r="1362" spans="1:22" x14ac:dyDescent="0.25">
      <c r="A1362" s="1"/>
      <c r="H1362" s="5">
        <v>41422</v>
      </c>
      <c r="I1362" s="6">
        <v>69.665999999999997</v>
      </c>
      <c r="J1362" s="6">
        <v>146.93639999999999</v>
      </c>
      <c r="K1362" s="2">
        <f t="shared" si="210"/>
        <v>-0.21828056787323025</v>
      </c>
      <c r="L1362" s="2">
        <f t="shared" si="211"/>
        <v>145.53164821391314</v>
      </c>
      <c r="M1362" s="2">
        <f t="shared" si="212"/>
        <v>-0.36953812480761128</v>
      </c>
      <c r="N1362" s="2">
        <f t="shared" si="213"/>
        <v>145.88602065131042</v>
      </c>
      <c r="O1362" s="10">
        <v>999.75</v>
      </c>
      <c r="P1362" s="2">
        <f t="shared" si="214"/>
        <v>-9.7014843270959439E-3</v>
      </c>
      <c r="Q1362" s="2">
        <f t="shared" si="215"/>
        <v>169.22543078641746</v>
      </c>
      <c r="R1362" s="2">
        <f t="shared" si="206"/>
        <v>2.4494932931028446</v>
      </c>
      <c r="S1362" s="2">
        <f t="shared" si="207"/>
        <v>2.6651856865586021</v>
      </c>
      <c r="T1362" s="2">
        <f t="shared" si="208"/>
        <v>2.1991576658092038</v>
      </c>
      <c r="U1362" s="2">
        <v>-5.4799351192064999E-2</v>
      </c>
      <c r="V1362" s="2">
        <f t="shared" si="209"/>
        <v>175.68204435799288</v>
      </c>
    </row>
    <row r="1363" spans="1:22" x14ac:dyDescent="0.25">
      <c r="A1363" s="1"/>
      <c r="H1363" s="5">
        <v>41423</v>
      </c>
      <c r="I1363" s="6">
        <v>69.445999999999998</v>
      </c>
      <c r="J1363" s="6">
        <v>146.34469999999999</v>
      </c>
      <c r="K1363" s="2">
        <f t="shared" si="210"/>
        <v>-0.31579249562196932</v>
      </c>
      <c r="L1363" s="2">
        <f t="shared" si="211"/>
        <v>145.07207019009863</v>
      </c>
      <c r="M1363" s="2">
        <f t="shared" si="212"/>
        <v>-0.40269123239714544</v>
      </c>
      <c r="N1363" s="2">
        <f t="shared" si="213"/>
        <v>145.2985504368545</v>
      </c>
      <c r="O1363" s="10">
        <v>994.55100000000004</v>
      </c>
      <c r="P1363" s="2">
        <f t="shared" si="214"/>
        <v>-0.52003000750187045</v>
      </c>
      <c r="Q1363" s="2">
        <f t="shared" si="215"/>
        <v>168.34540776600377</v>
      </c>
      <c r="R1363" s="2">
        <f t="shared" si="206"/>
        <v>2.4579639713635082</v>
      </c>
      <c r="S1363" s="2">
        <f t="shared" si="207"/>
        <v>2.6651856865586021</v>
      </c>
      <c r="T1363" s="2">
        <f t="shared" si="208"/>
        <v>2.1991576658092038</v>
      </c>
      <c r="U1363" s="2">
        <v>-0.73231275918302796</v>
      </c>
      <c r="V1363" s="2">
        <f t="shared" si="209"/>
        <v>174.39550233156569</v>
      </c>
    </row>
    <row r="1364" spans="1:22" x14ac:dyDescent="0.25">
      <c r="A1364" s="1"/>
      <c r="H1364" s="5">
        <v>41424</v>
      </c>
      <c r="I1364" s="6">
        <v>69.5137</v>
      </c>
      <c r="J1364" s="6">
        <v>146.6405</v>
      </c>
      <c r="K1364" s="2">
        <f t="shared" si="210"/>
        <v>9.7485816317721685E-2</v>
      </c>
      <c r="L1364" s="2">
        <f t="shared" si="211"/>
        <v>145.21349488197245</v>
      </c>
      <c r="M1364" s="2">
        <f t="shared" si="212"/>
        <v>0.20212552965703789</v>
      </c>
      <c r="N1364" s="2">
        <f t="shared" si="213"/>
        <v>145.59223590150899</v>
      </c>
      <c r="O1364" s="10">
        <v>994.33900000000006</v>
      </c>
      <c r="P1364" s="2">
        <f t="shared" si="214"/>
        <v>-2.1316151710670805E-2</v>
      </c>
      <c r="Q1364" s="2">
        <f t="shared" si="215"/>
        <v>168.30952300348642</v>
      </c>
      <c r="R1364" s="2">
        <f t="shared" si="206"/>
        <v>2.4579639713635082</v>
      </c>
      <c r="S1364" s="2">
        <f t="shared" si="207"/>
        <v>2.6651856865586021</v>
      </c>
      <c r="T1364" s="2">
        <f t="shared" si="208"/>
        <v>2.182262587538486</v>
      </c>
      <c r="U1364" s="2">
        <v>8.127692225699E-3</v>
      </c>
      <c r="V1364" s="2">
        <f t="shared" si="209"/>
        <v>174.40967666125064</v>
      </c>
    </row>
    <row r="1365" spans="1:22" x14ac:dyDescent="0.25">
      <c r="A1365" s="1"/>
      <c r="H1365" s="5">
        <v>41425</v>
      </c>
      <c r="I1365" s="6">
        <v>68.684299999999993</v>
      </c>
      <c r="J1365" s="6">
        <v>144.69399999999999</v>
      </c>
      <c r="K1365" s="2">
        <f t="shared" si="210"/>
        <v>-1.1931460992581466</v>
      </c>
      <c r="L1365" s="2">
        <f t="shared" si="211"/>
        <v>143.48088573219178</v>
      </c>
      <c r="M1365" s="2">
        <f t="shared" si="212"/>
        <v>-1.3273959104067479</v>
      </c>
      <c r="N1365" s="2">
        <f t="shared" si="213"/>
        <v>143.6596505162826</v>
      </c>
      <c r="O1365" s="10">
        <v>992.41099999999994</v>
      </c>
      <c r="P1365" s="2">
        <f t="shared" si="214"/>
        <v>-0.19389765462283215</v>
      </c>
      <c r="Q1365" s="2">
        <f t="shared" si="215"/>
        <v>167.98317478587578</v>
      </c>
      <c r="R1365" s="2">
        <f t="shared" si="206"/>
        <v>3.6268262678480268</v>
      </c>
      <c r="S1365" s="2">
        <f t="shared" si="207"/>
        <v>3.351420921520698</v>
      </c>
      <c r="T1365" s="2">
        <f t="shared" si="208"/>
        <v>2.1508712376989703</v>
      </c>
      <c r="U1365" s="2">
        <v>-0.30967359651982501</v>
      </c>
      <c r="V1365" s="2">
        <f t="shared" si="209"/>
        <v>173.86957594285516</v>
      </c>
    </row>
    <row r="1366" spans="1:22" x14ac:dyDescent="0.25">
      <c r="A1366" s="1"/>
      <c r="H1366" s="5">
        <v>41428</v>
      </c>
      <c r="I1366" s="6">
        <v>68.620800000000003</v>
      </c>
      <c r="J1366" s="6">
        <v>144.56800000000001</v>
      </c>
      <c r="K1366" s="2">
        <f t="shared" si="210"/>
        <v>-9.2451986844144241E-2</v>
      </c>
      <c r="L1366" s="2">
        <f t="shared" si="211"/>
        <v>143.34823480259078</v>
      </c>
      <c r="M1366" s="2">
        <f t="shared" si="212"/>
        <v>-8.708032122961562E-2</v>
      </c>
      <c r="N1366" s="2">
        <f t="shared" si="213"/>
        <v>143.53455123113568</v>
      </c>
      <c r="O1366" s="10">
        <v>988.87699999999995</v>
      </c>
      <c r="P1366" s="2">
        <f t="shared" si="214"/>
        <v>-0.35610246158093162</v>
      </c>
      <c r="Q1366" s="2">
        <f t="shared" si="215"/>
        <v>167.38498256542147</v>
      </c>
      <c r="R1366" s="2">
        <f t="shared" si="206"/>
        <v>3.7171434895689304</v>
      </c>
      <c r="S1366" s="2">
        <f t="shared" si="207"/>
        <v>3.447059783622497</v>
      </c>
      <c r="T1366" s="2">
        <f t="shared" si="208"/>
        <v>2.0278747973391242</v>
      </c>
      <c r="U1366" s="2">
        <v>-0.50086750999999996</v>
      </c>
      <c r="V1366" s="2">
        <f t="shared" si="209"/>
        <v>172.99871972718262</v>
      </c>
    </row>
    <row r="1367" spans="1:22" x14ac:dyDescent="0.25">
      <c r="A1367" s="1"/>
      <c r="H1367" s="5">
        <v>41429</v>
      </c>
      <c r="I1367" s="6">
        <v>68.518699999999995</v>
      </c>
      <c r="J1367" s="6">
        <v>144.56800000000001</v>
      </c>
      <c r="K1367" s="2">
        <f t="shared" si="210"/>
        <v>-0.14878870546540801</v>
      </c>
      <c r="L1367" s="2">
        <f t="shared" si="211"/>
        <v>143.13494881972051</v>
      </c>
      <c r="M1367" s="2">
        <f t="shared" si="212"/>
        <v>0</v>
      </c>
      <c r="N1367" s="2">
        <f t="shared" si="213"/>
        <v>143.53455123113568</v>
      </c>
      <c r="O1367" s="10">
        <v>987.44899999999996</v>
      </c>
      <c r="P1367" s="2">
        <f t="shared" si="214"/>
        <v>-0.14440623050187007</v>
      </c>
      <c r="Q1367" s="2">
        <f t="shared" si="215"/>
        <v>167.14326822167254</v>
      </c>
      <c r="R1367" s="2">
        <f t="shared" si="206"/>
        <v>3.7171434895689304</v>
      </c>
      <c r="S1367" s="2">
        <f t="shared" si="207"/>
        <v>3.6012066778850604</v>
      </c>
      <c r="T1367" s="2">
        <f t="shared" si="208"/>
        <v>2.0318011360586752</v>
      </c>
      <c r="U1367" s="2">
        <v>-0.166564708508043</v>
      </c>
      <c r="V1367" s="2">
        <f t="shared" si="209"/>
        <v>172.7105649139464</v>
      </c>
    </row>
    <row r="1368" spans="1:22" x14ac:dyDescent="0.25">
      <c r="A1368" s="1"/>
      <c r="H1368" s="5">
        <v>41430</v>
      </c>
      <c r="I1368" s="6">
        <v>67.991399999999999</v>
      </c>
      <c r="J1368" s="6">
        <v>143.3158</v>
      </c>
      <c r="K1368" s="2">
        <f t="shared" si="210"/>
        <v>-0.76957093464995463</v>
      </c>
      <c r="L1368" s="2">
        <f t="shared" si="211"/>
        <v>142.03342385627784</v>
      </c>
      <c r="M1368" s="2">
        <f t="shared" si="212"/>
        <v>-0.86616678656411539</v>
      </c>
      <c r="N1368" s="2">
        <f t="shared" si="213"/>
        <v>142.29130262112773</v>
      </c>
      <c r="O1368" s="10">
        <v>980.63900000000001</v>
      </c>
      <c r="P1368" s="2">
        <f t="shared" si="214"/>
        <v>-0.6896558708348377</v>
      </c>
      <c r="Q1368" s="2">
        <f t="shared" si="215"/>
        <v>165.99055485967656</v>
      </c>
      <c r="R1368" s="2">
        <f t="shared" si="206"/>
        <v>4.623356252416011</v>
      </c>
      <c r="S1368" s="2">
        <f t="shared" si="207"/>
        <v>4.4046747088603011</v>
      </c>
      <c r="T1368" s="2">
        <f t="shared" si="208"/>
        <v>2.7403560331579646</v>
      </c>
      <c r="U1368" s="2">
        <v>-0.829972117118282</v>
      </c>
      <c r="V1368" s="2">
        <f t="shared" si="209"/>
        <v>171.27711538184317</v>
      </c>
    </row>
    <row r="1369" spans="1:22" x14ac:dyDescent="0.25">
      <c r="A1369" s="1"/>
      <c r="H1369" s="5">
        <v>41431</v>
      </c>
      <c r="I1369" s="6">
        <v>68.467699999999994</v>
      </c>
      <c r="J1369" s="6">
        <v>144.44280000000001</v>
      </c>
      <c r="K1369" s="2">
        <f t="shared" si="210"/>
        <v>0.70052977288304064</v>
      </c>
      <c r="L1369" s="2">
        <f t="shared" si="211"/>
        <v>143.02841027783623</v>
      </c>
      <c r="M1369" s="2">
        <f t="shared" si="212"/>
        <v>0.78637526357876464</v>
      </c>
      <c r="N1369" s="2">
        <f t="shared" si="213"/>
        <v>143.41024622716427</v>
      </c>
      <c r="O1369" s="10">
        <v>979.56</v>
      </c>
      <c r="P1369" s="2">
        <f t="shared" si="214"/>
        <v>-0.11003029657193908</v>
      </c>
      <c r="Q1369" s="2">
        <f t="shared" si="215"/>
        <v>165.80791495988305</v>
      </c>
      <c r="R1369" s="2">
        <f t="shared" si="206"/>
        <v>4.623356252416011</v>
      </c>
      <c r="S1369" s="2">
        <f t="shared" si="207"/>
        <v>4.4046747088603011</v>
      </c>
      <c r="T1369" s="2">
        <f t="shared" si="208"/>
        <v>2.853526072930701</v>
      </c>
      <c r="U1369" s="2">
        <v>-0.121509857529815</v>
      </c>
      <c r="V1369" s="2">
        <f t="shared" si="209"/>
        <v>171.06899680296152</v>
      </c>
    </row>
    <row r="1370" spans="1:22" x14ac:dyDescent="0.25">
      <c r="A1370" s="1"/>
      <c r="H1370" s="5">
        <v>41432</v>
      </c>
      <c r="I1370" s="6">
        <v>68.450699999999998</v>
      </c>
      <c r="J1370" s="6">
        <v>144.5367</v>
      </c>
      <c r="K1370" s="2">
        <f t="shared" si="210"/>
        <v>-2.4829226043809882E-2</v>
      </c>
      <c r="L1370" s="2">
        <f t="shared" si="211"/>
        <v>142.99289743054149</v>
      </c>
      <c r="M1370" s="2">
        <f t="shared" si="212"/>
        <v>6.5008432403690364E-2</v>
      </c>
      <c r="N1370" s="2">
        <f t="shared" si="213"/>
        <v>143.50347498014281</v>
      </c>
      <c r="O1370" s="10">
        <v>984.44899999999996</v>
      </c>
      <c r="P1370" s="2">
        <f t="shared" si="214"/>
        <v>0.49910163746988978</v>
      </c>
      <c r="Q1370" s="2">
        <f t="shared" si="215"/>
        <v>166.63546497850251</v>
      </c>
      <c r="R1370" s="2">
        <f t="shared" si="206"/>
        <v>4.623356252416011</v>
      </c>
      <c r="S1370" s="2">
        <f t="shared" si="207"/>
        <v>4.4046747088603011</v>
      </c>
      <c r="T1370" s="2">
        <f t="shared" si="208"/>
        <v>2.853526072930701</v>
      </c>
      <c r="U1370" s="2">
        <v>0.75657922077557704</v>
      </c>
      <c r="V1370" s="2">
        <f t="shared" si="209"/>
        <v>172.36326928596193</v>
      </c>
    </row>
    <row r="1371" spans="1:22" x14ac:dyDescent="0.25">
      <c r="A1371" s="1"/>
      <c r="H1371" s="5">
        <v>41435</v>
      </c>
      <c r="I1371" s="6">
        <v>68.484700000000004</v>
      </c>
      <c r="J1371" s="6">
        <v>144.23929999999999</v>
      </c>
      <c r="K1371" s="2">
        <f t="shared" si="210"/>
        <v>4.9670784959121583E-2</v>
      </c>
      <c r="L1371" s="2">
        <f t="shared" si="211"/>
        <v>143.06392312513103</v>
      </c>
      <c r="M1371" s="2">
        <f t="shared" si="212"/>
        <v>-0.20576088979478158</v>
      </c>
      <c r="N1371" s="2">
        <f t="shared" si="213"/>
        <v>143.20820095313724</v>
      </c>
      <c r="O1371" s="10">
        <v>983.96799999999996</v>
      </c>
      <c r="P1371" s="2">
        <f t="shared" si="214"/>
        <v>-4.8859819045987685E-2</v>
      </c>
      <c r="Q1371" s="2">
        <f t="shared" si="215"/>
        <v>166.55404719184759</v>
      </c>
      <c r="R1371" s="2">
        <f t="shared" si="206"/>
        <v>4.623356252416011</v>
      </c>
      <c r="S1371" s="2">
        <f t="shared" si="207"/>
        <v>4.4046747088603011</v>
      </c>
      <c r="T1371" s="2">
        <f t="shared" si="208"/>
        <v>2.853526072930701</v>
      </c>
      <c r="U1371" s="2">
        <v>-9.5124353040689003E-2</v>
      </c>
      <c r="V1371" s="2">
        <f t="shared" si="209"/>
        <v>172.19930984117389</v>
      </c>
    </row>
    <row r="1372" spans="1:22" x14ac:dyDescent="0.25">
      <c r="A1372" s="1"/>
      <c r="H1372" s="5">
        <v>41436</v>
      </c>
      <c r="I1372" s="6">
        <v>68.093500000000006</v>
      </c>
      <c r="J1372" s="6">
        <v>143.34710000000001</v>
      </c>
      <c r="K1372" s="2">
        <f t="shared" si="210"/>
        <v>-0.57122247742926735</v>
      </c>
      <c r="L1372" s="2">
        <f t="shared" si="211"/>
        <v>142.24670983914814</v>
      </c>
      <c r="M1372" s="2">
        <f t="shared" si="212"/>
        <v>-0.61855541450906992</v>
      </c>
      <c r="N1372" s="2">
        <f t="shared" si="213"/>
        <v>142.32237887212057</v>
      </c>
      <c r="O1372" s="10">
        <v>977.16700000000003</v>
      </c>
      <c r="P1372" s="2">
        <f t="shared" si="214"/>
        <v>-0.69118101401670629</v>
      </c>
      <c r="Q1372" s="2">
        <f t="shared" si="215"/>
        <v>165.40285723958112</v>
      </c>
      <c r="R1372" s="2">
        <f t="shared" si="206"/>
        <v>4.623356252416011</v>
      </c>
      <c r="S1372" s="2">
        <f t="shared" si="207"/>
        <v>4.4046747088603011</v>
      </c>
      <c r="T1372" s="2">
        <f t="shared" si="208"/>
        <v>3.1054057290104797</v>
      </c>
      <c r="U1372" s="2">
        <v>-0.87075356411878702</v>
      </c>
      <c r="V1372" s="2">
        <f t="shared" si="209"/>
        <v>170.69987821334391</v>
      </c>
    </row>
    <row r="1373" spans="1:22" x14ac:dyDescent="0.25">
      <c r="A1373" s="1"/>
      <c r="H1373" s="5">
        <v>41437</v>
      </c>
      <c r="I1373" s="6">
        <v>67.8553</v>
      </c>
      <c r="J1373" s="6">
        <v>143.45670000000001</v>
      </c>
      <c r="K1373" s="2">
        <f t="shared" si="210"/>
        <v>-0.34981312460073966</v>
      </c>
      <c r="L1373" s="2">
        <f t="shared" si="211"/>
        <v>141.74911217881808</v>
      </c>
      <c r="M1373" s="2">
        <f t="shared" si="212"/>
        <v>7.6457772776716837E-2</v>
      </c>
      <c r="N1373" s="2">
        <f t="shared" si="213"/>
        <v>142.43119539316902</v>
      </c>
      <c r="O1373" s="10">
        <v>978.22400000000005</v>
      </c>
      <c r="P1373" s="2">
        <f t="shared" si="214"/>
        <v>0.10816984200243684</v>
      </c>
      <c r="Q1373" s="2">
        <f t="shared" si="215"/>
        <v>165.58177324892469</v>
      </c>
      <c r="R1373" s="2">
        <f t="shared" si="206"/>
        <v>4.623356252416011</v>
      </c>
      <c r="S1373" s="2">
        <f t="shared" si="207"/>
        <v>4.6140832035228341</v>
      </c>
      <c r="T1373" s="2">
        <f t="shared" si="208"/>
        <v>3.1054057290104797</v>
      </c>
      <c r="U1373" s="2">
        <v>0.18423858812305</v>
      </c>
      <c r="V1373" s="2">
        <f t="shared" si="209"/>
        <v>171.01437325889194</v>
      </c>
    </row>
    <row r="1374" spans="1:22" x14ac:dyDescent="0.25">
      <c r="A1374" s="1"/>
      <c r="H1374" s="5">
        <v>41438</v>
      </c>
      <c r="I1374" s="6">
        <v>68.569800000000001</v>
      </c>
      <c r="J1374" s="6">
        <v>145.1002</v>
      </c>
      <c r="K1374" s="2">
        <f t="shared" si="210"/>
        <v>1.0529759650314663</v>
      </c>
      <c r="L1374" s="2">
        <f t="shared" si="211"/>
        <v>143.24169626070653</v>
      </c>
      <c r="M1374" s="2">
        <f t="shared" si="212"/>
        <v>1.1456418556958115</v>
      </c>
      <c r="N1374" s="2">
        <f t="shared" si="213"/>
        <v>144.06294678316104</v>
      </c>
      <c r="O1374" s="10">
        <v>976.44600000000003</v>
      </c>
      <c r="P1374" s="2">
        <f t="shared" si="214"/>
        <v>-0.18175796136672417</v>
      </c>
      <c r="Q1374" s="2">
        <f t="shared" si="215"/>
        <v>165.28081519347256</v>
      </c>
      <c r="R1374" s="2">
        <f t="shared" si="206"/>
        <v>4.623356252416011</v>
      </c>
      <c r="S1374" s="2">
        <f t="shared" si="207"/>
        <v>4.6140832035228341</v>
      </c>
      <c r="T1374" s="2">
        <f t="shared" si="208"/>
        <v>3.1815379447506453</v>
      </c>
      <c r="U1374" s="2">
        <v>-0.22972398700107299</v>
      </c>
      <c r="V1374" s="2">
        <f t="shared" si="209"/>
        <v>170.6215122222967</v>
      </c>
    </row>
    <row r="1375" spans="1:22" x14ac:dyDescent="0.25">
      <c r="A1375" s="1"/>
      <c r="H1375" s="5">
        <v>41439</v>
      </c>
      <c r="I1375" s="6">
        <v>68.416700000000006</v>
      </c>
      <c r="J1375" s="6">
        <v>145.2724</v>
      </c>
      <c r="K1375" s="2">
        <f t="shared" si="210"/>
        <v>-0.22327613614155917</v>
      </c>
      <c r="L1375" s="2">
        <f t="shared" si="211"/>
        <v>142.92187173595201</v>
      </c>
      <c r="M1375" s="2">
        <f t="shared" si="212"/>
        <v>0.11867661105910976</v>
      </c>
      <c r="N1375" s="2">
        <f t="shared" si="213"/>
        <v>144.23391580619517</v>
      </c>
      <c r="O1375" s="10">
        <v>979.74900000000002</v>
      </c>
      <c r="P1375" s="2">
        <f t="shared" si="214"/>
        <v>0.33826755396610952</v>
      </c>
      <c r="Q1375" s="2">
        <f t="shared" si="215"/>
        <v>165.83990656420278</v>
      </c>
      <c r="R1375" s="2">
        <f t="shared" si="206"/>
        <v>4.623356252416011</v>
      </c>
      <c r="S1375" s="2">
        <f t="shared" si="207"/>
        <v>4.6140832035228341</v>
      </c>
      <c r="T1375" s="2">
        <f t="shared" si="208"/>
        <v>3.1815379447506453</v>
      </c>
      <c r="U1375" s="2">
        <v>0.49226837295061798</v>
      </c>
      <c r="V1375" s="2">
        <f t="shared" si="209"/>
        <v>171.46142796441714</v>
      </c>
    </row>
    <row r="1376" spans="1:22" x14ac:dyDescent="0.25">
      <c r="A1376" s="1"/>
      <c r="H1376" s="5">
        <v>41442</v>
      </c>
      <c r="I1376" s="6">
        <v>68.586799999999997</v>
      </c>
      <c r="J1376" s="6">
        <v>145.2568</v>
      </c>
      <c r="K1376" s="2">
        <f t="shared" si="210"/>
        <v>0.24862350858780857</v>
      </c>
      <c r="L1376" s="2">
        <f t="shared" si="211"/>
        <v>143.2772091080013</v>
      </c>
      <c r="M1376" s="2">
        <f t="shared" si="212"/>
        <v>-1.0738447220537406E-2</v>
      </c>
      <c r="N1376" s="2">
        <f t="shared" si="213"/>
        <v>144.21842732327221</v>
      </c>
      <c r="O1376" s="10">
        <v>981.92899999999997</v>
      </c>
      <c r="P1376" s="2">
        <f t="shared" si="214"/>
        <v>0.22250596836537184</v>
      </c>
      <c r="Q1376" s="2">
        <f t="shared" si="215"/>
        <v>166.2089102542397</v>
      </c>
      <c r="R1376" s="2">
        <f t="shared" si="206"/>
        <v>4.623356252416011</v>
      </c>
      <c r="S1376" s="2">
        <f t="shared" si="207"/>
        <v>4.6140832035228341</v>
      </c>
      <c r="T1376" s="2">
        <f t="shared" si="208"/>
        <v>3.1815379447506453</v>
      </c>
      <c r="U1376" s="2">
        <v>0.33510835547824602</v>
      </c>
      <c r="V1376" s="2">
        <f t="shared" si="209"/>
        <v>172.03600953594824</v>
      </c>
    </row>
    <row r="1377" spans="1:22" x14ac:dyDescent="0.25">
      <c r="A1377" s="1"/>
      <c r="H1377" s="5">
        <v>41443</v>
      </c>
      <c r="I1377" s="6">
        <v>68.756900000000002</v>
      </c>
      <c r="J1377" s="6">
        <v>145.61680000000001</v>
      </c>
      <c r="K1377" s="2">
        <f t="shared" si="210"/>
        <v>0.24800690511876944</v>
      </c>
      <c r="L1377" s="2">
        <f t="shared" si="211"/>
        <v>143.63254648005059</v>
      </c>
      <c r="M1377" s="2">
        <f t="shared" si="212"/>
        <v>0.24783693431220666</v>
      </c>
      <c r="N1377" s="2">
        <f t="shared" si="213"/>
        <v>144.57585385226349</v>
      </c>
      <c r="O1377" s="10">
        <v>982.15899999999999</v>
      </c>
      <c r="P1377" s="2">
        <f t="shared" si="214"/>
        <v>2.3423282131407319E-2</v>
      </c>
      <c r="Q1377" s="2">
        <f t="shared" si="215"/>
        <v>166.24784183621608</v>
      </c>
      <c r="R1377" s="2">
        <f t="shared" ref="R1377:R1440" si="216">(MAX(N1348:N1377)/MIN(N1348:N1377)-1)*100</f>
        <v>4.623356252416011</v>
      </c>
      <c r="S1377" s="2">
        <f t="shared" ref="S1377:S1440" si="217">(MAX(L1348:L1377)/MIN(L1348:L1377)-1)*100</f>
        <v>4.6140832035228341</v>
      </c>
      <c r="T1377" s="2">
        <f t="shared" ref="T1377:T1440" si="218">(MAX(Q1348:Q1377)/MIN(Q1348:Q1377)-1)*100</f>
        <v>3.1815379447506453</v>
      </c>
      <c r="U1377" s="2">
        <v>1.0437358654053999E-2</v>
      </c>
      <c r="V1377" s="2">
        <f t="shared" si="209"/>
        <v>172.05396555127763</v>
      </c>
    </row>
    <row r="1378" spans="1:22" x14ac:dyDescent="0.25">
      <c r="A1378" s="1"/>
      <c r="H1378" s="5">
        <v>41444</v>
      </c>
      <c r="I1378" s="6">
        <v>67.889399999999995</v>
      </c>
      <c r="J1378" s="6">
        <v>143.441</v>
      </c>
      <c r="K1378" s="2">
        <f t="shared" si="210"/>
        <v>-1.2616915538658735</v>
      </c>
      <c r="L1378" s="2">
        <f t="shared" si="211"/>
        <v>141.82034677250931</v>
      </c>
      <c r="M1378" s="2">
        <f t="shared" si="212"/>
        <v>-1.494195724669134</v>
      </c>
      <c r="N1378" s="2">
        <f t="shared" si="213"/>
        <v>142.41560762509908</v>
      </c>
      <c r="O1378" s="10">
        <v>981.84100000000001</v>
      </c>
      <c r="P1378" s="2">
        <f t="shared" si="214"/>
        <v>-3.237764964735268E-2</v>
      </c>
      <c r="Q1378" s="2">
        <f t="shared" si="215"/>
        <v>166.19401469244008</v>
      </c>
      <c r="R1378" s="2">
        <f t="shared" si="216"/>
        <v>4.623356252416011</v>
      </c>
      <c r="S1378" s="2">
        <f t="shared" si="217"/>
        <v>4.6140832035228341</v>
      </c>
      <c r="T1378" s="2">
        <f t="shared" si="218"/>
        <v>3.1815379447506453</v>
      </c>
      <c r="U1378" s="2">
        <v>-7.2124399645489001E-2</v>
      </c>
      <c r="V1378" s="2">
        <f t="shared" si="209"/>
        <v>171.92987266155751</v>
      </c>
    </row>
    <row r="1379" spans="1:22" x14ac:dyDescent="0.25">
      <c r="A1379" s="1"/>
      <c r="H1379" s="5">
        <v>41445</v>
      </c>
      <c r="I1379" s="6">
        <v>67.166399999999996</v>
      </c>
      <c r="J1379" s="6">
        <v>142.03229999999999</v>
      </c>
      <c r="K1379" s="2">
        <f t="shared" si="210"/>
        <v>-1.064967432323749</v>
      </c>
      <c r="L1379" s="2">
        <f t="shared" si="211"/>
        <v>140.31000626697349</v>
      </c>
      <c r="M1379" s="2">
        <f t="shared" si="212"/>
        <v>-0.98207625434848511</v>
      </c>
      <c r="N1379" s="2">
        <f t="shared" si="213"/>
        <v>141.01697776012688</v>
      </c>
      <c r="O1379" s="10">
        <v>969.26499999999999</v>
      </c>
      <c r="P1379" s="2">
        <f t="shared" si="214"/>
        <v>-1.280859120774136</v>
      </c>
      <c r="Q1379" s="2">
        <f t="shared" si="215"/>
        <v>164.06530349707126</v>
      </c>
      <c r="R1379" s="2">
        <f t="shared" si="216"/>
        <v>5.2617608811517336</v>
      </c>
      <c r="S1379" s="2">
        <f t="shared" si="217"/>
        <v>5.334363610376669</v>
      </c>
      <c r="T1379" s="2">
        <f t="shared" si="218"/>
        <v>3.9459796856380569</v>
      </c>
      <c r="U1379" s="2">
        <v>-1.7142419642640101</v>
      </c>
      <c r="V1379" s="2">
        <f t="shared" si="209"/>
        <v>168.98257863528741</v>
      </c>
    </row>
    <row r="1380" spans="1:22" x14ac:dyDescent="0.25">
      <c r="A1380" s="1"/>
      <c r="H1380" s="5">
        <v>41446</v>
      </c>
      <c r="I1380" s="6">
        <v>66.579499999999996</v>
      </c>
      <c r="J1380" s="6">
        <v>141.1088</v>
      </c>
      <c r="K1380" s="2">
        <f t="shared" si="210"/>
        <v>-0.87379999523571339</v>
      </c>
      <c r="L1380" s="2">
        <f t="shared" si="211"/>
        <v>139.08397743889745</v>
      </c>
      <c r="M1380" s="2">
        <f t="shared" si="212"/>
        <v>-0.65020421411184914</v>
      </c>
      <c r="N1380" s="2">
        <f t="shared" si="213"/>
        <v>140.10007942811737</v>
      </c>
      <c r="O1380" s="10">
        <v>967.00900000000001</v>
      </c>
      <c r="P1380" s="2">
        <f t="shared" si="214"/>
        <v>-0.23275368449288125</v>
      </c>
      <c r="Q1380" s="2">
        <f t="shared" si="215"/>
        <v>163.68343545820738</v>
      </c>
      <c r="R1380" s="2">
        <f t="shared" si="216"/>
        <v>5.65273037542664</v>
      </c>
      <c r="S1380" s="2">
        <f t="shared" si="217"/>
        <v>5.9069233022176482</v>
      </c>
      <c r="T1380" s="2">
        <f t="shared" si="218"/>
        <v>4.05249589197203</v>
      </c>
      <c r="U1380" s="2">
        <v>-0.227576594418196</v>
      </c>
      <c r="V1380" s="2">
        <f t="shared" si="209"/>
        <v>168.59801383766916</v>
      </c>
    </row>
    <row r="1381" spans="1:22" x14ac:dyDescent="0.25">
      <c r="A1381" s="1"/>
      <c r="H1381" s="5">
        <v>41449</v>
      </c>
      <c r="I1381" s="6">
        <v>65.831100000000006</v>
      </c>
      <c r="J1381" s="6">
        <v>139.37139999999999</v>
      </c>
      <c r="K1381" s="2">
        <f t="shared" si="210"/>
        <v>-1.1240697211604034</v>
      </c>
      <c r="L1381" s="2">
        <f t="shared" si="211"/>
        <v>137.52057656152124</v>
      </c>
      <c r="M1381" s="2">
        <f t="shared" si="212"/>
        <v>-1.2312485117866534</v>
      </c>
      <c r="N1381" s="2">
        <f t="shared" si="213"/>
        <v>138.37509928514675</v>
      </c>
      <c r="O1381" s="10">
        <v>956.93399999999997</v>
      </c>
      <c r="P1381" s="2">
        <f t="shared" si="214"/>
        <v>-1.0418724127696843</v>
      </c>
      <c r="Q1381" s="2">
        <f t="shared" si="215"/>
        <v>161.97806289989464</v>
      </c>
      <c r="R1381" s="2">
        <f t="shared" si="216"/>
        <v>6.9697943767516479</v>
      </c>
      <c r="S1381" s="2">
        <f t="shared" si="217"/>
        <v>7.1109247756759197</v>
      </c>
      <c r="T1381" s="2">
        <f t="shared" si="218"/>
        <v>4.9368085991301269</v>
      </c>
      <c r="U1381" s="2">
        <v>-1.3855132802754599</v>
      </c>
      <c r="V1381" s="2">
        <f t="shared" si="209"/>
        <v>166.26206596566757</v>
      </c>
    </row>
    <row r="1382" spans="1:22" x14ac:dyDescent="0.25">
      <c r="A1382" s="1"/>
      <c r="H1382" s="5">
        <v>41450</v>
      </c>
      <c r="I1382" s="6">
        <v>66.647599999999997</v>
      </c>
      <c r="J1382" s="6">
        <v>141.35919999999999</v>
      </c>
      <c r="K1382" s="2">
        <f t="shared" si="210"/>
        <v>1.2402952403954837</v>
      </c>
      <c r="L1382" s="2">
        <f t="shared" si="211"/>
        <v>139.22623772717822</v>
      </c>
      <c r="M1382" s="2">
        <f t="shared" si="212"/>
        <v>1.4262610549940602</v>
      </c>
      <c r="N1382" s="2">
        <f t="shared" si="213"/>
        <v>140.34868943606017</v>
      </c>
      <c r="O1382" s="10">
        <v>955.62300000000005</v>
      </c>
      <c r="P1382" s="2">
        <f t="shared" si="214"/>
        <v>-0.13700004389016751</v>
      </c>
      <c r="Q1382" s="2">
        <f t="shared" si="215"/>
        <v>161.75615288262935</v>
      </c>
      <c r="R1382" s="2">
        <f t="shared" si="216"/>
        <v>6.9697943767516479</v>
      </c>
      <c r="S1382" s="2">
        <f t="shared" si="217"/>
        <v>7.1109247756759197</v>
      </c>
      <c r="T1382" s="2">
        <f t="shared" si="218"/>
        <v>5.0807692991901243</v>
      </c>
      <c r="U1382" s="2">
        <v>-7.7666112255772995E-2</v>
      </c>
      <c r="V1382" s="2">
        <f t="shared" si="209"/>
        <v>166.13293668287591</v>
      </c>
    </row>
    <row r="1383" spans="1:22" x14ac:dyDescent="0.25">
      <c r="A1383" s="1"/>
      <c r="H1383" s="5">
        <v>41451</v>
      </c>
      <c r="I1383" s="6">
        <v>66.987799999999993</v>
      </c>
      <c r="J1383" s="6">
        <v>142.53319999999999</v>
      </c>
      <c r="K1383" s="2">
        <f t="shared" si="210"/>
        <v>0.51044598755243253</v>
      </c>
      <c r="L1383" s="2">
        <f t="shared" si="211"/>
        <v>139.9369124712768</v>
      </c>
      <c r="M1383" s="2">
        <f t="shared" si="212"/>
        <v>0.83050837865523697</v>
      </c>
      <c r="N1383" s="2">
        <f t="shared" si="213"/>
        <v>141.51429706115945</v>
      </c>
      <c r="O1383" s="10">
        <v>959.18600000000004</v>
      </c>
      <c r="P1383" s="2">
        <f t="shared" si="214"/>
        <v>0.37284577704805866</v>
      </c>
      <c r="Q1383" s="2">
        <f t="shared" si="215"/>
        <v>162.35925386776765</v>
      </c>
      <c r="R1383" s="2">
        <f t="shared" si="216"/>
        <v>6.9697943767516479</v>
      </c>
      <c r="S1383" s="2">
        <f t="shared" si="217"/>
        <v>7.1109247756759197</v>
      </c>
      <c r="T1383" s="2">
        <f t="shared" si="218"/>
        <v>5.0807692991901243</v>
      </c>
      <c r="U1383" s="2">
        <v>0.61310079158637798</v>
      </c>
      <c r="V1383" s="2">
        <f t="shared" si="209"/>
        <v>167.15149903276432</v>
      </c>
    </row>
    <row r="1384" spans="1:22" x14ac:dyDescent="0.25">
      <c r="A1384" s="1"/>
      <c r="H1384" s="5">
        <v>41452</v>
      </c>
      <c r="I1384" s="6">
        <v>67.396000000000001</v>
      </c>
      <c r="J1384" s="6">
        <v>143.22190000000001</v>
      </c>
      <c r="K1384" s="2">
        <f t="shared" si="210"/>
        <v>0.60936469028689544</v>
      </c>
      <c r="L1384" s="2">
        <f t="shared" si="211"/>
        <v>140.78963860455443</v>
      </c>
      <c r="M1384" s="2">
        <f t="shared" si="212"/>
        <v>0.48318567182945582</v>
      </c>
      <c r="N1384" s="2">
        <f t="shared" si="213"/>
        <v>142.19807386814915</v>
      </c>
      <c r="O1384" s="10">
        <v>963.82500000000005</v>
      </c>
      <c r="P1384" s="2">
        <f t="shared" si="214"/>
        <v>0.48363925244947481</v>
      </c>
      <c r="Q1384" s="2">
        <f t="shared" si="215"/>
        <v>163.14448694945625</v>
      </c>
      <c r="R1384" s="2">
        <f t="shared" si="216"/>
        <v>6.9697943767516479</v>
      </c>
      <c r="S1384" s="2">
        <f t="shared" si="217"/>
        <v>7.1109247756759197</v>
      </c>
      <c r="T1384" s="2">
        <f t="shared" si="218"/>
        <v>5.0807692991901243</v>
      </c>
      <c r="U1384" s="2">
        <v>0.69056132236505396</v>
      </c>
      <c r="V1384" s="2">
        <f t="shared" si="209"/>
        <v>168.30578263483798</v>
      </c>
    </row>
    <row r="1385" spans="1:22" x14ac:dyDescent="0.25">
      <c r="A1385" s="1"/>
      <c r="H1385" s="5">
        <v>41453</v>
      </c>
      <c r="I1385" s="6">
        <v>67.174899999999994</v>
      </c>
      <c r="J1385" s="6">
        <v>142.25139999999999</v>
      </c>
      <c r="K1385" s="2">
        <f t="shared" si="210"/>
        <v>-0.32806101252300657</v>
      </c>
      <c r="L1385" s="2">
        <f t="shared" si="211"/>
        <v>140.32776269062083</v>
      </c>
      <c r="M1385" s="2">
        <f t="shared" si="212"/>
        <v>-0.67761983327969677</v>
      </c>
      <c r="N1385" s="2">
        <f t="shared" si="213"/>
        <v>141.23451151707687</v>
      </c>
      <c r="O1385" s="10">
        <v>965.86500000000001</v>
      </c>
      <c r="P1385" s="2">
        <f t="shared" si="214"/>
        <v>0.21165668041396302</v>
      </c>
      <c r="Q1385" s="2">
        <f t="shared" si="215"/>
        <v>163.48979315481185</v>
      </c>
      <c r="R1385" s="2">
        <f t="shared" si="216"/>
        <v>6.9697943767516479</v>
      </c>
      <c r="S1385" s="2">
        <f t="shared" si="217"/>
        <v>7.1109247756759197</v>
      </c>
      <c r="T1385" s="2">
        <f t="shared" si="218"/>
        <v>5.0807692991901243</v>
      </c>
      <c r="U1385" s="2">
        <v>0.31045551741552102</v>
      </c>
      <c r="V1385" s="2">
        <f t="shared" si="209"/>
        <v>168.82829722315722</v>
      </c>
    </row>
    <row r="1386" spans="1:22" x14ac:dyDescent="0.25">
      <c r="A1386" s="1"/>
      <c r="H1386" s="5">
        <v>41456</v>
      </c>
      <c r="I1386" s="6">
        <v>67.454099999999997</v>
      </c>
      <c r="J1386" s="6">
        <v>143.018</v>
      </c>
      <c r="K1386" s="2">
        <f t="shared" si="210"/>
        <v>0.41563143376470713</v>
      </c>
      <c r="L1386" s="2">
        <f t="shared" si="211"/>
        <v>140.9110089826618</v>
      </c>
      <c r="M1386" s="2">
        <f t="shared" si="212"/>
        <v>0.53890506525771098</v>
      </c>
      <c r="N1386" s="2">
        <f t="shared" si="213"/>
        <v>141.99563145353437</v>
      </c>
      <c r="O1386" s="10">
        <v>967.596</v>
      </c>
      <c r="P1386" s="2">
        <f t="shared" si="214"/>
        <v>0.17921759252068625</v>
      </c>
      <c r="Q1386" s="2">
        <f t="shared" si="215"/>
        <v>163.78279562612096</v>
      </c>
      <c r="R1386" s="2">
        <f t="shared" si="216"/>
        <v>6.9697943767516479</v>
      </c>
      <c r="S1386" s="2">
        <f t="shared" si="217"/>
        <v>7.1109247756759197</v>
      </c>
      <c r="T1386" s="2">
        <f t="shared" si="218"/>
        <v>5.0807692991901243</v>
      </c>
      <c r="U1386" s="2">
        <v>0.20596289000000001</v>
      </c>
      <c r="V1386" s="2">
        <f t="shared" si="209"/>
        <v>169.17602086325584</v>
      </c>
    </row>
    <row r="1387" spans="1:22" x14ac:dyDescent="0.25">
      <c r="A1387" s="1"/>
      <c r="H1387" s="5">
        <v>41457</v>
      </c>
      <c r="I1387" s="6">
        <v>67.283100000000005</v>
      </c>
      <c r="J1387" s="6">
        <v>142.57740000000001</v>
      </c>
      <c r="K1387" s="2">
        <f t="shared" si="210"/>
        <v>-0.25350571722103643</v>
      </c>
      <c r="L1387" s="2">
        <f t="shared" si="211"/>
        <v>140.5537915186969</v>
      </c>
      <c r="M1387" s="2">
        <f t="shared" si="212"/>
        <v>-0.30807310967849721</v>
      </c>
      <c r="N1387" s="2">
        <f t="shared" si="213"/>
        <v>141.55818109610786</v>
      </c>
      <c r="O1387" s="10">
        <v>968.51499999999999</v>
      </c>
      <c r="P1387" s="2">
        <f t="shared" si="214"/>
        <v>9.4977655963845997E-2</v>
      </c>
      <c r="Q1387" s="2">
        <f t="shared" si="215"/>
        <v>163.93835268627871</v>
      </c>
      <c r="R1387" s="2">
        <f t="shared" si="216"/>
        <v>6.9697943767516479</v>
      </c>
      <c r="S1387" s="2">
        <f t="shared" si="217"/>
        <v>7.1109247756759197</v>
      </c>
      <c r="T1387" s="2">
        <f t="shared" si="218"/>
        <v>5.0807692991901243</v>
      </c>
      <c r="U1387" s="2">
        <v>0.106304063079494</v>
      </c>
      <c r="V1387" s="2">
        <f t="shared" si="209"/>
        <v>169.35586184718971</v>
      </c>
    </row>
    <row r="1388" spans="1:22" x14ac:dyDescent="0.25">
      <c r="A1388" s="1"/>
      <c r="H1388" s="5">
        <v>41458</v>
      </c>
      <c r="I1388" s="6">
        <v>67.539599999999993</v>
      </c>
      <c r="J1388" s="6">
        <v>142.90780000000001</v>
      </c>
      <c r="K1388" s="2">
        <f t="shared" si="210"/>
        <v>0.38122500300965534</v>
      </c>
      <c r="L1388" s="2">
        <f t="shared" si="211"/>
        <v>141.08961771464425</v>
      </c>
      <c r="M1388" s="2">
        <f t="shared" si="212"/>
        <v>0.23173378109013765</v>
      </c>
      <c r="N1388" s="2">
        <f t="shared" si="213"/>
        <v>141.88621922160431</v>
      </c>
      <c r="O1388" s="10">
        <v>967.84799999999996</v>
      </c>
      <c r="P1388" s="2">
        <f t="shared" si="214"/>
        <v>-6.8868319024484315E-2</v>
      </c>
      <c r="Q1388" s="2">
        <f t="shared" si="215"/>
        <v>163.82545109854723</v>
      </c>
      <c r="R1388" s="2">
        <f t="shared" si="216"/>
        <v>6.3106203998812171</v>
      </c>
      <c r="S1388" s="2">
        <f t="shared" si="217"/>
        <v>6.6738972917055772</v>
      </c>
      <c r="T1388" s="2">
        <f t="shared" si="218"/>
        <v>5.0807692991901243</v>
      </c>
      <c r="U1388" s="2">
        <v>-9.0156842579054999E-2</v>
      </c>
      <c r="V1388" s="2">
        <f t="shared" si="209"/>
        <v>169.20317594942574</v>
      </c>
    </row>
    <row r="1389" spans="1:22" x14ac:dyDescent="0.25">
      <c r="A1389" s="1"/>
      <c r="H1389" s="5">
        <v>41460</v>
      </c>
      <c r="I1389" s="6">
        <v>66.667500000000004</v>
      </c>
      <c r="J1389" s="6">
        <v>141.38149999999999</v>
      </c>
      <c r="K1389" s="2">
        <f t="shared" si="210"/>
        <v>-1.2912424710836201</v>
      </c>
      <c r="L1389" s="2">
        <f t="shared" si="211"/>
        <v>139.26780864842326</v>
      </c>
      <c r="M1389" s="2">
        <f t="shared" si="212"/>
        <v>-1.0680312761095045</v>
      </c>
      <c r="N1389" s="2">
        <f t="shared" si="213"/>
        <v>140.37083002382829</v>
      </c>
      <c r="O1389" s="10">
        <v>965.81100000000004</v>
      </c>
      <c r="P1389" s="2">
        <f t="shared" si="214"/>
        <v>-0.2104669328241493</v>
      </c>
      <c r="Q1389" s="2">
        <f t="shared" si="215"/>
        <v>163.48065269643479</v>
      </c>
      <c r="R1389" s="2">
        <f t="shared" si="216"/>
        <v>6.0201016851377576</v>
      </c>
      <c r="S1389" s="2">
        <f t="shared" si="217"/>
        <v>6.3138850786330414</v>
      </c>
      <c r="T1389" s="2">
        <f t="shared" si="218"/>
        <v>4.6923315993859127</v>
      </c>
      <c r="U1389" s="2">
        <v>-0.30613770939017598</v>
      </c>
      <c r="V1389" s="2">
        <f t="shared" si="209"/>
        <v>168.68518122235875</v>
      </c>
    </row>
    <row r="1390" spans="1:22" x14ac:dyDescent="0.25">
      <c r="A1390" s="1"/>
      <c r="H1390" s="5">
        <v>41463</v>
      </c>
      <c r="I1390" s="6">
        <v>67.522499999999994</v>
      </c>
      <c r="J1390" s="6">
        <v>143.33269999999999</v>
      </c>
      <c r="K1390" s="2">
        <f t="shared" si="210"/>
        <v>1.2824839689503653</v>
      </c>
      <c r="L1390" s="2">
        <f t="shared" si="211"/>
        <v>141.05389596824776</v>
      </c>
      <c r="M1390" s="2">
        <f t="shared" si="212"/>
        <v>1.380095698517847</v>
      </c>
      <c r="N1390" s="2">
        <f t="shared" si="213"/>
        <v>142.30808181096094</v>
      </c>
      <c r="O1390" s="10">
        <v>965.46199999999999</v>
      </c>
      <c r="P1390" s="2">
        <f t="shared" si="214"/>
        <v>-3.6135434365525132E-2</v>
      </c>
      <c r="Q1390" s="2">
        <f t="shared" si="215"/>
        <v>163.42157825247935</v>
      </c>
      <c r="R1390" s="2">
        <f t="shared" si="216"/>
        <v>5.8189843827356702</v>
      </c>
      <c r="S1390" s="2">
        <f t="shared" si="217"/>
        <v>6.0568637011989779</v>
      </c>
      <c r="T1390" s="2">
        <f t="shared" si="218"/>
        <v>4.6277663890466725</v>
      </c>
      <c r="U1390" s="2">
        <v>-5.3472038327098001E-2</v>
      </c>
      <c r="V1390" s="2">
        <f t="shared" si="209"/>
        <v>168.59498181760341</v>
      </c>
    </row>
    <row r="1391" spans="1:22" x14ac:dyDescent="0.25">
      <c r="A1391" s="1"/>
      <c r="H1391" s="5">
        <v>41464</v>
      </c>
      <c r="I1391" s="6">
        <v>67.505399999999995</v>
      </c>
      <c r="J1391" s="6">
        <v>143.41130000000001</v>
      </c>
      <c r="K1391" s="2">
        <f t="shared" si="210"/>
        <v>-2.5324891702760421E-2</v>
      </c>
      <c r="L1391" s="2">
        <f t="shared" si="211"/>
        <v>141.01817422185127</v>
      </c>
      <c r="M1391" s="2">
        <f t="shared" si="212"/>
        <v>5.4837451607370191E-2</v>
      </c>
      <c r="N1391" s="2">
        <f t="shared" si="213"/>
        <v>142.38611993645742</v>
      </c>
      <c r="O1391" s="10">
        <v>968.12099999999998</v>
      </c>
      <c r="P1391" s="2">
        <f t="shared" si="214"/>
        <v>0.27541218608293505</v>
      </c>
      <c r="Q1391" s="2">
        <f t="shared" si="215"/>
        <v>163.87166119367575</v>
      </c>
      <c r="R1391" s="2">
        <f t="shared" si="216"/>
        <v>5.427942892157267</v>
      </c>
      <c r="S1391" s="2">
        <f t="shared" si="217"/>
        <v>5.8253621768434627</v>
      </c>
      <c r="T1391" s="2">
        <f t="shared" si="218"/>
        <v>4.6176159426886354</v>
      </c>
      <c r="U1391" s="2">
        <v>0.37515563330534102</v>
      </c>
      <c r="V1391" s="2">
        <f t="shared" si="209"/>
        <v>169.22747538936227</v>
      </c>
    </row>
    <row r="1392" spans="1:22" x14ac:dyDescent="0.25">
      <c r="A1392" s="1"/>
      <c r="H1392" s="5">
        <v>41465</v>
      </c>
      <c r="I1392" s="6">
        <v>67.847300000000004</v>
      </c>
      <c r="J1392" s="6">
        <v>143.9778</v>
      </c>
      <c r="K1392" s="2">
        <f t="shared" si="210"/>
        <v>0.50647800027852075</v>
      </c>
      <c r="L1392" s="2">
        <f t="shared" si="211"/>
        <v>141.73240025067938</v>
      </c>
      <c r="M1392" s="2">
        <f t="shared" si="212"/>
        <v>0.3950176868907862</v>
      </c>
      <c r="N1392" s="2">
        <f t="shared" si="213"/>
        <v>142.94857029388396</v>
      </c>
      <c r="O1392" s="10">
        <v>969.63199999999995</v>
      </c>
      <c r="P1392" s="2">
        <f t="shared" si="214"/>
        <v>0.15607553188081713</v>
      </c>
      <c r="Q1392" s="2">
        <f t="shared" si="215"/>
        <v>164.1274247604857</v>
      </c>
      <c r="R1392" s="2">
        <f t="shared" si="216"/>
        <v>5.2156324755294525</v>
      </c>
      <c r="S1392" s="2">
        <f t="shared" si="217"/>
        <v>5.5940125563753051</v>
      </c>
      <c r="T1392" s="2">
        <f t="shared" si="218"/>
        <v>4.073572946653603</v>
      </c>
      <c r="U1392" s="2">
        <v>0.24225043230266199</v>
      </c>
      <c r="V1392" s="2">
        <f t="shared" si="209"/>
        <v>169.63742968006787</v>
      </c>
    </row>
    <row r="1393" spans="1:22" x14ac:dyDescent="0.25">
      <c r="A1393" s="1"/>
      <c r="H1393" s="5">
        <v>41466</v>
      </c>
      <c r="I1393" s="6">
        <v>68.616799999999998</v>
      </c>
      <c r="J1393" s="6">
        <v>145.78739999999999</v>
      </c>
      <c r="K1393" s="2">
        <f t="shared" si="210"/>
        <v>1.1341645135473311</v>
      </c>
      <c r="L1393" s="2">
        <f t="shared" si="211"/>
        <v>143.33987883852146</v>
      </c>
      <c r="M1393" s="2">
        <f t="shared" si="212"/>
        <v>1.256860432650031</v>
      </c>
      <c r="N1393" s="2">
        <f t="shared" si="213"/>
        <v>144.74523431294671</v>
      </c>
      <c r="O1393" s="10">
        <v>975.50699999999995</v>
      </c>
      <c r="P1393" s="2">
        <f t="shared" si="214"/>
        <v>0.60589997029800724</v>
      </c>
      <c r="Q1393" s="2">
        <f t="shared" si="215"/>
        <v>165.12187277836037</v>
      </c>
      <c r="R1393" s="2">
        <f t="shared" si="216"/>
        <v>5.2156324755294525</v>
      </c>
      <c r="S1393" s="2">
        <f t="shared" si="217"/>
        <v>5.5940125563753051</v>
      </c>
      <c r="T1393" s="2">
        <f t="shared" si="218"/>
        <v>4.0513884659535648</v>
      </c>
      <c r="U1393" s="2">
        <v>0.88359211523770997</v>
      </c>
      <c r="V1393" s="2">
        <f t="shared" si="209"/>
        <v>171.13633263321287</v>
      </c>
    </row>
    <row r="1394" spans="1:22" x14ac:dyDescent="0.25">
      <c r="A1394" s="1"/>
      <c r="H1394" s="5">
        <v>41467</v>
      </c>
      <c r="I1394" s="6">
        <v>68.633899999999997</v>
      </c>
      <c r="J1394" s="6">
        <v>145.64580000000001</v>
      </c>
      <c r="K1394" s="2">
        <f t="shared" si="210"/>
        <v>2.4921010597989124E-2</v>
      </c>
      <c r="L1394" s="2">
        <f t="shared" si="211"/>
        <v>143.37560058491795</v>
      </c>
      <c r="M1394" s="2">
        <f t="shared" si="212"/>
        <v>-9.7127735318680575E-2</v>
      </c>
      <c r="N1394" s="2">
        <f t="shared" si="213"/>
        <v>144.60464654487683</v>
      </c>
      <c r="O1394" s="10">
        <v>978.05</v>
      </c>
      <c r="P1394" s="2">
        <f t="shared" si="214"/>
        <v>0.26068495664306468</v>
      </c>
      <c r="Q1394" s="2">
        <f t="shared" si="215"/>
        <v>165.55232066082087</v>
      </c>
      <c r="R1394" s="2">
        <f t="shared" si="216"/>
        <v>4.6035269789929112</v>
      </c>
      <c r="S1394" s="2">
        <f t="shared" si="217"/>
        <v>4.4444039367411259</v>
      </c>
      <c r="T1394" s="2">
        <f t="shared" si="218"/>
        <v>3.8496352641155918</v>
      </c>
      <c r="U1394" s="2">
        <v>0.35450356585444698</v>
      </c>
      <c r="V1394" s="2">
        <f t="shared" si="209"/>
        <v>171.74301703487015</v>
      </c>
    </row>
    <row r="1395" spans="1:22" x14ac:dyDescent="0.25">
      <c r="A1395" s="1"/>
      <c r="H1395" s="5">
        <v>41470</v>
      </c>
      <c r="I1395" s="6">
        <v>68.907499999999999</v>
      </c>
      <c r="J1395" s="6">
        <v>146.2594</v>
      </c>
      <c r="K1395" s="2">
        <f t="shared" si="210"/>
        <v>0.39863682524234889</v>
      </c>
      <c r="L1395" s="2">
        <f t="shared" si="211"/>
        <v>143.94714852726182</v>
      </c>
      <c r="M1395" s="2">
        <f t="shared" si="212"/>
        <v>0.4212960483584105</v>
      </c>
      <c r="N1395" s="2">
        <f t="shared" si="213"/>
        <v>145.21386020651303</v>
      </c>
      <c r="O1395" s="10">
        <v>980.54899999999998</v>
      </c>
      <c r="P1395" s="2">
        <f t="shared" si="214"/>
        <v>0.25550840959052135</v>
      </c>
      <c r="Q1395" s="2">
        <f t="shared" si="215"/>
        <v>165.97532076238153</v>
      </c>
      <c r="R1395" s="2">
        <f t="shared" si="216"/>
        <v>4.942190435053484</v>
      </c>
      <c r="S1395" s="2">
        <f t="shared" si="217"/>
        <v>4.6731711911239593</v>
      </c>
      <c r="T1395" s="2">
        <f t="shared" si="218"/>
        <v>3.4798241565972443</v>
      </c>
      <c r="U1395" s="2">
        <v>0.372740124170233</v>
      </c>
      <c r="V1395" s="2">
        <f t="shared" si="209"/>
        <v>172.38317216981963</v>
      </c>
    </row>
    <row r="1396" spans="1:22" x14ac:dyDescent="0.25">
      <c r="A1396" s="1"/>
      <c r="H1396" s="5">
        <v>41471</v>
      </c>
      <c r="I1396" s="6">
        <v>68.736500000000007</v>
      </c>
      <c r="J1396" s="6">
        <v>145.89750000000001</v>
      </c>
      <c r="K1396" s="2">
        <f t="shared" si="210"/>
        <v>-0.2481587635598359</v>
      </c>
      <c r="L1396" s="2">
        <f t="shared" si="211"/>
        <v>143.58993106329692</v>
      </c>
      <c r="M1396" s="2">
        <f t="shared" si="212"/>
        <v>-0.24743708780426976</v>
      </c>
      <c r="N1396" s="2">
        <f t="shared" si="213"/>
        <v>144.85454725972988</v>
      </c>
      <c r="O1396" s="10">
        <v>983.02</v>
      </c>
      <c r="P1396" s="2">
        <f t="shared" si="214"/>
        <v>0.25200168477046425</v>
      </c>
      <c r="Q1396" s="2">
        <f t="shared" si="215"/>
        <v>166.39358136700591</v>
      </c>
      <c r="R1396" s="2">
        <f t="shared" si="216"/>
        <v>4.942190435053484</v>
      </c>
      <c r="S1396" s="2">
        <f t="shared" si="217"/>
        <v>4.6731711911239593</v>
      </c>
      <c r="T1396" s="2">
        <f t="shared" si="218"/>
        <v>3.3303928432027563</v>
      </c>
      <c r="U1396" s="2">
        <v>0.37471908649603403</v>
      </c>
      <c r="V1396" s="2">
        <f t="shared" si="209"/>
        <v>173.02912481784728</v>
      </c>
    </row>
    <row r="1397" spans="1:22" x14ac:dyDescent="0.25">
      <c r="A1397" s="1"/>
      <c r="H1397" s="5">
        <v>41472</v>
      </c>
      <c r="I1397" s="6">
        <v>69.180999999999997</v>
      </c>
      <c r="J1397" s="6">
        <v>146.9675</v>
      </c>
      <c r="K1397" s="2">
        <f t="shared" si="210"/>
        <v>0.64667243749680914</v>
      </c>
      <c r="L1397" s="2">
        <f t="shared" si="211"/>
        <v>144.51848757050394</v>
      </c>
      <c r="M1397" s="2">
        <f t="shared" si="212"/>
        <v>0.73339159341316851</v>
      </c>
      <c r="N1397" s="2">
        <f t="shared" si="213"/>
        <v>145.91689833200945</v>
      </c>
      <c r="O1397" s="10">
        <v>985.63800000000003</v>
      </c>
      <c r="P1397" s="2">
        <f t="shared" si="214"/>
        <v>0.26632215010884419</v>
      </c>
      <c r="Q1397" s="2">
        <f t="shared" si="215"/>
        <v>166.83672433054562</v>
      </c>
      <c r="R1397" s="2">
        <f t="shared" si="216"/>
        <v>5.4502573698765433</v>
      </c>
      <c r="S1397" s="2">
        <f t="shared" si="217"/>
        <v>5.0886283230874296</v>
      </c>
      <c r="T1397" s="2">
        <f t="shared" si="218"/>
        <v>3.140882963260605</v>
      </c>
      <c r="U1397" s="2">
        <v>0.38627423852378501</v>
      </c>
      <c r="V1397" s="2">
        <f t="shared" si="209"/>
        <v>173.69749175216177</v>
      </c>
    </row>
    <row r="1398" spans="1:22" x14ac:dyDescent="0.25">
      <c r="A1398" s="1"/>
      <c r="H1398" s="5">
        <v>41473</v>
      </c>
      <c r="I1398" s="6">
        <v>69.642700000000005</v>
      </c>
      <c r="J1398" s="6">
        <v>147.84870000000001</v>
      </c>
      <c r="K1398" s="2">
        <f t="shared" si="210"/>
        <v>0.66737977190269859</v>
      </c>
      <c r="L1398" s="2">
        <f t="shared" si="211"/>
        <v>145.4829747232092</v>
      </c>
      <c r="M1398" s="2">
        <f t="shared" si="212"/>
        <v>0.59958834436184549</v>
      </c>
      <c r="N1398" s="2">
        <f t="shared" si="213"/>
        <v>146.79179904686251</v>
      </c>
      <c r="O1398" s="10">
        <v>989.01</v>
      </c>
      <c r="P1398" s="2">
        <f t="shared" si="214"/>
        <v>0.34211343312655629</v>
      </c>
      <c r="Q1398" s="2">
        <f t="shared" si="215"/>
        <v>167.40749517586875</v>
      </c>
      <c r="R1398" s="2">
        <f t="shared" si="216"/>
        <v>6.0825248221658912</v>
      </c>
      <c r="S1398" s="2">
        <f t="shared" si="217"/>
        <v>5.7899685710857129</v>
      </c>
      <c r="T1398" s="2">
        <f t="shared" si="218"/>
        <v>3.4937417789232539</v>
      </c>
      <c r="U1398" s="2">
        <v>0.490635189331247</v>
      </c>
      <c r="V1398" s="2">
        <f t="shared" si="209"/>
        <v>174.54971276968362</v>
      </c>
    </row>
    <row r="1399" spans="1:22" x14ac:dyDescent="0.25">
      <c r="A1399" s="1"/>
      <c r="H1399" s="5">
        <v>41474</v>
      </c>
      <c r="I1399" s="6">
        <v>69.608500000000006</v>
      </c>
      <c r="J1399" s="6">
        <v>147.7543</v>
      </c>
      <c r="K1399" s="2">
        <f t="shared" si="210"/>
        <v>-4.9107803115044923E-2</v>
      </c>
      <c r="L1399" s="2">
        <f t="shared" si="211"/>
        <v>145.41153123041622</v>
      </c>
      <c r="M1399" s="2">
        <f t="shared" si="212"/>
        <v>-6.3849056501685819E-2</v>
      </c>
      <c r="N1399" s="2">
        <f t="shared" si="213"/>
        <v>146.69807386814924</v>
      </c>
      <c r="O1399" s="10">
        <v>990.58299999999997</v>
      </c>
      <c r="P1399" s="2">
        <f t="shared" si="214"/>
        <v>0.15904793682570695</v>
      </c>
      <c r="Q1399" s="2">
        <f t="shared" si="215"/>
        <v>167.67375334303756</v>
      </c>
      <c r="R1399" s="2">
        <f t="shared" si="216"/>
        <v>6.0825248221658912</v>
      </c>
      <c r="S1399" s="2">
        <f t="shared" si="217"/>
        <v>5.7899685710857129</v>
      </c>
      <c r="T1399" s="2">
        <f t="shared" si="218"/>
        <v>3.6583464399663645</v>
      </c>
      <c r="U1399" s="2">
        <v>0.211234173378747</v>
      </c>
      <c r="V1399" s="2">
        <f t="shared" si="209"/>
        <v>174.91842141258763</v>
      </c>
    </row>
    <row r="1400" spans="1:22" x14ac:dyDescent="0.25">
      <c r="A1400" s="1"/>
      <c r="H1400" s="5">
        <v>41477</v>
      </c>
      <c r="I1400" s="6">
        <v>69.7624</v>
      </c>
      <c r="J1400" s="6">
        <v>147.86439999999999</v>
      </c>
      <c r="K1400" s="2">
        <f t="shared" si="210"/>
        <v>0.22109368827081255</v>
      </c>
      <c r="L1400" s="2">
        <f t="shared" si="211"/>
        <v>145.7330269479846</v>
      </c>
      <c r="M1400" s="2">
        <f t="shared" si="212"/>
        <v>7.4515597854007964E-2</v>
      </c>
      <c r="N1400" s="2">
        <f t="shared" si="213"/>
        <v>146.80738681493241</v>
      </c>
      <c r="O1400" s="10">
        <v>992.03399999999999</v>
      </c>
      <c r="P1400" s="2">
        <f t="shared" si="214"/>
        <v>0.14647939647662866</v>
      </c>
      <c r="Q1400" s="2">
        <f t="shared" si="215"/>
        <v>167.91936084498414</v>
      </c>
      <c r="R1400" s="2">
        <f t="shared" si="216"/>
        <v>6.0937896871238628</v>
      </c>
      <c r="S1400" s="2">
        <f t="shared" si="217"/>
        <v>5.9717975242704391</v>
      </c>
      <c r="T1400" s="2">
        <f t="shared" si="218"/>
        <v>3.8101845602292572</v>
      </c>
      <c r="U1400" s="2">
        <v>0.14802366883208101</v>
      </c>
      <c r="V1400" s="2">
        <f t="shared" si="209"/>
        <v>175.17734207742572</v>
      </c>
    </row>
    <row r="1401" spans="1:22" x14ac:dyDescent="0.25">
      <c r="A1401" s="1"/>
      <c r="H1401" s="5">
        <v>41478</v>
      </c>
      <c r="I1401" s="6">
        <v>69.557199999999995</v>
      </c>
      <c r="J1401" s="6">
        <v>147.5025</v>
      </c>
      <c r="K1401" s="2">
        <f t="shared" si="210"/>
        <v>-0.29414125660814916</v>
      </c>
      <c r="L1401" s="2">
        <f t="shared" si="211"/>
        <v>145.30436599122672</v>
      </c>
      <c r="M1401" s="2">
        <f t="shared" si="212"/>
        <v>-0.2447512721114653</v>
      </c>
      <c r="N1401" s="2">
        <f t="shared" si="213"/>
        <v>146.44807386814927</v>
      </c>
      <c r="O1401" s="10">
        <v>992.55899999999997</v>
      </c>
      <c r="P1401" s="2">
        <f t="shared" si="214"/>
        <v>5.2921573252517895E-2</v>
      </c>
      <c r="Q1401" s="2">
        <f t="shared" si="215"/>
        <v>168.00822641253887</v>
      </c>
      <c r="R1401" s="2">
        <f t="shared" si="216"/>
        <v>6.0937896871238628</v>
      </c>
      <c r="S1401" s="2">
        <f t="shared" si="217"/>
        <v>5.9717975242704391</v>
      </c>
      <c r="T1401" s="2">
        <f t="shared" si="218"/>
        <v>3.8651225430948788</v>
      </c>
      <c r="U1401" s="2">
        <v>9.0096099181159999E-3</v>
      </c>
      <c r="V1401" s="2">
        <f t="shared" si="209"/>
        <v>175.19312487261183</v>
      </c>
    </row>
    <row r="1402" spans="1:22" x14ac:dyDescent="0.25">
      <c r="A1402" s="1"/>
      <c r="H1402" s="5">
        <v>41479</v>
      </c>
      <c r="I1402" s="6">
        <v>69.061300000000003</v>
      </c>
      <c r="J1402" s="6">
        <v>146.2594</v>
      </c>
      <c r="K1402" s="2">
        <f t="shared" si="210"/>
        <v>-0.71293841615245324</v>
      </c>
      <c r="L1402" s="2">
        <f t="shared" si="211"/>
        <v>144.26843534572851</v>
      </c>
      <c r="M1402" s="2">
        <f t="shared" si="212"/>
        <v>-0.84276537685802344</v>
      </c>
      <c r="N1402" s="2">
        <f t="shared" si="213"/>
        <v>145.21386020651303</v>
      </c>
      <c r="O1402" s="10">
        <v>989.32299999999998</v>
      </c>
      <c r="P1402" s="2">
        <f t="shared" si="214"/>
        <v>-0.32602595916212396</v>
      </c>
      <c r="Q1402" s="2">
        <f t="shared" si="215"/>
        <v>167.46047598090612</v>
      </c>
      <c r="R1402" s="2">
        <f t="shared" si="216"/>
        <v>6.0937896871238628</v>
      </c>
      <c r="S1402" s="2">
        <f t="shared" si="217"/>
        <v>5.9717975242704391</v>
      </c>
      <c r="T1402" s="2">
        <f t="shared" si="218"/>
        <v>3.8651225430948788</v>
      </c>
      <c r="U1402" s="2">
        <v>-0.55080856436923697</v>
      </c>
      <c r="V1402" s="2">
        <f t="shared" si="209"/>
        <v>174.2281461366274</v>
      </c>
    </row>
    <row r="1403" spans="1:22" x14ac:dyDescent="0.25">
      <c r="A1403" s="1"/>
      <c r="H1403" s="5">
        <v>41480</v>
      </c>
      <c r="I1403" s="6">
        <v>68.941699999999997</v>
      </c>
      <c r="J1403" s="6">
        <v>145.929</v>
      </c>
      <c r="K1403" s="2">
        <f t="shared" si="210"/>
        <v>-0.17317947967965264</v>
      </c>
      <c r="L1403" s="2">
        <f t="shared" si="211"/>
        <v>144.0185920200548</v>
      </c>
      <c r="M1403" s="2">
        <f t="shared" si="212"/>
        <v>-0.22590001052923414</v>
      </c>
      <c r="N1403" s="2">
        <f t="shared" si="213"/>
        <v>144.88582208101661</v>
      </c>
      <c r="O1403" s="10">
        <v>985.62199999999996</v>
      </c>
      <c r="P1403" s="2">
        <f t="shared" si="214"/>
        <v>-0.37409420381412373</v>
      </c>
      <c r="Q1403" s="2">
        <f t="shared" si="215"/>
        <v>166.83401604658201</v>
      </c>
      <c r="R1403" s="2">
        <f t="shared" si="216"/>
        <v>6.0937896871238628</v>
      </c>
      <c r="S1403" s="2">
        <f t="shared" si="217"/>
        <v>5.9717975242704391</v>
      </c>
      <c r="T1403" s="2">
        <f t="shared" si="218"/>
        <v>3.8651225430948788</v>
      </c>
      <c r="U1403" s="2">
        <v>-0.55722935880094504</v>
      </c>
      <c r="V1403" s="2">
        <f t="shared" si="209"/>
        <v>173.25729575505949</v>
      </c>
    </row>
    <row r="1404" spans="1:22" x14ac:dyDescent="0.25">
      <c r="A1404" s="1"/>
      <c r="H1404" s="5">
        <v>41481</v>
      </c>
      <c r="I1404" s="6">
        <v>69.061300000000003</v>
      </c>
      <c r="J1404" s="6">
        <v>145.99189999999999</v>
      </c>
      <c r="K1404" s="2">
        <f t="shared" si="210"/>
        <v>0.1734799112873775</v>
      </c>
      <c r="L1404" s="2">
        <f t="shared" si="211"/>
        <v>144.26843534572851</v>
      </c>
      <c r="M1404" s="2">
        <f t="shared" si="212"/>
        <v>4.3103152903123387E-2</v>
      </c>
      <c r="N1404" s="2">
        <f t="shared" si="213"/>
        <v>144.94827243844315</v>
      </c>
      <c r="O1404" s="10">
        <v>984.95399999999995</v>
      </c>
      <c r="P1404" s="2">
        <f t="shared" si="214"/>
        <v>-6.7774461203184977E-2</v>
      </c>
      <c r="Q1404" s="2">
        <f t="shared" si="215"/>
        <v>166.7209451911028</v>
      </c>
      <c r="R1404" s="2">
        <f t="shared" si="216"/>
        <v>6.0937896871238628</v>
      </c>
      <c r="S1404" s="2">
        <f t="shared" si="217"/>
        <v>5.9717975242704391</v>
      </c>
      <c r="T1404" s="2">
        <f t="shared" si="218"/>
        <v>3.8651225430948788</v>
      </c>
      <c r="U1404" s="2">
        <v>-0.135995313594761</v>
      </c>
      <c r="V1404" s="2">
        <f t="shared" si="209"/>
        <v>173.0216739523716</v>
      </c>
    </row>
    <row r="1405" spans="1:22" x14ac:dyDescent="0.25">
      <c r="A1405" s="1"/>
      <c r="H1405" s="5">
        <v>41484</v>
      </c>
      <c r="I1405" s="6">
        <v>68.753600000000006</v>
      </c>
      <c r="J1405" s="6">
        <v>145.6772</v>
      </c>
      <c r="K1405" s="2">
        <f t="shared" si="210"/>
        <v>-0.44554620315574445</v>
      </c>
      <c r="L1405" s="2">
        <f t="shared" si="211"/>
        <v>143.62565280969341</v>
      </c>
      <c r="M1405" s="2">
        <f t="shared" si="212"/>
        <v>-0.21555990435084826</v>
      </c>
      <c r="N1405" s="2">
        <f t="shared" si="213"/>
        <v>144.63582208101664</v>
      </c>
      <c r="O1405" s="10">
        <v>985.29100000000005</v>
      </c>
      <c r="P1405" s="2">
        <f t="shared" si="214"/>
        <v>3.4214795817888444E-2</v>
      </c>
      <c r="Q1405" s="2">
        <f t="shared" si="215"/>
        <v>166.7779884220856</v>
      </c>
      <c r="R1405" s="2">
        <f t="shared" si="216"/>
        <v>6.0937896871238628</v>
      </c>
      <c r="S1405" s="2">
        <f t="shared" si="217"/>
        <v>5.9717975242704391</v>
      </c>
      <c r="T1405" s="2">
        <f t="shared" si="218"/>
        <v>3.8651225430948788</v>
      </c>
      <c r="U1405" s="2">
        <v>-6.0325332431519999E-3</v>
      </c>
      <c r="V1405" s="2">
        <f t="shared" si="209"/>
        <v>173.01123636237256</v>
      </c>
    </row>
    <row r="1406" spans="1:22" x14ac:dyDescent="0.25">
      <c r="A1406" s="1"/>
      <c r="H1406" s="5">
        <v>41485</v>
      </c>
      <c r="I1406" s="6">
        <v>68.650999999999996</v>
      </c>
      <c r="J1406" s="6">
        <v>145.8818</v>
      </c>
      <c r="K1406" s="2">
        <f t="shared" si="210"/>
        <v>-0.14922854948687947</v>
      </c>
      <c r="L1406" s="2">
        <f t="shared" si="211"/>
        <v>143.41132233131444</v>
      </c>
      <c r="M1406" s="2">
        <f t="shared" si="212"/>
        <v>0.14044750997410649</v>
      </c>
      <c r="N1406" s="2">
        <f t="shared" si="213"/>
        <v>144.83895949166001</v>
      </c>
      <c r="O1406" s="10">
        <v>985.56299999999999</v>
      </c>
      <c r="P1406" s="2">
        <f t="shared" si="214"/>
        <v>2.7606057499762748E-2</v>
      </c>
      <c r="Q1406" s="2">
        <f t="shared" si="215"/>
        <v>166.82402924946635</v>
      </c>
      <c r="R1406" s="2">
        <f t="shared" si="216"/>
        <v>6.0937896871238628</v>
      </c>
      <c r="S1406" s="2">
        <f t="shared" si="217"/>
        <v>5.9717975242704391</v>
      </c>
      <c r="T1406" s="2">
        <f t="shared" si="218"/>
        <v>3.8651225430948788</v>
      </c>
      <c r="U1406" s="2">
        <v>3.8132937223961001E-2</v>
      </c>
      <c r="V1406" s="2">
        <f t="shared" ref="V1406:V1469" si="219">V1405*(1+(U1406/100))</f>
        <v>173.07721062852502</v>
      </c>
    </row>
    <row r="1407" spans="1:22" x14ac:dyDescent="0.25">
      <c r="A1407" s="1"/>
      <c r="H1407" s="5">
        <v>41486</v>
      </c>
      <c r="I1407" s="6">
        <v>68.8733</v>
      </c>
      <c r="J1407" s="6">
        <v>146.3066</v>
      </c>
      <c r="K1407" s="2">
        <f t="shared" si="210"/>
        <v>0.32381174345603725</v>
      </c>
      <c r="L1407" s="2">
        <f t="shared" si="211"/>
        <v>143.87570503446884</v>
      </c>
      <c r="M1407" s="2">
        <f t="shared" si="212"/>
        <v>0.29119465210876161</v>
      </c>
      <c r="N1407" s="2">
        <f t="shared" si="213"/>
        <v>145.2607227958697</v>
      </c>
      <c r="O1407" s="10">
        <v>984.42200000000003</v>
      </c>
      <c r="P1407" s="2">
        <f t="shared" si="214"/>
        <v>-0.11577139158024385</v>
      </c>
      <c r="Q1407" s="2">
        <f t="shared" si="215"/>
        <v>166.630894749314</v>
      </c>
      <c r="R1407" s="2">
        <f t="shared" si="216"/>
        <v>6.0937896871238628</v>
      </c>
      <c r="S1407" s="2">
        <f t="shared" si="217"/>
        <v>5.9717975242704391</v>
      </c>
      <c r="T1407" s="2">
        <f t="shared" si="218"/>
        <v>3.8651225430948788</v>
      </c>
      <c r="U1407" s="2">
        <v>-0.20684008139945401</v>
      </c>
      <c r="V1407" s="2">
        <f t="shared" si="219"/>
        <v>172.71921758517709</v>
      </c>
    </row>
    <row r="1408" spans="1:22" x14ac:dyDescent="0.25">
      <c r="A1408" s="1"/>
      <c r="H1408" s="5">
        <v>41487</v>
      </c>
      <c r="I1408" s="6">
        <v>68.406499999999994</v>
      </c>
      <c r="J1408" s="6">
        <v>144.92679999999999</v>
      </c>
      <c r="K1408" s="2">
        <f t="shared" si="210"/>
        <v>-0.67776627517486254</v>
      </c>
      <c r="L1408" s="2">
        <f t="shared" si="211"/>
        <v>142.90056402757514</v>
      </c>
      <c r="M1408" s="2">
        <f t="shared" si="212"/>
        <v>-0.94308800833319273</v>
      </c>
      <c r="N1408" s="2">
        <f t="shared" si="213"/>
        <v>143.89078633836374</v>
      </c>
      <c r="O1408" s="10">
        <v>984.125</v>
      </c>
      <c r="P1408" s="2">
        <f t="shared" si="214"/>
        <v>-3.0169988074224552E-2</v>
      </c>
      <c r="Q1408" s="2">
        <f t="shared" si="215"/>
        <v>166.58062222824014</v>
      </c>
      <c r="R1408" s="2">
        <f t="shared" si="216"/>
        <v>6.0937896871238628</v>
      </c>
      <c r="S1408" s="2">
        <f t="shared" si="217"/>
        <v>5.9717975242704391</v>
      </c>
      <c r="T1408" s="2">
        <f t="shared" si="218"/>
        <v>3.8651225430948788</v>
      </c>
      <c r="U1408" s="2">
        <v>-7.3210419999999998E-2</v>
      </c>
      <c r="V1408" s="2">
        <f t="shared" si="219"/>
        <v>172.59276912056225</v>
      </c>
    </row>
    <row r="1409" spans="1:22" x14ac:dyDescent="0.25">
      <c r="A1409" s="1"/>
      <c r="H1409" s="5">
        <v>41488</v>
      </c>
      <c r="I1409" s="6">
        <v>68.784499999999994</v>
      </c>
      <c r="J1409" s="6">
        <v>145.81229999999999</v>
      </c>
      <c r="K1409" s="2">
        <f t="shared" si="210"/>
        <v>0.55257906777865795</v>
      </c>
      <c r="L1409" s="2">
        <f t="shared" si="211"/>
        <v>143.69020263212917</v>
      </c>
      <c r="M1409" s="2">
        <f t="shared" si="212"/>
        <v>0.6109981038703749</v>
      </c>
      <c r="N1409" s="2">
        <f t="shared" si="213"/>
        <v>144.76995631453531</v>
      </c>
      <c r="O1409" s="10">
        <v>983.04899999999998</v>
      </c>
      <c r="P1409" s="2">
        <f t="shared" si="214"/>
        <v>-0.10933570430585737</v>
      </c>
      <c r="Q1409" s="2">
        <f t="shared" si="215"/>
        <v>166.39849013168981</v>
      </c>
      <c r="R1409" s="2">
        <f t="shared" si="216"/>
        <v>6.0937896871238628</v>
      </c>
      <c r="S1409" s="2">
        <f t="shared" si="217"/>
        <v>5.9717975242704391</v>
      </c>
      <c r="T1409" s="2">
        <f t="shared" si="218"/>
        <v>3.8651225430948788</v>
      </c>
      <c r="U1409" s="2">
        <v>-0.19418182132695699</v>
      </c>
      <c r="V1409" s="2">
        <f t="shared" si="219"/>
        <v>172.25762533800531</v>
      </c>
    </row>
    <row r="1410" spans="1:22" x14ac:dyDescent="0.25">
      <c r="A1410" s="1"/>
      <c r="H1410" s="5">
        <v>41491</v>
      </c>
      <c r="I1410" s="6">
        <v>68.423699999999997</v>
      </c>
      <c r="J1410" s="6">
        <v>145.06909999999999</v>
      </c>
      <c r="K1410" s="2">
        <f t="shared" si="210"/>
        <v>-0.52453677790781361</v>
      </c>
      <c r="L1410" s="2">
        <f t="shared" si="211"/>
        <v>142.93649467307338</v>
      </c>
      <c r="M1410" s="2">
        <f t="shared" si="212"/>
        <v>-0.50969636992215239</v>
      </c>
      <c r="N1410" s="2">
        <f t="shared" si="213"/>
        <v>144.03206910246223</v>
      </c>
      <c r="O1410" s="10">
        <v>983.01599999999996</v>
      </c>
      <c r="P1410" s="2">
        <f t="shared" si="214"/>
        <v>-3.356902860385258E-3</v>
      </c>
      <c r="Q1410" s="2">
        <f t="shared" si="215"/>
        <v>166.39290429601493</v>
      </c>
      <c r="R1410" s="2">
        <f t="shared" si="216"/>
        <v>6.0937896871238628</v>
      </c>
      <c r="S1410" s="2">
        <f t="shared" si="217"/>
        <v>5.9717975242704391</v>
      </c>
      <c r="T1410" s="2">
        <f t="shared" si="218"/>
        <v>3.8651225430948788</v>
      </c>
      <c r="U1410" s="2">
        <v>-3.2107487285456003E-2</v>
      </c>
      <c r="V1410" s="2">
        <f t="shared" si="219"/>
        <v>172.20231774285168</v>
      </c>
    </row>
    <row r="1411" spans="1:22" x14ac:dyDescent="0.25">
      <c r="A1411" s="1"/>
      <c r="H1411" s="5">
        <v>41492</v>
      </c>
      <c r="I1411" s="6">
        <v>68.389300000000006</v>
      </c>
      <c r="J1411" s="6">
        <v>144.92679999999999</v>
      </c>
      <c r="K1411" s="2">
        <f t="shared" si="210"/>
        <v>-5.0274977821995748E-2</v>
      </c>
      <c r="L1411" s="2">
        <f t="shared" si="211"/>
        <v>142.86463338207696</v>
      </c>
      <c r="M1411" s="2">
        <f t="shared" si="212"/>
        <v>-9.8091185510906787E-2</v>
      </c>
      <c r="N1411" s="2">
        <f t="shared" si="213"/>
        <v>143.89078633836374</v>
      </c>
      <c r="O1411" s="10">
        <v>982.09900000000005</v>
      </c>
      <c r="P1411" s="2">
        <f t="shared" si="214"/>
        <v>-9.3284341251809177E-2</v>
      </c>
      <c r="Q1411" s="2">
        <f t="shared" si="215"/>
        <v>166.23768577135263</v>
      </c>
      <c r="R1411" s="2">
        <f t="shared" si="216"/>
        <v>4.6018936156968504</v>
      </c>
      <c r="S1411" s="2">
        <f t="shared" si="217"/>
        <v>4.6735366314766047</v>
      </c>
      <c r="T1411" s="2">
        <f t="shared" si="218"/>
        <v>3.8651225430948788</v>
      </c>
      <c r="U1411" s="2">
        <v>-0.16238311681162501</v>
      </c>
      <c r="V1411" s="2">
        <f t="shared" si="219"/>
        <v>171.92269025207898</v>
      </c>
    </row>
    <row r="1412" spans="1:22" x14ac:dyDescent="0.25">
      <c r="A1412" s="1"/>
      <c r="H1412" s="5">
        <v>41493</v>
      </c>
      <c r="I1412" s="6">
        <v>68.286199999999994</v>
      </c>
      <c r="J1412" s="6">
        <v>144.4682</v>
      </c>
      <c r="K1412" s="2">
        <f t="shared" ref="K1412:K1475" si="220">(I1412/I1411-1)*100</f>
        <v>-0.1507545771049168</v>
      </c>
      <c r="L1412" s="2">
        <f t="shared" ref="L1412:L1475" si="221">L1411*(1+(K1412/100))</f>
        <v>142.64925840818933</v>
      </c>
      <c r="M1412" s="2">
        <f t="shared" ref="M1412:M1475" si="222">(J1412/J1411-1)*100</f>
        <v>-0.31643560749288202</v>
      </c>
      <c r="N1412" s="2">
        <f t="shared" ref="N1412:N1475" si="223">N1411*(1+(M1412/100))</f>
        <v>143.43546465448765</v>
      </c>
      <c r="O1412" s="10">
        <v>981.02700000000004</v>
      </c>
      <c r="P1412" s="2">
        <f t="shared" ref="P1412:P1475" si="224">(O1412/O1411-1)*100</f>
        <v>-0.10915396512979347</v>
      </c>
      <c r="Q1412" s="2">
        <f t="shared" ref="Q1412:Q1475" si="225">Q1411*(1+(P1412/100))</f>
        <v>166.05623074579319</v>
      </c>
      <c r="R1412" s="2">
        <f t="shared" si="216"/>
        <v>4.5853948359580787</v>
      </c>
      <c r="S1412" s="2">
        <f t="shared" si="217"/>
        <v>4.6422919713503763</v>
      </c>
      <c r="T1412" s="2">
        <f t="shared" si="218"/>
        <v>3.4793043267937085</v>
      </c>
      <c r="U1412" s="2">
        <v>-0.16464139492639099</v>
      </c>
      <c r="V1412" s="2">
        <f t="shared" si="219"/>
        <v>171.63963433665299</v>
      </c>
    </row>
    <row r="1413" spans="1:22" x14ac:dyDescent="0.25">
      <c r="A1413" s="1"/>
      <c r="H1413" s="5">
        <v>41494</v>
      </c>
      <c r="I1413" s="6">
        <v>68.406499999999994</v>
      </c>
      <c r="J1413" s="6">
        <v>144.78440000000001</v>
      </c>
      <c r="K1413" s="2">
        <f t="shared" si="220"/>
        <v>0.17617029502301484</v>
      </c>
      <c r="L1413" s="2">
        <f t="shared" si="221"/>
        <v>142.90056402757517</v>
      </c>
      <c r="M1413" s="2">
        <f t="shared" si="222"/>
        <v>0.21887169633179049</v>
      </c>
      <c r="N1413" s="2">
        <f t="shared" si="223"/>
        <v>143.7494042891183</v>
      </c>
      <c r="O1413" s="10">
        <v>981.81899999999996</v>
      </c>
      <c r="P1413" s="2">
        <f t="shared" si="224"/>
        <v>8.0731722980087461E-2</v>
      </c>
      <c r="Q1413" s="2">
        <f t="shared" si="225"/>
        <v>166.19029080199005</v>
      </c>
      <c r="R1413" s="2">
        <f t="shared" si="216"/>
        <v>4.5853948359580787</v>
      </c>
      <c r="S1413" s="2">
        <f t="shared" si="217"/>
        <v>4.6422919713503763</v>
      </c>
      <c r="T1413" s="2">
        <f t="shared" si="218"/>
        <v>2.9812465955956213</v>
      </c>
      <c r="U1413" s="2">
        <v>0.13771123549589301</v>
      </c>
      <c r="V1413" s="2">
        <f t="shared" si="219"/>
        <v>171.87600139769862</v>
      </c>
    </row>
    <row r="1414" spans="1:22" x14ac:dyDescent="0.25">
      <c r="A1414" s="1"/>
      <c r="H1414" s="5">
        <v>41495</v>
      </c>
      <c r="I1414" s="6">
        <v>68.440899999999999</v>
      </c>
      <c r="J1414" s="6">
        <v>144.80029999999999</v>
      </c>
      <c r="K1414" s="2">
        <f t="shared" si="220"/>
        <v>5.0287618866629025E-2</v>
      </c>
      <c r="L1414" s="2">
        <f t="shared" si="221"/>
        <v>142.97242531857162</v>
      </c>
      <c r="M1414" s="2">
        <f t="shared" si="222"/>
        <v>1.0981846110480475E-2</v>
      </c>
      <c r="N1414" s="2">
        <f t="shared" si="223"/>
        <v>143.76519062748207</v>
      </c>
      <c r="O1414" s="10">
        <v>982.09299999999996</v>
      </c>
      <c r="P1414" s="2">
        <f t="shared" si="224"/>
        <v>2.790738415126004E-2</v>
      </c>
      <c r="Q1414" s="2">
        <f t="shared" si="225"/>
        <v>166.23667016486624</v>
      </c>
      <c r="R1414" s="2">
        <f t="shared" si="216"/>
        <v>4.5853948359580787</v>
      </c>
      <c r="S1414" s="2">
        <f t="shared" si="217"/>
        <v>4.6422919713503763</v>
      </c>
      <c r="T1414" s="2">
        <f t="shared" si="218"/>
        <v>2.8066355796499298</v>
      </c>
      <c r="U1414" s="2">
        <v>1.1675821425584E-2</v>
      </c>
      <c r="V1414" s="2">
        <f t="shared" si="219"/>
        <v>171.89606933269525</v>
      </c>
    </row>
    <row r="1415" spans="1:22" x14ac:dyDescent="0.25">
      <c r="A1415" s="1"/>
      <c r="H1415" s="5">
        <v>41498</v>
      </c>
      <c r="I1415" s="6">
        <v>68.406499999999994</v>
      </c>
      <c r="J1415" s="6">
        <v>144.6738</v>
      </c>
      <c r="K1415" s="2">
        <f t="shared" si="220"/>
        <v>-5.0262343131091125E-2</v>
      </c>
      <c r="L1415" s="2">
        <f t="shared" si="221"/>
        <v>142.90056402757517</v>
      </c>
      <c r="M1415" s="2">
        <f t="shared" si="222"/>
        <v>-8.7361697455046183E-2</v>
      </c>
      <c r="N1415" s="2">
        <f t="shared" si="223"/>
        <v>143.63959491660043</v>
      </c>
      <c r="O1415" s="10">
        <v>982.38599999999997</v>
      </c>
      <c r="P1415" s="2">
        <f t="shared" si="224"/>
        <v>2.9834241767323633E-2</v>
      </c>
      <c r="Q1415" s="2">
        <f t="shared" si="225"/>
        <v>166.28626561494917</v>
      </c>
      <c r="R1415" s="2">
        <f t="shared" si="216"/>
        <v>4.5853948359580787</v>
      </c>
      <c r="S1415" s="2">
        <f t="shared" si="217"/>
        <v>4.6422919713503763</v>
      </c>
      <c r="T1415" s="2">
        <f t="shared" si="218"/>
        <v>2.8066355796499298</v>
      </c>
      <c r="U1415" s="2">
        <v>2.0337133062615999E-2</v>
      </c>
      <c r="V1415" s="2">
        <f t="shared" si="219"/>
        <v>171.93102806504484</v>
      </c>
    </row>
    <row r="1416" spans="1:22" x14ac:dyDescent="0.25">
      <c r="A1416" s="1"/>
      <c r="H1416" s="5">
        <v>41499</v>
      </c>
      <c r="I1416" s="6">
        <v>68.320599999999999</v>
      </c>
      <c r="J1416" s="6">
        <v>144.6738</v>
      </c>
      <c r="K1416" s="2">
        <f t="shared" si="220"/>
        <v>-0.12557286222799613</v>
      </c>
      <c r="L1416" s="2">
        <f t="shared" si="221"/>
        <v>142.72111969918581</v>
      </c>
      <c r="M1416" s="2">
        <f t="shared" si="222"/>
        <v>0</v>
      </c>
      <c r="N1416" s="2">
        <f t="shared" si="223"/>
        <v>143.63959491660043</v>
      </c>
      <c r="O1416" s="10">
        <v>981.77300000000002</v>
      </c>
      <c r="P1416" s="2">
        <f t="shared" si="224"/>
        <v>-6.2399097706999918E-2</v>
      </c>
      <c r="Q1416" s="2">
        <f t="shared" si="225"/>
        <v>166.18250448559479</v>
      </c>
      <c r="R1416" s="2">
        <f t="shared" si="216"/>
        <v>4.5853948359580787</v>
      </c>
      <c r="S1416" s="2">
        <f t="shared" si="217"/>
        <v>4.6422919713503763</v>
      </c>
      <c r="T1416" s="2">
        <f t="shared" si="218"/>
        <v>2.8066355796499298</v>
      </c>
      <c r="U1416" s="2">
        <v>-6.7223006496356999E-2</v>
      </c>
      <c r="V1416" s="2">
        <f t="shared" si="219"/>
        <v>171.81545085887944</v>
      </c>
    </row>
    <row r="1417" spans="1:22" x14ac:dyDescent="0.25">
      <c r="A1417" s="1"/>
      <c r="H1417" s="5">
        <v>41500</v>
      </c>
      <c r="I1417" s="6">
        <v>68.269000000000005</v>
      </c>
      <c r="J1417" s="6">
        <v>144.38910000000001</v>
      </c>
      <c r="K1417" s="2">
        <f t="shared" si="220"/>
        <v>-7.5526268797398988E-2</v>
      </c>
      <c r="L1417" s="2">
        <f t="shared" si="221"/>
        <v>142.61332776269114</v>
      </c>
      <c r="M1417" s="2">
        <f t="shared" si="222"/>
        <v>-0.19678753167469143</v>
      </c>
      <c r="N1417" s="2">
        <f t="shared" si="223"/>
        <v>143.35693010325653</v>
      </c>
      <c r="O1417" s="10">
        <v>981.77700000000004</v>
      </c>
      <c r="P1417" s="2">
        <f t="shared" si="224"/>
        <v>4.074261565678583E-4</v>
      </c>
      <c r="Q1417" s="2">
        <f t="shared" si="225"/>
        <v>166.18318155658571</v>
      </c>
      <c r="R1417" s="2">
        <f t="shared" si="216"/>
        <v>4.5853948359580787</v>
      </c>
      <c r="S1417" s="2">
        <f t="shared" si="217"/>
        <v>4.6422919713503763</v>
      </c>
      <c r="T1417" s="2">
        <f t="shared" si="218"/>
        <v>2.8066355796499298</v>
      </c>
      <c r="U1417" s="2">
        <v>9.2362091821989994E-3</v>
      </c>
      <c r="V1417" s="2">
        <f t="shared" si="219"/>
        <v>171.83132009332812</v>
      </c>
    </row>
    <row r="1418" spans="1:22" x14ac:dyDescent="0.25">
      <c r="A1418" s="1"/>
      <c r="H1418" s="5">
        <v>41501</v>
      </c>
      <c r="I1418" s="6">
        <v>67.959699999999998</v>
      </c>
      <c r="J1418" s="6">
        <v>143.64590000000001</v>
      </c>
      <c r="K1418" s="2">
        <f t="shared" si="220"/>
        <v>-0.45306068640232899</v>
      </c>
      <c r="L1418" s="2">
        <f t="shared" si="221"/>
        <v>141.9672028410283</v>
      </c>
      <c r="M1418" s="2">
        <f t="shared" si="222"/>
        <v>-0.51472029398340613</v>
      </c>
      <c r="N1418" s="2">
        <f t="shared" si="223"/>
        <v>142.61904289118345</v>
      </c>
      <c r="O1418" s="10">
        <v>979.27499999999998</v>
      </c>
      <c r="P1418" s="2">
        <f t="shared" si="224"/>
        <v>-0.25484402262428985</v>
      </c>
      <c r="Q1418" s="2">
        <f t="shared" si="225"/>
        <v>165.75967365178187</v>
      </c>
      <c r="R1418" s="2">
        <f t="shared" si="216"/>
        <v>4.5853948359580787</v>
      </c>
      <c r="S1418" s="2">
        <f t="shared" si="217"/>
        <v>4.6422919713503763</v>
      </c>
      <c r="T1418" s="2">
        <f t="shared" si="218"/>
        <v>2.8066355796499298</v>
      </c>
      <c r="U1418" s="2">
        <v>-0.353408024241469</v>
      </c>
      <c r="V1418" s="2">
        <f t="shared" si="219"/>
        <v>171.22405441995826</v>
      </c>
    </row>
    <row r="1419" spans="1:22" x14ac:dyDescent="0.25">
      <c r="A1419" s="1"/>
      <c r="H1419" s="5">
        <v>41502</v>
      </c>
      <c r="I1419" s="6">
        <v>67.736400000000003</v>
      </c>
      <c r="J1419" s="6">
        <v>143.1557</v>
      </c>
      <c r="K1419" s="2">
        <f t="shared" si="220"/>
        <v>-0.32857708318311252</v>
      </c>
      <c r="L1419" s="2">
        <f t="shared" si="221"/>
        <v>141.50073114685659</v>
      </c>
      <c r="M1419" s="2">
        <f t="shared" si="222"/>
        <v>-0.34125582421775658</v>
      </c>
      <c r="N1419" s="2">
        <f t="shared" si="223"/>
        <v>142.13234710087366</v>
      </c>
      <c r="O1419" s="10">
        <v>978.87199999999996</v>
      </c>
      <c r="P1419" s="2">
        <f t="shared" si="224"/>
        <v>-4.1152893722395945E-2</v>
      </c>
      <c r="Q1419" s="2">
        <f t="shared" si="225"/>
        <v>165.69145874944937</v>
      </c>
      <c r="R1419" s="2">
        <f t="shared" si="216"/>
        <v>3.2892158677579664</v>
      </c>
      <c r="S1419" s="2">
        <f t="shared" si="217"/>
        <v>3.3434362288054187</v>
      </c>
      <c r="T1419" s="2">
        <f t="shared" si="218"/>
        <v>2.8066355796499298</v>
      </c>
      <c r="U1419" s="2">
        <v>-2.5609834386865999E-2</v>
      </c>
      <c r="V1419" s="2">
        <f t="shared" si="219"/>
        <v>171.18020422319083</v>
      </c>
    </row>
    <row r="1420" spans="1:22" x14ac:dyDescent="0.25">
      <c r="A1420" s="1"/>
      <c r="H1420" s="5">
        <v>41505</v>
      </c>
      <c r="I1420" s="6">
        <v>67.272400000000005</v>
      </c>
      <c r="J1420" s="6">
        <v>142.20689999999999</v>
      </c>
      <c r="K1420" s="2">
        <f t="shared" si="220"/>
        <v>-0.68500835592089082</v>
      </c>
      <c r="L1420" s="2">
        <f t="shared" si="221"/>
        <v>140.53143931481148</v>
      </c>
      <c r="M1420" s="2">
        <f t="shared" si="222"/>
        <v>-0.66277486680587083</v>
      </c>
      <c r="N1420" s="2">
        <f t="shared" si="223"/>
        <v>141.1903296266878</v>
      </c>
      <c r="O1420" s="10">
        <v>977.28399999999999</v>
      </c>
      <c r="P1420" s="2">
        <f t="shared" si="224"/>
        <v>-0.16222754353990565</v>
      </c>
      <c r="Q1420" s="2">
        <f t="shared" si="225"/>
        <v>165.4226615660647</v>
      </c>
      <c r="R1420" s="2">
        <f t="shared" si="216"/>
        <v>3.9783582934442618</v>
      </c>
      <c r="S1420" s="2">
        <f t="shared" si="217"/>
        <v>3.7013693580130402</v>
      </c>
      <c r="T1420" s="2">
        <f t="shared" si="218"/>
        <v>2.5242712429540903</v>
      </c>
      <c r="U1420" s="2">
        <v>-0.25677122820585202</v>
      </c>
      <c r="V1420" s="2">
        <f t="shared" si="219"/>
        <v>170.74066271036165</v>
      </c>
    </row>
    <row r="1421" spans="1:22" x14ac:dyDescent="0.25">
      <c r="A1421" s="1"/>
      <c r="H1421" s="5">
        <v>41506</v>
      </c>
      <c r="I1421" s="6">
        <v>67.822299999999998</v>
      </c>
      <c r="J1421" s="6">
        <v>143.51939999999999</v>
      </c>
      <c r="K1421" s="2">
        <f t="shared" si="220"/>
        <v>0.81742289557082959</v>
      </c>
      <c r="L1421" s="2">
        <f t="shared" si="221"/>
        <v>141.68017547524596</v>
      </c>
      <c r="M1421" s="2">
        <f t="shared" si="222"/>
        <v>0.92295099604871034</v>
      </c>
      <c r="N1421" s="2">
        <f t="shared" si="223"/>
        <v>142.49344718030176</v>
      </c>
      <c r="O1421" s="10">
        <v>976.048</v>
      </c>
      <c r="P1421" s="2">
        <f t="shared" si="224"/>
        <v>-0.12647295975376505</v>
      </c>
      <c r="Q1421" s="2">
        <f t="shared" si="225"/>
        <v>165.21344662987866</v>
      </c>
      <c r="R1421" s="2">
        <f t="shared" si="216"/>
        <v>3.9783582934442618</v>
      </c>
      <c r="S1421" s="2">
        <f t="shared" si="217"/>
        <v>3.7013693580130402</v>
      </c>
      <c r="T1421" s="2">
        <f t="shared" si="218"/>
        <v>2.3645052968548796</v>
      </c>
      <c r="U1421" s="2">
        <v>-0.213528852530734</v>
      </c>
      <c r="V1421" s="2">
        <f t="shared" si="219"/>
        <v>170.37608213247285</v>
      </c>
    </row>
    <row r="1422" spans="1:22" x14ac:dyDescent="0.25">
      <c r="A1422" s="1"/>
      <c r="H1422" s="5">
        <v>41507</v>
      </c>
      <c r="I1422" s="6">
        <v>67.564499999999995</v>
      </c>
      <c r="J1422" s="6">
        <v>142.99760000000001</v>
      </c>
      <c r="K1422" s="2">
        <f t="shared" si="220"/>
        <v>-0.38011096645204079</v>
      </c>
      <c r="L1422" s="2">
        <f t="shared" si="221"/>
        <v>141.14163359097606</v>
      </c>
      <c r="M1422" s="2">
        <f t="shared" si="222"/>
        <v>-0.36357454114216425</v>
      </c>
      <c r="N1422" s="2">
        <f t="shared" si="223"/>
        <v>141.97537728355832</v>
      </c>
      <c r="O1422" s="10">
        <v>975.33399999999995</v>
      </c>
      <c r="P1422" s="2">
        <f t="shared" si="224"/>
        <v>-7.3152140058696524E-2</v>
      </c>
      <c r="Q1422" s="2">
        <f t="shared" si="225"/>
        <v>165.09258945800417</v>
      </c>
      <c r="R1422" s="2">
        <f t="shared" si="216"/>
        <v>3.9783582934442618</v>
      </c>
      <c r="S1422" s="2">
        <f t="shared" si="217"/>
        <v>3.7013693580130402</v>
      </c>
      <c r="T1422" s="2">
        <f t="shared" si="218"/>
        <v>1.7660616773331084</v>
      </c>
      <c r="U1422" s="2">
        <v>-0.112564497271143</v>
      </c>
      <c r="V1422" s="2">
        <f t="shared" si="219"/>
        <v>170.18429915215017</v>
      </c>
    </row>
    <row r="1423" spans="1:22" x14ac:dyDescent="0.25">
      <c r="A1423" s="1"/>
      <c r="H1423" s="5">
        <v>41508</v>
      </c>
      <c r="I1423" s="6">
        <v>67.942499999999995</v>
      </c>
      <c r="J1423" s="6">
        <v>143.7724</v>
      </c>
      <c r="K1423" s="2">
        <f t="shared" si="220"/>
        <v>0.55946539972915321</v>
      </c>
      <c r="L1423" s="2">
        <f t="shared" si="221"/>
        <v>141.93127219553006</v>
      </c>
      <c r="M1423" s="2">
        <f t="shared" si="222"/>
        <v>0.54182727542280151</v>
      </c>
      <c r="N1423" s="2">
        <f t="shared" si="223"/>
        <v>142.74463860206507</v>
      </c>
      <c r="O1423" s="10">
        <v>974.58100000000002</v>
      </c>
      <c r="P1423" s="2">
        <f t="shared" si="224"/>
        <v>-7.7204321801549458E-2</v>
      </c>
      <c r="Q1423" s="2">
        <f t="shared" si="225"/>
        <v>164.9651308439685</v>
      </c>
      <c r="R1423" s="2">
        <f t="shared" si="216"/>
        <v>3.9783582934442618</v>
      </c>
      <c r="S1423" s="2">
        <f t="shared" si="217"/>
        <v>3.7013693580130402</v>
      </c>
      <c r="T1423" s="2">
        <f t="shared" si="218"/>
        <v>1.844690179677233</v>
      </c>
      <c r="U1423" s="2">
        <v>-9.4239244916719006E-2</v>
      </c>
      <c r="V1423" s="2">
        <f t="shared" si="219"/>
        <v>170.02391875366237</v>
      </c>
    </row>
    <row r="1424" spans="1:22" x14ac:dyDescent="0.25">
      <c r="A1424" s="1"/>
      <c r="H1424" s="5">
        <v>41509</v>
      </c>
      <c r="I1424" s="6">
        <v>68.131600000000006</v>
      </c>
      <c r="J1424" s="6">
        <v>144.3733</v>
      </c>
      <c r="K1424" s="2">
        <f t="shared" si="220"/>
        <v>0.27832358244104238</v>
      </c>
      <c r="L1424" s="2">
        <f t="shared" si="221"/>
        <v>142.32630039690881</v>
      </c>
      <c r="M1424" s="2">
        <f t="shared" si="222"/>
        <v>0.41795226343859238</v>
      </c>
      <c r="N1424" s="2">
        <f t="shared" si="223"/>
        <v>143.34124305003962</v>
      </c>
      <c r="O1424" s="10">
        <v>975.55499999999995</v>
      </c>
      <c r="P1424" s="2">
        <f t="shared" si="224"/>
        <v>9.9940384637076107E-2</v>
      </c>
      <c r="Q1424" s="2">
        <f t="shared" si="225"/>
        <v>165.12999763025101</v>
      </c>
      <c r="R1424" s="2">
        <f t="shared" si="216"/>
        <v>3.9783582934442618</v>
      </c>
      <c r="S1424" s="2">
        <f t="shared" si="217"/>
        <v>3.7013693580130402</v>
      </c>
      <c r="T1424" s="2">
        <f t="shared" si="218"/>
        <v>1.844690179677233</v>
      </c>
      <c r="U1424" s="2">
        <v>0.14593990526874601</v>
      </c>
      <c r="V1424" s="2">
        <f t="shared" si="219"/>
        <v>170.27205149962566</v>
      </c>
    </row>
    <row r="1425" spans="1:22" x14ac:dyDescent="0.25">
      <c r="A1425" s="1"/>
      <c r="H1425" s="5">
        <v>41512</v>
      </c>
      <c r="I1425" s="6">
        <v>68.08</v>
      </c>
      <c r="J1425" s="6">
        <v>144.38910000000001</v>
      </c>
      <c r="K1425" s="2">
        <f t="shared" si="220"/>
        <v>-7.5735781927932511E-2</v>
      </c>
      <c r="L1425" s="2">
        <f t="shared" si="221"/>
        <v>142.21850846041411</v>
      </c>
      <c r="M1425" s="2">
        <f t="shared" si="222"/>
        <v>1.0943851806399785E-2</v>
      </c>
      <c r="N1425" s="2">
        <f t="shared" si="223"/>
        <v>143.35693010325647</v>
      </c>
      <c r="O1425" s="10">
        <v>976.72699999999998</v>
      </c>
      <c r="P1425" s="2">
        <f t="shared" si="224"/>
        <v>0.12013674267468133</v>
      </c>
      <c r="Q1425" s="2">
        <f t="shared" si="225"/>
        <v>165.32837943058277</v>
      </c>
      <c r="R1425" s="2">
        <f t="shared" si="216"/>
        <v>3.9783582934442618</v>
      </c>
      <c r="S1425" s="2">
        <f t="shared" si="217"/>
        <v>3.7013693580130402</v>
      </c>
      <c r="T1425" s="2">
        <f t="shared" si="218"/>
        <v>1.844690179677233</v>
      </c>
      <c r="U1425" s="2">
        <v>0.14823867438066601</v>
      </c>
      <c r="V1425" s="2">
        <f t="shared" si="219"/>
        <v>170.52446053160949</v>
      </c>
    </row>
    <row r="1426" spans="1:22" x14ac:dyDescent="0.25">
      <c r="A1426" s="1"/>
      <c r="H1426" s="5">
        <v>41513</v>
      </c>
      <c r="I1426" s="6">
        <v>67.753500000000003</v>
      </c>
      <c r="J1426" s="6">
        <v>143.4562</v>
      </c>
      <c r="K1426" s="2">
        <f t="shared" si="220"/>
        <v>-0.47958284371327764</v>
      </c>
      <c r="L1426" s="2">
        <f t="shared" si="221"/>
        <v>141.53645289325306</v>
      </c>
      <c r="M1426" s="2">
        <f t="shared" si="222"/>
        <v>-0.64610140239118596</v>
      </c>
      <c r="N1426" s="2">
        <f t="shared" si="223"/>
        <v>142.43069896743438</v>
      </c>
      <c r="O1426" s="10">
        <v>976.726</v>
      </c>
      <c r="P1426" s="2">
        <f t="shared" si="224"/>
        <v>-1.0238275383045448E-4</v>
      </c>
      <c r="Q1426" s="2">
        <f t="shared" si="225"/>
        <v>165.32821016283503</v>
      </c>
      <c r="R1426" s="2">
        <f t="shared" si="216"/>
        <v>3.9783582934442618</v>
      </c>
      <c r="S1426" s="2">
        <f t="shared" si="217"/>
        <v>3.7013693580130402</v>
      </c>
      <c r="T1426" s="2">
        <f t="shared" si="218"/>
        <v>1.844690179677233</v>
      </c>
      <c r="U1426" s="2">
        <v>4.1954843587417003E-2</v>
      </c>
      <c r="V1426" s="2">
        <f t="shared" si="219"/>
        <v>170.59600380230381</v>
      </c>
    </row>
    <row r="1427" spans="1:22" x14ac:dyDescent="0.25">
      <c r="A1427" s="1"/>
      <c r="H1427" s="5">
        <v>41514</v>
      </c>
      <c r="I1427" s="6">
        <v>68.011300000000006</v>
      </c>
      <c r="J1427" s="6">
        <v>143.99379999999999</v>
      </c>
      <c r="K1427" s="2">
        <f t="shared" si="220"/>
        <v>0.38049694849713322</v>
      </c>
      <c r="L1427" s="2">
        <f t="shared" si="221"/>
        <v>142.07499477752296</v>
      </c>
      <c r="M1427" s="2">
        <f t="shared" si="222"/>
        <v>0.37474852951633331</v>
      </c>
      <c r="N1427" s="2">
        <f t="shared" si="223"/>
        <v>142.96445591739467</v>
      </c>
      <c r="O1427" s="10">
        <v>976.63599999999997</v>
      </c>
      <c r="P1427" s="2">
        <f t="shared" si="224"/>
        <v>-9.2144572787056234E-3</v>
      </c>
      <c r="Q1427" s="2">
        <f t="shared" si="225"/>
        <v>165.31297606553994</v>
      </c>
      <c r="R1427" s="2">
        <f t="shared" si="216"/>
        <v>3.9783582934442618</v>
      </c>
      <c r="S1427" s="2">
        <f t="shared" si="217"/>
        <v>3.7013693580130402</v>
      </c>
      <c r="T1427" s="2">
        <f t="shared" si="218"/>
        <v>1.844690179677233</v>
      </c>
      <c r="U1427" s="2">
        <v>-4.1505298979026002E-2</v>
      </c>
      <c r="V1427" s="2">
        <f t="shared" si="219"/>
        <v>170.52519742087938</v>
      </c>
    </row>
    <row r="1428" spans="1:22" x14ac:dyDescent="0.25">
      <c r="A1428" s="1"/>
      <c r="H1428" s="5">
        <v>41515</v>
      </c>
      <c r="I1428" s="6">
        <v>68.200299999999999</v>
      </c>
      <c r="J1428" s="6">
        <v>144.5789</v>
      </c>
      <c r="K1428" s="2">
        <f t="shared" si="220"/>
        <v>0.27789499686079466</v>
      </c>
      <c r="L1428" s="2">
        <f t="shared" si="221"/>
        <v>142.46981407979993</v>
      </c>
      <c r="M1428" s="2">
        <f t="shared" si="222"/>
        <v>0.40633693950713479</v>
      </c>
      <c r="N1428" s="2">
        <f t="shared" si="223"/>
        <v>143.54537331215244</v>
      </c>
      <c r="O1428" s="10">
        <v>977.47900000000004</v>
      </c>
      <c r="P1428" s="2">
        <f t="shared" si="224"/>
        <v>8.6316703459643485E-2</v>
      </c>
      <c r="Q1428" s="2">
        <f t="shared" si="225"/>
        <v>165.45566877687074</v>
      </c>
      <c r="R1428" s="2">
        <f t="shared" si="216"/>
        <v>3.9783582934442618</v>
      </c>
      <c r="S1428" s="2">
        <f t="shared" si="217"/>
        <v>3.7013693580130402</v>
      </c>
      <c r="T1428" s="2">
        <f t="shared" si="218"/>
        <v>1.844690179677233</v>
      </c>
      <c r="U1428" s="2">
        <v>9.6030436815619999E-2</v>
      </c>
      <c r="V1428" s="2">
        <f t="shared" si="219"/>
        <v>170.68895351284337</v>
      </c>
    </row>
    <row r="1429" spans="1:22" x14ac:dyDescent="0.25">
      <c r="A1429" s="1"/>
      <c r="H1429" s="5">
        <v>41516</v>
      </c>
      <c r="I1429" s="6">
        <v>68.165899999999993</v>
      </c>
      <c r="J1429" s="6">
        <v>144.45240000000001</v>
      </c>
      <c r="K1429" s="2">
        <f t="shared" si="220"/>
        <v>-5.0439660822609866E-2</v>
      </c>
      <c r="L1429" s="2">
        <f t="shared" si="221"/>
        <v>142.39795278880348</v>
      </c>
      <c r="M1429" s="2">
        <f t="shared" si="222"/>
        <v>-8.7495478247512359E-2</v>
      </c>
      <c r="N1429" s="2">
        <f t="shared" si="223"/>
        <v>143.41977760127079</v>
      </c>
      <c r="O1429" s="10">
        <v>978.31</v>
      </c>
      <c r="P1429" s="2">
        <f t="shared" si="224"/>
        <v>8.5014614124689913E-2</v>
      </c>
      <c r="Q1429" s="2">
        <f t="shared" si="225"/>
        <v>165.59633027522881</v>
      </c>
      <c r="R1429" s="2">
        <f t="shared" si="216"/>
        <v>3.9783582934442618</v>
      </c>
      <c r="S1429" s="2">
        <f t="shared" si="217"/>
        <v>3.7013693580130402</v>
      </c>
      <c r="T1429" s="2">
        <f t="shared" si="218"/>
        <v>1.844690179677233</v>
      </c>
      <c r="U1429" s="2">
        <v>0.15738258644234401</v>
      </c>
      <c r="V1429" s="2">
        <f t="shared" si="219"/>
        <v>170.95758820265323</v>
      </c>
    </row>
    <row r="1430" spans="1:22" x14ac:dyDescent="0.25">
      <c r="A1430" s="1"/>
      <c r="H1430" s="5">
        <v>41520</v>
      </c>
      <c r="I1430" s="6">
        <v>67.951700000000002</v>
      </c>
      <c r="J1430" s="6">
        <v>143.69329999999999</v>
      </c>
      <c r="K1430" s="2">
        <f t="shared" si="220"/>
        <v>-0.3142333630158034</v>
      </c>
      <c r="L1430" s="2">
        <f t="shared" si="221"/>
        <v>141.95049091288956</v>
      </c>
      <c r="M1430" s="2">
        <f t="shared" si="222"/>
        <v>-0.52550182620711983</v>
      </c>
      <c r="N1430" s="2">
        <f t="shared" si="223"/>
        <v>142.66610405083392</v>
      </c>
      <c r="O1430" s="10">
        <v>979.625</v>
      </c>
      <c r="P1430" s="2">
        <f t="shared" si="224"/>
        <v>0.13441547157855283</v>
      </c>
      <c r="Q1430" s="2">
        <f t="shared" si="225"/>
        <v>165.81891736348504</v>
      </c>
      <c r="R1430" s="2">
        <f t="shared" si="216"/>
        <v>3.7238699388004282</v>
      </c>
      <c r="S1430" s="2">
        <f t="shared" si="217"/>
        <v>3.3963408470635281</v>
      </c>
      <c r="T1430" s="2">
        <f t="shared" si="218"/>
        <v>1.844690179677233</v>
      </c>
      <c r="U1430" s="2">
        <v>0.15198613999999999</v>
      </c>
      <c r="V1430" s="2">
        <f t="shared" si="219"/>
        <v>171.21742004199953</v>
      </c>
    </row>
    <row r="1431" spans="1:22" x14ac:dyDescent="0.25">
      <c r="A1431" s="1"/>
      <c r="H1431" s="5">
        <v>41521</v>
      </c>
      <c r="I1431" s="6">
        <v>68.072599999999994</v>
      </c>
      <c r="J1431" s="6">
        <v>144.2338</v>
      </c>
      <c r="K1431" s="2">
        <f t="shared" si="220"/>
        <v>0.17792049352700623</v>
      </c>
      <c r="L1431" s="2">
        <f t="shared" si="221"/>
        <v>142.2030499268858</v>
      </c>
      <c r="M1431" s="2">
        <f t="shared" si="222"/>
        <v>0.37614836599897394</v>
      </c>
      <c r="N1431" s="2">
        <f t="shared" si="223"/>
        <v>143.20274027005553</v>
      </c>
      <c r="O1431" s="10">
        <v>979.15899999999999</v>
      </c>
      <c r="P1431" s="2">
        <f t="shared" si="224"/>
        <v>-4.7569222916932219E-2</v>
      </c>
      <c r="Q1431" s="2">
        <f t="shared" si="225"/>
        <v>165.74003859304597</v>
      </c>
      <c r="R1431" s="2">
        <f t="shared" si="216"/>
        <v>2.8829121512387923</v>
      </c>
      <c r="S1431" s="2">
        <f t="shared" si="217"/>
        <v>2.6591886122688813</v>
      </c>
      <c r="T1431" s="2">
        <f t="shared" si="218"/>
        <v>1.5126500516632557</v>
      </c>
      <c r="U1431" s="2">
        <v>-2.1540980694924002E-2</v>
      </c>
      <c r="V1431" s="2">
        <f t="shared" si="219"/>
        <v>171.18053813060195</v>
      </c>
    </row>
    <row r="1432" spans="1:22" x14ac:dyDescent="0.25">
      <c r="A1432" s="1"/>
      <c r="H1432" s="5">
        <v>41522</v>
      </c>
      <c r="I1432" s="6">
        <v>67.796300000000002</v>
      </c>
      <c r="J1432" s="6">
        <v>143.5026</v>
      </c>
      <c r="K1432" s="2">
        <f t="shared" si="220"/>
        <v>-0.40589018195278381</v>
      </c>
      <c r="L1432" s="2">
        <f t="shared" si="221"/>
        <v>141.62586170879516</v>
      </c>
      <c r="M1432" s="2">
        <f t="shared" si="222"/>
        <v>-0.50695468052565085</v>
      </c>
      <c r="N1432" s="2">
        <f t="shared" si="223"/>
        <v>142.47676727561549</v>
      </c>
      <c r="O1432" s="10">
        <v>977.63800000000003</v>
      </c>
      <c r="P1432" s="2">
        <f t="shared" si="224"/>
        <v>-0.15533738647144357</v>
      </c>
      <c r="Q1432" s="2">
        <f t="shared" si="225"/>
        <v>165.48258234875877</v>
      </c>
      <c r="R1432" s="2">
        <f t="shared" si="216"/>
        <v>2.8829121512387923</v>
      </c>
      <c r="S1432" s="2">
        <f t="shared" si="217"/>
        <v>2.6591886122688813</v>
      </c>
      <c r="T1432" s="2">
        <f t="shared" si="218"/>
        <v>1.132897111681852</v>
      </c>
      <c r="U1432" s="2">
        <v>-0.21859334712605399</v>
      </c>
      <c r="V1432" s="2">
        <f t="shared" si="219"/>
        <v>170.80634886267387</v>
      </c>
    </row>
    <row r="1433" spans="1:22" x14ac:dyDescent="0.25">
      <c r="A1433" s="1"/>
      <c r="H1433" s="5">
        <v>41523</v>
      </c>
      <c r="I1433" s="6">
        <v>68.003600000000006</v>
      </c>
      <c r="J1433" s="6">
        <v>143.9795</v>
      </c>
      <c r="K1433" s="2">
        <f t="shared" si="220"/>
        <v>0.30576889889271097</v>
      </c>
      <c r="L1433" s="2">
        <f t="shared" si="221"/>
        <v>142.05890954668945</v>
      </c>
      <c r="M1433" s="2">
        <f t="shared" si="222"/>
        <v>0.33232847349107253</v>
      </c>
      <c r="N1433" s="2">
        <f t="shared" si="223"/>
        <v>142.95025814138197</v>
      </c>
      <c r="O1433" s="10">
        <v>978.12199999999996</v>
      </c>
      <c r="P1433" s="2">
        <f t="shared" si="224"/>
        <v>4.9507077261723431E-2</v>
      </c>
      <c r="Q1433" s="2">
        <f t="shared" si="225"/>
        <v>165.56450793865687</v>
      </c>
      <c r="R1433" s="2">
        <f t="shared" si="216"/>
        <v>2.8829121512387923</v>
      </c>
      <c r="S1433" s="2">
        <f t="shared" si="217"/>
        <v>2.6591886122688813</v>
      </c>
      <c r="T1433" s="2">
        <f t="shared" si="218"/>
        <v>1.1268432280128859</v>
      </c>
      <c r="U1433" s="2">
        <v>8.1981395661486003E-2</v>
      </c>
      <c r="V1433" s="2">
        <f t="shared" si="219"/>
        <v>170.94637829134993</v>
      </c>
    </row>
    <row r="1434" spans="1:22" x14ac:dyDescent="0.25">
      <c r="A1434" s="1"/>
      <c r="H1434" s="5">
        <v>41526</v>
      </c>
      <c r="I1434" s="6">
        <v>68.245400000000004</v>
      </c>
      <c r="J1434" s="6">
        <v>144.3451</v>
      </c>
      <c r="K1434" s="2">
        <f t="shared" si="220"/>
        <v>0.35556941103118689</v>
      </c>
      <c r="L1434" s="2">
        <f t="shared" si="221"/>
        <v>142.56402757468194</v>
      </c>
      <c r="M1434" s="2">
        <f t="shared" si="222"/>
        <v>0.25392503793943977</v>
      </c>
      <c r="N1434" s="2">
        <f t="shared" si="223"/>
        <v>143.31324463860199</v>
      </c>
      <c r="O1434" s="10">
        <v>979.423</v>
      </c>
      <c r="P1434" s="2">
        <f t="shared" si="224"/>
        <v>0.13300999261851576</v>
      </c>
      <c r="Q1434" s="2">
        <f t="shared" si="225"/>
        <v>165.78472527844497</v>
      </c>
      <c r="R1434" s="2">
        <f t="shared" si="216"/>
        <v>2.8829121512387923</v>
      </c>
      <c r="S1434" s="2">
        <f t="shared" si="217"/>
        <v>2.379727793270292</v>
      </c>
      <c r="T1434" s="2">
        <f t="shared" si="218"/>
        <v>1.1268432280128859</v>
      </c>
      <c r="U1434" s="2">
        <v>0.169439160346015</v>
      </c>
      <c r="V1434" s="2">
        <f t="shared" si="219"/>
        <v>171.23602839936873</v>
      </c>
    </row>
    <row r="1435" spans="1:22" x14ac:dyDescent="0.25">
      <c r="A1435" s="1"/>
      <c r="H1435" s="5">
        <v>41527</v>
      </c>
      <c r="I1435" s="6">
        <v>68.366299999999995</v>
      </c>
      <c r="J1435" s="6">
        <v>144.85380000000001</v>
      </c>
      <c r="K1435" s="2">
        <f t="shared" si="220"/>
        <v>0.17715479724640382</v>
      </c>
      <c r="L1435" s="2">
        <f t="shared" si="221"/>
        <v>142.81658658867818</v>
      </c>
      <c r="M1435" s="2">
        <f t="shared" si="222"/>
        <v>0.35241930623208795</v>
      </c>
      <c r="N1435" s="2">
        <f t="shared" si="223"/>
        <v>143.81830818109603</v>
      </c>
      <c r="O1435" s="10">
        <v>979.58600000000001</v>
      </c>
      <c r="P1435" s="2">
        <f t="shared" si="224"/>
        <v>1.6642451729231844E-2</v>
      </c>
      <c r="Q1435" s="2">
        <f t="shared" si="225"/>
        <v>165.81231592132386</v>
      </c>
      <c r="R1435" s="2">
        <f t="shared" si="216"/>
        <v>2.8829121512387923</v>
      </c>
      <c r="S1435" s="2">
        <f t="shared" si="217"/>
        <v>2.379727793270292</v>
      </c>
      <c r="T1435" s="2">
        <f t="shared" si="218"/>
        <v>1.1268432280128859</v>
      </c>
      <c r="U1435" s="2">
        <v>3.6798665674668003E-2</v>
      </c>
      <c r="V1435" s="2">
        <f t="shared" si="219"/>
        <v>171.29904097297401</v>
      </c>
    </row>
    <row r="1436" spans="1:22" x14ac:dyDescent="0.25">
      <c r="A1436" s="1"/>
      <c r="H1436" s="5">
        <v>41528</v>
      </c>
      <c r="I1436" s="6">
        <v>68.487200000000001</v>
      </c>
      <c r="J1436" s="6">
        <v>145.0446</v>
      </c>
      <c r="K1436" s="2">
        <f t="shared" si="220"/>
        <v>0.17684151402079795</v>
      </c>
      <c r="L1436" s="2">
        <f t="shared" si="221"/>
        <v>143.06914560267441</v>
      </c>
      <c r="M1436" s="2">
        <f t="shared" si="222"/>
        <v>0.13171901600095293</v>
      </c>
      <c r="N1436" s="2">
        <f t="shared" si="223"/>
        <v>144.00774424146138</v>
      </c>
      <c r="O1436" s="10">
        <v>980.38300000000004</v>
      </c>
      <c r="P1436" s="2">
        <f t="shared" si="224"/>
        <v>8.1360901442040223E-2</v>
      </c>
      <c r="Q1436" s="2">
        <f t="shared" si="225"/>
        <v>165.94722231625937</v>
      </c>
      <c r="R1436" s="2">
        <f t="shared" si="216"/>
        <v>2.8829121512387923</v>
      </c>
      <c r="S1436" s="2">
        <f t="shared" si="217"/>
        <v>2.379727793270292</v>
      </c>
      <c r="T1436" s="2">
        <f t="shared" si="218"/>
        <v>1.0097672743466291</v>
      </c>
      <c r="U1436" s="2">
        <v>0.12054381841010001</v>
      </c>
      <c r="V1436" s="2">
        <f t="shared" si="219"/>
        <v>171.5055313778627</v>
      </c>
    </row>
    <row r="1437" spans="1:22" x14ac:dyDescent="0.25">
      <c r="A1437" s="1"/>
      <c r="H1437" s="5">
        <v>41529</v>
      </c>
      <c r="I1437" s="6">
        <v>68.418099999999995</v>
      </c>
      <c r="J1437" s="6">
        <v>144.86969999999999</v>
      </c>
      <c r="K1437" s="2">
        <f t="shared" si="220"/>
        <v>-0.10089476573725831</v>
      </c>
      <c r="L1437" s="2">
        <f t="shared" si="221"/>
        <v>142.92479632337628</v>
      </c>
      <c r="M1437" s="2">
        <f t="shared" si="222"/>
        <v>-0.12058359980310351</v>
      </c>
      <c r="N1437" s="2">
        <f t="shared" si="223"/>
        <v>143.83409451945977</v>
      </c>
      <c r="O1437" s="10">
        <v>981.83799999999997</v>
      </c>
      <c r="P1437" s="2">
        <f t="shared" si="224"/>
        <v>0.14841138616235039</v>
      </c>
      <c r="Q1437" s="2">
        <f t="shared" si="225"/>
        <v>166.19350688919684</v>
      </c>
      <c r="R1437" s="2">
        <f t="shared" si="216"/>
        <v>2.5353200161173595</v>
      </c>
      <c r="S1437" s="2">
        <f t="shared" si="217"/>
        <v>2.2477271511050168</v>
      </c>
      <c r="T1437" s="2">
        <f t="shared" si="218"/>
        <v>0.9792926396061663</v>
      </c>
      <c r="U1437" s="2">
        <v>0.23900868346925699</v>
      </c>
      <c r="V1437" s="2">
        <f t="shared" si="219"/>
        <v>171.9154444904859</v>
      </c>
    </row>
    <row r="1438" spans="1:22" x14ac:dyDescent="0.25">
      <c r="A1438" s="1"/>
      <c r="H1438" s="5">
        <v>41530</v>
      </c>
      <c r="I1438" s="6">
        <v>68.385300000000001</v>
      </c>
      <c r="J1438" s="6">
        <v>144.75839999999999</v>
      </c>
      <c r="K1438" s="2">
        <f t="shared" si="220"/>
        <v>-4.7940530356727074E-2</v>
      </c>
      <c r="L1438" s="2">
        <f t="shared" si="221"/>
        <v>142.85627741800758</v>
      </c>
      <c r="M1438" s="2">
        <f t="shared" si="222"/>
        <v>-7.6827659614120414E-2</v>
      </c>
      <c r="N1438" s="2">
        <f t="shared" si="223"/>
        <v>143.72359015091331</v>
      </c>
      <c r="O1438" s="10">
        <v>982.36199999999997</v>
      </c>
      <c r="P1438" s="2">
        <f t="shared" si="224"/>
        <v>5.3369293101312998E-2</v>
      </c>
      <c r="Q1438" s="2">
        <f t="shared" si="225"/>
        <v>166.28220318900389</v>
      </c>
      <c r="R1438" s="2">
        <f t="shared" si="216"/>
        <v>2.5353200161173595</v>
      </c>
      <c r="S1438" s="2">
        <f t="shared" si="217"/>
        <v>2.2477271511050168</v>
      </c>
      <c r="T1438" s="2">
        <f t="shared" si="218"/>
        <v>0.8688862187955726</v>
      </c>
      <c r="U1438" s="2">
        <v>6.9956968910393005E-2</v>
      </c>
      <c r="V1438" s="2">
        <f t="shared" si="219"/>
        <v>172.03571132454027</v>
      </c>
    </row>
    <row r="1439" spans="1:22" x14ac:dyDescent="0.25">
      <c r="A1439" s="1"/>
      <c r="H1439" s="5">
        <v>41533</v>
      </c>
      <c r="I1439" s="6">
        <v>68.711699999999993</v>
      </c>
      <c r="J1439" s="6">
        <v>145.55330000000001</v>
      </c>
      <c r="K1439" s="2">
        <f t="shared" si="220"/>
        <v>0.47729555913331723</v>
      </c>
      <c r="L1439" s="2">
        <f t="shared" si="221"/>
        <v>143.53812408606692</v>
      </c>
      <c r="M1439" s="2">
        <f t="shared" si="222"/>
        <v>0.54912184716051637</v>
      </c>
      <c r="N1439" s="2">
        <f t="shared" si="223"/>
        <v>144.51280778395542</v>
      </c>
      <c r="O1439" s="10">
        <v>985.50199999999995</v>
      </c>
      <c r="P1439" s="2">
        <f t="shared" si="224"/>
        <v>0.31963777100498802</v>
      </c>
      <c r="Q1439" s="2">
        <f t="shared" si="225"/>
        <v>166.81370391685522</v>
      </c>
      <c r="R1439" s="2">
        <f t="shared" si="216"/>
        <v>2.3531910195637051</v>
      </c>
      <c r="S1439" s="2">
        <f t="shared" si="217"/>
        <v>2.1395104084289684</v>
      </c>
      <c r="T1439" s="2">
        <f t="shared" si="218"/>
        <v>1.120584127948332</v>
      </c>
      <c r="U1439" s="2">
        <v>0.39008219434839397</v>
      </c>
      <c r="V1439" s="2">
        <f t="shared" si="219"/>
        <v>172.70679200233792</v>
      </c>
    </row>
    <row r="1440" spans="1:22" x14ac:dyDescent="0.25">
      <c r="A1440" s="1"/>
      <c r="H1440" s="5">
        <v>41534</v>
      </c>
      <c r="I1440" s="6">
        <v>68.918999999999997</v>
      </c>
      <c r="J1440" s="6">
        <v>146.03020000000001</v>
      </c>
      <c r="K1440" s="2">
        <f t="shared" si="220"/>
        <v>0.30169534446098378</v>
      </c>
      <c r="L1440" s="2">
        <f t="shared" si="221"/>
        <v>143.97117192396121</v>
      </c>
      <c r="M1440" s="2">
        <f t="shared" si="222"/>
        <v>0.3276462986411266</v>
      </c>
      <c r="N1440" s="2">
        <f t="shared" si="223"/>
        <v>144.98629864972193</v>
      </c>
      <c r="O1440" s="10">
        <v>985.71100000000001</v>
      </c>
      <c r="P1440" s="2">
        <f t="shared" si="224"/>
        <v>2.1207465839756523E-2</v>
      </c>
      <c r="Q1440" s="2">
        <f t="shared" si="225"/>
        <v>166.84908087612942</v>
      </c>
      <c r="R1440" s="2">
        <f t="shared" si="216"/>
        <v>2.688547461480395</v>
      </c>
      <c r="S1440" s="2">
        <f t="shared" si="217"/>
        <v>2.4476605561864373</v>
      </c>
      <c r="T1440" s="2">
        <f t="shared" si="218"/>
        <v>1.142029241284237</v>
      </c>
      <c r="U1440" s="2">
        <v>4.1189833870163998E-2</v>
      </c>
      <c r="V1440" s="2">
        <f t="shared" si="219"/>
        <v>172.77792964304615</v>
      </c>
    </row>
    <row r="1441" spans="1:22" x14ac:dyDescent="0.25">
      <c r="A1441" s="1"/>
      <c r="H1441" s="5">
        <v>41535</v>
      </c>
      <c r="I1441" s="6">
        <v>69.540800000000004</v>
      </c>
      <c r="J1441" s="6">
        <v>147.42910000000001</v>
      </c>
      <c r="K1441" s="2">
        <f t="shared" si="220"/>
        <v>0.90221854640957222</v>
      </c>
      <c r="L1441" s="2">
        <f t="shared" si="221"/>
        <v>145.27010653854239</v>
      </c>
      <c r="M1441" s="2">
        <f t="shared" si="222"/>
        <v>0.95795253310615447</v>
      </c>
      <c r="N1441" s="2">
        <f t="shared" si="223"/>
        <v>146.3751985702938</v>
      </c>
      <c r="O1441" s="10">
        <v>987.39099999999996</v>
      </c>
      <c r="P1441" s="2">
        <f t="shared" si="224"/>
        <v>0.17043535072651661</v>
      </c>
      <c r="Q1441" s="2">
        <f t="shared" si="225"/>
        <v>167.13345069230462</v>
      </c>
      <c r="R1441" s="2">
        <f t="shared" ref="R1441:R1504" si="226">(MAX(N1412:N1441)/MIN(N1412:N1441)-1)*100</f>
        <v>3.6722550030975798</v>
      </c>
      <c r="S1441" s="2">
        <f t="shared" ref="S1441:S1504" si="227">(MAX(L1412:L1441)/MIN(L1412:L1441)-1)*100</f>
        <v>3.3719623500870766</v>
      </c>
      <c r="T1441" s="2">
        <f t="shared" ref="T1441:T1504" si="228">(MAX(Q1412:Q1441)/MIN(Q1412:Q1441)-1)*100</f>
        <v>1.3144110135535403</v>
      </c>
      <c r="U1441" s="2">
        <v>0.249200653249259</v>
      </c>
      <c r="V1441" s="2">
        <f t="shared" si="219"/>
        <v>173.20849337238715</v>
      </c>
    </row>
    <row r="1442" spans="1:22" x14ac:dyDescent="0.25">
      <c r="A1442" s="1"/>
      <c r="H1442" s="5">
        <v>41536</v>
      </c>
      <c r="I1442" s="6">
        <v>69.333600000000004</v>
      </c>
      <c r="J1442" s="6">
        <v>146.9999</v>
      </c>
      <c r="K1442" s="2">
        <f t="shared" si="220"/>
        <v>-0.29795458205830183</v>
      </c>
      <c r="L1442" s="2">
        <f t="shared" si="221"/>
        <v>144.83726759974982</v>
      </c>
      <c r="M1442" s="2">
        <f t="shared" si="222"/>
        <v>-0.29112298725285646</v>
      </c>
      <c r="N1442" s="2">
        <f t="shared" si="223"/>
        <v>145.94906671961866</v>
      </c>
      <c r="O1442" s="10">
        <v>992.12099999999998</v>
      </c>
      <c r="P1442" s="2">
        <f t="shared" si="224"/>
        <v>0.47904021811016051</v>
      </c>
      <c r="Q1442" s="2">
        <f t="shared" si="225"/>
        <v>167.93408713903608</v>
      </c>
      <c r="R1442" s="2">
        <f t="shared" si="226"/>
        <v>3.6722550030975798</v>
      </c>
      <c r="S1442" s="2">
        <f t="shared" si="227"/>
        <v>3.3719623500870766</v>
      </c>
      <c r="T1442" s="2">
        <f t="shared" si="228"/>
        <v>1.7997477890498992</v>
      </c>
      <c r="U1442" s="2">
        <v>0.751911146700455</v>
      </c>
      <c r="V1442" s="2">
        <f t="shared" si="219"/>
        <v>174.51086734108605</v>
      </c>
    </row>
    <row r="1443" spans="1:22" x14ac:dyDescent="0.25">
      <c r="A1443" s="1"/>
      <c r="H1443" s="5">
        <v>41537</v>
      </c>
      <c r="I1443" s="6">
        <v>69.178100000000001</v>
      </c>
      <c r="J1443" s="6">
        <v>146.82499999999999</v>
      </c>
      <c r="K1443" s="2">
        <f t="shared" si="220"/>
        <v>-0.2242779835462172</v>
      </c>
      <c r="L1443" s="2">
        <f t="shared" si="221"/>
        <v>144.51242949655366</v>
      </c>
      <c r="M1443" s="2">
        <f t="shared" si="222"/>
        <v>-0.11897967277528787</v>
      </c>
      <c r="N1443" s="2">
        <f t="shared" si="223"/>
        <v>145.77541699761707</v>
      </c>
      <c r="O1443" s="10">
        <v>992.24300000000005</v>
      </c>
      <c r="P1443" s="2">
        <f t="shared" si="224"/>
        <v>1.229688717405697E-2</v>
      </c>
      <c r="Q1443" s="2">
        <f t="shared" si="225"/>
        <v>167.95473780425834</v>
      </c>
      <c r="R1443" s="2">
        <f t="shared" si="226"/>
        <v>3.6722550030975798</v>
      </c>
      <c r="S1443" s="2">
        <f t="shared" si="227"/>
        <v>3.3719623500870766</v>
      </c>
      <c r="T1443" s="2">
        <f t="shared" si="228"/>
        <v>1.812265989178985</v>
      </c>
      <c r="U1443" s="2">
        <v>-6.612031794072E-3</v>
      </c>
      <c r="V1443" s="2">
        <f t="shared" si="219"/>
        <v>174.49932862705336</v>
      </c>
    </row>
    <row r="1444" spans="1:22" x14ac:dyDescent="0.25">
      <c r="A1444" s="1"/>
      <c r="H1444" s="5">
        <v>41540</v>
      </c>
      <c r="I1444" s="6">
        <v>69.281800000000004</v>
      </c>
      <c r="J1444" s="6">
        <v>146.8091</v>
      </c>
      <c r="K1444" s="2">
        <f t="shared" si="220"/>
        <v>0.14990293170815683</v>
      </c>
      <c r="L1444" s="2">
        <f t="shared" si="221"/>
        <v>144.72905786505169</v>
      </c>
      <c r="M1444" s="2">
        <f t="shared" si="222"/>
        <v>-1.0829218457342193E-2</v>
      </c>
      <c r="N1444" s="2">
        <f t="shared" si="223"/>
        <v>145.7596306592533</v>
      </c>
      <c r="O1444" s="10">
        <v>991.524</v>
      </c>
      <c r="P1444" s="2">
        <f t="shared" si="224"/>
        <v>-7.246208841987789E-2</v>
      </c>
      <c r="Q1444" s="2">
        <f t="shared" si="225"/>
        <v>167.83303429364526</v>
      </c>
      <c r="R1444" s="2">
        <f t="shared" si="226"/>
        <v>3.6722550030975798</v>
      </c>
      <c r="S1444" s="2">
        <f t="shared" si="227"/>
        <v>3.3719623500870766</v>
      </c>
      <c r="T1444" s="2">
        <f t="shared" si="228"/>
        <v>1.812265989178985</v>
      </c>
      <c r="U1444" s="2">
        <v>-0.137806424572988</v>
      </c>
      <c r="V1444" s="2">
        <f t="shared" si="219"/>
        <v>174.25885734136855</v>
      </c>
    </row>
    <row r="1445" spans="1:22" x14ac:dyDescent="0.25">
      <c r="A1445" s="1"/>
      <c r="H1445" s="5">
        <v>41541</v>
      </c>
      <c r="I1445" s="6">
        <v>69.091800000000006</v>
      </c>
      <c r="J1445" s="6">
        <v>146.49119999999999</v>
      </c>
      <c r="K1445" s="2">
        <f t="shared" si="220"/>
        <v>-0.27424229739989592</v>
      </c>
      <c r="L1445" s="2">
        <f t="shared" si="221"/>
        <v>144.33214957175736</v>
      </c>
      <c r="M1445" s="2">
        <f t="shared" si="222"/>
        <v>-0.21653971041305509</v>
      </c>
      <c r="N1445" s="2">
        <f t="shared" si="223"/>
        <v>145.44400317712461</v>
      </c>
      <c r="O1445" s="10">
        <v>991.38099999999997</v>
      </c>
      <c r="P1445" s="2">
        <f t="shared" si="224"/>
        <v>-1.442224293108918E-2</v>
      </c>
      <c r="Q1445" s="2">
        <f t="shared" si="225"/>
        <v>167.80882900572081</v>
      </c>
      <c r="R1445" s="2">
        <f t="shared" si="226"/>
        <v>3.6722550030975798</v>
      </c>
      <c r="S1445" s="2">
        <f t="shared" si="227"/>
        <v>3.3719623500870766</v>
      </c>
      <c r="T1445" s="2">
        <f t="shared" si="228"/>
        <v>1.812265989178985</v>
      </c>
      <c r="U1445" s="2">
        <v>-1.8120347804704E-2</v>
      </c>
      <c r="V1445" s="2">
        <f t="shared" si="219"/>
        <v>174.22728103033779</v>
      </c>
    </row>
    <row r="1446" spans="1:22" x14ac:dyDescent="0.25">
      <c r="A1446" s="1"/>
      <c r="H1446" s="5">
        <v>41542</v>
      </c>
      <c r="I1446" s="6">
        <v>69.039900000000003</v>
      </c>
      <c r="J1446" s="6">
        <v>146.23689999999999</v>
      </c>
      <c r="K1446" s="2">
        <f t="shared" si="220"/>
        <v>-7.5117452432860166E-2</v>
      </c>
      <c r="L1446" s="2">
        <f t="shared" si="221"/>
        <v>144.22373093795747</v>
      </c>
      <c r="M1446" s="2">
        <f t="shared" si="222"/>
        <v>-0.17359404523957789</v>
      </c>
      <c r="N1446" s="2">
        <f t="shared" si="223"/>
        <v>145.19152104845105</v>
      </c>
      <c r="O1446" s="10">
        <v>990.69100000000003</v>
      </c>
      <c r="P1446" s="2">
        <f t="shared" si="224"/>
        <v>-6.95998813775911E-2</v>
      </c>
      <c r="Q1446" s="2">
        <f t="shared" si="225"/>
        <v>167.69203425979171</v>
      </c>
      <c r="R1446" s="2">
        <f t="shared" si="226"/>
        <v>3.6722550030975798</v>
      </c>
      <c r="S1446" s="2">
        <f t="shared" si="227"/>
        <v>3.3719623500870766</v>
      </c>
      <c r="T1446" s="2">
        <f t="shared" si="228"/>
        <v>1.812265989178985</v>
      </c>
      <c r="U1446" s="2">
        <v>-7.6143763095556996E-2</v>
      </c>
      <c r="V1446" s="2">
        <f t="shared" si="219"/>
        <v>174.0946178222222</v>
      </c>
    </row>
    <row r="1447" spans="1:22" x14ac:dyDescent="0.25">
      <c r="A1447" s="1"/>
      <c r="H1447" s="5">
        <v>41543</v>
      </c>
      <c r="I1447" s="6">
        <v>69.0227</v>
      </c>
      <c r="J1447" s="6">
        <v>146.1574</v>
      </c>
      <c r="K1447" s="2">
        <f t="shared" si="220"/>
        <v>-2.4913129943704426E-2</v>
      </c>
      <c r="L1447" s="2">
        <f t="shared" si="221"/>
        <v>144.18780029245923</v>
      </c>
      <c r="M1447" s="2">
        <f t="shared" si="222"/>
        <v>-5.4363843872506923E-2</v>
      </c>
      <c r="N1447" s="2">
        <f t="shared" si="223"/>
        <v>145.11258935663216</v>
      </c>
      <c r="O1447" s="10">
        <v>990.47500000000002</v>
      </c>
      <c r="P1447" s="2">
        <f t="shared" si="224"/>
        <v>-2.1802963789918639E-2</v>
      </c>
      <c r="Q1447" s="2">
        <f t="shared" si="225"/>
        <v>167.65547242628347</v>
      </c>
      <c r="R1447" s="2">
        <f t="shared" si="226"/>
        <v>3.6722550030975798</v>
      </c>
      <c r="S1447" s="2">
        <f t="shared" si="227"/>
        <v>3.3719623500870766</v>
      </c>
      <c r="T1447" s="2">
        <f t="shared" si="228"/>
        <v>1.812265989178985</v>
      </c>
      <c r="U1447" s="2">
        <v>-4.1711926427867002E-2</v>
      </c>
      <c r="V1447" s="2">
        <f t="shared" si="219"/>
        <v>174.02199960332132</v>
      </c>
    </row>
    <row r="1448" spans="1:22" x14ac:dyDescent="0.25">
      <c r="A1448" s="1"/>
      <c r="H1448" s="5">
        <v>41544</v>
      </c>
      <c r="I1448" s="6">
        <v>68.936300000000003</v>
      </c>
      <c r="J1448" s="6">
        <v>145.9984</v>
      </c>
      <c r="K1448" s="2">
        <f t="shared" si="220"/>
        <v>-0.12517621014535019</v>
      </c>
      <c r="L1448" s="2">
        <f t="shared" si="221"/>
        <v>144.00731146856117</v>
      </c>
      <c r="M1448" s="2">
        <f t="shared" si="222"/>
        <v>-0.10878682844658316</v>
      </c>
      <c r="N1448" s="2">
        <f t="shared" si="223"/>
        <v>144.95472597299437</v>
      </c>
      <c r="O1448" s="10">
        <v>989.44200000000001</v>
      </c>
      <c r="P1448" s="2">
        <f t="shared" si="224"/>
        <v>-0.10429339458341014</v>
      </c>
      <c r="Q1448" s="2">
        <f t="shared" si="225"/>
        <v>167.48061884288524</v>
      </c>
      <c r="R1448" s="2">
        <f t="shared" si="226"/>
        <v>3.6722550030975798</v>
      </c>
      <c r="S1448" s="2">
        <f t="shared" si="227"/>
        <v>3.3719623500870766</v>
      </c>
      <c r="T1448" s="2">
        <f t="shared" si="228"/>
        <v>1.812265989178985</v>
      </c>
      <c r="U1448" s="2">
        <v>-0.15075637494894101</v>
      </c>
      <c r="V1448" s="2">
        <f t="shared" si="219"/>
        <v>173.75965034510568</v>
      </c>
    </row>
    <row r="1449" spans="1:22" x14ac:dyDescent="0.25">
      <c r="A1449" s="1"/>
      <c r="H1449" s="5">
        <v>41547</v>
      </c>
      <c r="I1449" s="6">
        <v>68.823999999999998</v>
      </c>
      <c r="J1449" s="6">
        <v>145.58510000000001</v>
      </c>
      <c r="K1449" s="2">
        <f t="shared" si="220"/>
        <v>-0.16290401428565859</v>
      </c>
      <c r="L1449" s="2">
        <f t="shared" si="221"/>
        <v>143.77271777731403</v>
      </c>
      <c r="M1449" s="2">
        <f t="shared" si="222"/>
        <v>-0.28308529408540561</v>
      </c>
      <c r="N1449" s="2">
        <f t="shared" si="223"/>
        <v>144.54438046068302</v>
      </c>
      <c r="O1449" s="10">
        <v>988.01700000000005</v>
      </c>
      <c r="P1449" s="2">
        <f t="shared" si="224"/>
        <v>-0.14402056916928974</v>
      </c>
      <c r="Q1449" s="2">
        <f t="shared" si="225"/>
        <v>167.23941230237946</v>
      </c>
      <c r="R1449" s="2">
        <f t="shared" si="226"/>
        <v>3.6722550030975798</v>
      </c>
      <c r="S1449" s="2">
        <f t="shared" si="227"/>
        <v>3.3719623500870766</v>
      </c>
      <c r="T1449" s="2">
        <f t="shared" si="228"/>
        <v>1.812265989178985</v>
      </c>
      <c r="U1449" s="2">
        <v>-0.235838602502494</v>
      </c>
      <c r="V1449" s="2">
        <f t="shared" si="219"/>
        <v>173.34985801401857</v>
      </c>
    </row>
    <row r="1450" spans="1:22" x14ac:dyDescent="0.25">
      <c r="A1450" s="1"/>
      <c r="H1450" s="5">
        <v>41548</v>
      </c>
      <c r="I1450" s="6">
        <v>68.974000000000004</v>
      </c>
      <c r="J1450" s="6">
        <v>146.21260000000001</v>
      </c>
      <c r="K1450" s="2">
        <f t="shared" si="220"/>
        <v>0.21794722771126818</v>
      </c>
      <c r="L1450" s="2">
        <f t="shared" si="221"/>
        <v>144.08606642991484</v>
      </c>
      <c r="M1450" s="2">
        <f t="shared" si="222"/>
        <v>0.43101938316489896</v>
      </c>
      <c r="N1450" s="2">
        <f t="shared" si="223"/>
        <v>145.16739475774418</v>
      </c>
      <c r="O1450" s="10">
        <v>988.779</v>
      </c>
      <c r="P1450" s="2">
        <f t="shared" si="224"/>
        <v>7.7124179037402207E-2</v>
      </c>
      <c r="Q1450" s="2">
        <f t="shared" si="225"/>
        <v>167.36839432614465</v>
      </c>
      <c r="R1450" s="2">
        <f t="shared" si="226"/>
        <v>3.0990030601912189</v>
      </c>
      <c r="S1450" s="2">
        <f t="shared" si="227"/>
        <v>2.9250567975786179</v>
      </c>
      <c r="T1450" s="2">
        <f t="shared" si="228"/>
        <v>1.812265989178985</v>
      </c>
      <c r="U1450" s="2">
        <v>0.15890025999999999</v>
      </c>
      <c r="V1450" s="2">
        <f t="shared" si="219"/>
        <v>173.62531138911248</v>
      </c>
    </row>
    <row r="1451" spans="1:22" x14ac:dyDescent="0.25">
      <c r="A1451" s="1"/>
      <c r="H1451" s="5">
        <v>41549</v>
      </c>
      <c r="I1451" s="6">
        <v>69.043499999999995</v>
      </c>
      <c r="J1451" s="6">
        <v>146.2765</v>
      </c>
      <c r="K1451" s="2">
        <f t="shared" si="220"/>
        <v>0.10076260619942268</v>
      </c>
      <c r="L1451" s="2">
        <f t="shared" si="221"/>
        <v>144.23125130561985</v>
      </c>
      <c r="M1451" s="2">
        <f t="shared" si="222"/>
        <v>4.3703483831070145E-2</v>
      </c>
      <c r="N1451" s="2">
        <f t="shared" si="223"/>
        <v>145.23083796664011</v>
      </c>
      <c r="O1451" s="10">
        <v>989.79899999999998</v>
      </c>
      <c r="P1451" s="2">
        <f t="shared" si="224"/>
        <v>0.10315753065144317</v>
      </c>
      <c r="Q1451" s="2">
        <f t="shared" si="225"/>
        <v>167.54104742882248</v>
      </c>
      <c r="R1451" s="2">
        <f t="shared" si="226"/>
        <v>3.0990030601912189</v>
      </c>
      <c r="S1451" s="2">
        <f t="shared" si="227"/>
        <v>2.9250567975786179</v>
      </c>
      <c r="T1451" s="2">
        <f t="shared" si="228"/>
        <v>1.812265989178985</v>
      </c>
      <c r="U1451" s="2">
        <v>0.116804976588508</v>
      </c>
      <c r="V1451" s="2">
        <f t="shared" si="219"/>
        <v>173.82811439343226</v>
      </c>
    </row>
    <row r="1452" spans="1:22" x14ac:dyDescent="0.25">
      <c r="A1452" s="1"/>
      <c r="H1452" s="5">
        <v>41550</v>
      </c>
      <c r="I1452" s="6">
        <v>69.112899999999996</v>
      </c>
      <c r="J1452" s="6">
        <v>146.3724</v>
      </c>
      <c r="K1452" s="2">
        <f t="shared" si="220"/>
        <v>0.10051634114724983</v>
      </c>
      <c r="L1452" s="2">
        <f t="shared" si="221"/>
        <v>144.37622728222314</v>
      </c>
      <c r="M1452" s="2">
        <f t="shared" si="222"/>
        <v>6.5560770185224548E-2</v>
      </c>
      <c r="N1452" s="2">
        <f t="shared" si="223"/>
        <v>145.3260524225575</v>
      </c>
      <c r="O1452" s="10">
        <v>991.30399999999997</v>
      </c>
      <c r="P1452" s="2">
        <f t="shared" si="224"/>
        <v>0.15205107299562926</v>
      </c>
      <c r="Q1452" s="2">
        <f t="shared" si="225"/>
        <v>167.79579538914612</v>
      </c>
      <c r="R1452" s="2">
        <f t="shared" si="226"/>
        <v>2.7694167278932591</v>
      </c>
      <c r="S1452" s="2">
        <f t="shared" si="227"/>
        <v>2.637944903215339</v>
      </c>
      <c r="T1452" s="2">
        <f t="shared" si="228"/>
        <v>1.812265989178985</v>
      </c>
      <c r="U1452" s="2">
        <v>0.230287477942689</v>
      </c>
      <c r="V1452" s="2">
        <f t="shared" si="219"/>
        <v>174.22841877402422</v>
      </c>
    </row>
    <row r="1453" spans="1:22" x14ac:dyDescent="0.25">
      <c r="A1453" s="1"/>
      <c r="H1453" s="5">
        <v>41551</v>
      </c>
      <c r="I1453" s="6">
        <v>69.321299999999994</v>
      </c>
      <c r="J1453" s="6">
        <v>146.62799999999999</v>
      </c>
      <c r="K1453" s="2">
        <f t="shared" si="220"/>
        <v>0.30153560333887608</v>
      </c>
      <c r="L1453" s="2">
        <f t="shared" si="221"/>
        <v>144.81157301023649</v>
      </c>
      <c r="M1453" s="2">
        <f t="shared" si="222"/>
        <v>0.1746230846798813</v>
      </c>
      <c r="N1453" s="2">
        <f t="shared" si="223"/>
        <v>145.57982525814126</v>
      </c>
      <c r="O1453" s="10">
        <v>992.3</v>
      </c>
      <c r="P1453" s="2">
        <f t="shared" si="224"/>
        <v>0.1004737194644667</v>
      </c>
      <c r="Q1453" s="2">
        <f t="shared" si="225"/>
        <v>167.96438606587859</v>
      </c>
      <c r="R1453" s="2">
        <f t="shared" si="226"/>
        <v>2.7694167278932591</v>
      </c>
      <c r="S1453" s="2">
        <f t="shared" si="227"/>
        <v>2.637944903215339</v>
      </c>
      <c r="T1453" s="2">
        <f t="shared" si="228"/>
        <v>1.7164588362522437</v>
      </c>
      <c r="U1453" s="2">
        <v>0.194658792648466</v>
      </c>
      <c r="V1453" s="2">
        <f t="shared" si="219"/>
        <v>174.56756971046025</v>
      </c>
    </row>
    <row r="1454" spans="1:22" x14ac:dyDescent="0.25">
      <c r="A1454" s="1"/>
      <c r="H1454" s="5">
        <v>41554</v>
      </c>
      <c r="I1454" s="6">
        <v>69.0869</v>
      </c>
      <c r="J1454" s="6">
        <v>146.24459999999999</v>
      </c>
      <c r="K1454" s="2">
        <f t="shared" si="220"/>
        <v>-0.33813560911292173</v>
      </c>
      <c r="L1454" s="2">
        <f t="shared" si="221"/>
        <v>144.32191351577231</v>
      </c>
      <c r="M1454" s="2">
        <f t="shared" si="222"/>
        <v>-0.26147802602504155</v>
      </c>
      <c r="N1454" s="2">
        <f t="shared" si="223"/>
        <v>145.19916600476557</v>
      </c>
      <c r="O1454" s="10">
        <v>993.05899999999997</v>
      </c>
      <c r="P1454" s="2">
        <f t="shared" si="224"/>
        <v>7.6488965030740985E-2</v>
      </c>
      <c r="Q1454" s="2">
        <f t="shared" si="225"/>
        <v>168.09286028640062</v>
      </c>
      <c r="R1454" s="2">
        <f t="shared" si="226"/>
        <v>2.7694167278932591</v>
      </c>
      <c r="S1454" s="2">
        <f t="shared" si="227"/>
        <v>2.637944903215339</v>
      </c>
      <c r="T1454" s="2">
        <f t="shared" si="228"/>
        <v>1.6815886369129007</v>
      </c>
      <c r="U1454" s="2">
        <v>0.113894895047807</v>
      </c>
      <c r="V1454" s="2">
        <f t="shared" si="219"/>
        <v>174.76639326076949</v>
      </c>
    </row>
    <row r="1455" spans="1:22" x14ac:dyDescent="0.25">
      <c r="A1455" s="1"/>
      <c r="H1455" s="5">
        <v>41555</v>
      </c>
      <c r="I1455" s="6">
        <v>69.112899999999996</v>
      </c>
      <c r="J1455" s="6">
        <v>146.1807</v>
      </c>
      <c r="K1455" s="2">
        <f t="shared" si="220"/>
        <v>3.7633762695965522E-2</v>
      </c>
      <c r="L1455" s="2">
        <f t="shared" si="221"/>
        <v>144.37622728222311</v>
      </c>
      <c r="M1455" s="2">
        <f t="shared" si="222"/>
        <v>-4.3693921006304759E-2</v>
      </c>
      <c r="N1455" s="2">
        <f t="shared" si="223"/>
        <v>145.13572279586964</v>
      </c>
      <c r="O1455" s="10">
        <v>993.36099999999999</v>
      </c>
      <c r="P1455" s="2">
        <f t="shared" si="224"/>
        <v>3.0411083329395794E-2</v>
      </c>
      <c r="Q1455" s="2">
        <f t="shared" si="225"/>
        <v>168.1439791462131</v>
      </c>
      <c r="R1455" s="2">
        <f t="shared" si="226"/>
        <v>2.7694167278932591</v>
      </c>
      <c r="S1455" s="2">
        <f t="shared" si="227"/>
        <v>2.637944903215339</v>
      </c>
      <c r="T1455" s="2">
        <f t="shared" si="228"/>
        <v>1.7125111095639411</v>
      </c>
      <c r="U1455" s="2">
        <v>3.7576224390616003E-2</v>
      </c>
      <c r="V1455" s="2">
        <f t="shared" si="219"/>
        <v>174.83206387286054</v>
      </c>
    </row>
    <row r="1456" spans="1:22" x14ac:dyDescent="0.25">
      <c r="A1456" s="1"/>
      <c r="H1456" s="5">
        <v>41556</v>
      </c>
      <c r="I1456" s="6">
        <v>69.182400000000001</v>
      </c>
      <c r="J1456" s="6">
        <v>146.30850000000001</v>
      </c>
      <c r="K1456" s="2">
        <f t="shared" si="220"/>
        <v>0.10056009804249033</v>
      </c>
      <c r="L1456" s="2">
        <f t="shared" si="221"/>
        <v>144.52141215792815</v>
      </c>
      <c r="M1456" s="2">
        <f t="shared" si="222"/>
        <v>8.7426041878302385E-2</v>
      </c>
      <c r="N1456" s="2">
        <f t="shared" si="223"/>
        <v>145.26260921366153</v>
      </c>
      <c r="O1456" s="10">
        <v>993.19</v>
      </c>
      <c r="P1456" s="2">
        <f t="shared" si="224"/>
        <v>-1.7214285642375149E-2</v>
      </c>
      <c r="Q1456" s="2">
        <f t="shared" si="225"/>
        <v>168.1150343613524</v>
      </c>
      <c r="R1456" s="2">
        <f t="shared" si="226"/>
        <v>2.7361873582778307</v>
      </c>
      <c r="S1456" s="2">
        <f t="shared" si="227"/>
        <v>2.5731492721579041</v>
      </c>
      <c r="T1456" s="2">
        <f t="shared" si="228"/>
        <v>1.7125111095639411</v>
      </c>
      <c r="U1456" s="2">
        <v>-1.3511977558662E-2</v>
      </c>
      <c r="V1456" s="2">
        <f t="shared" si="219"/>
        <v>174.80844060362469</v>
      </c>
    </row>
    <row r="1457" spans="1:22" x14ac:dyDescent="0.25">
      <c r="A1457" s="1"/>
      <c r="H1457" s="5">
        <v>41557</v>
      </c>
      <c r="I1457" s="6">
        <v>69.477500000000006</v>
      </c>
      <c r="J1457" s="6">
        <v>146.9794</v>
      </c>
      <c r="K1457" s="2">
        <f t="shared" si="220"/>
        <v>0.42655357431948815</v>
      </c>
      <c r="L1457" s="2">
        <f t="shared" si="221"/>
        <v>145.13787340714481</v>
      </c>
      <c r="M1457" s="2">
        <f t="shared" si="222"/>
        <v>0.4585516220861896</v>
      </c>
      <c r="N1457" s="2">
        <f t="shared" si="223"/>
        <v>145.92871326449551</v>
      </c>
      <c r="O1457" s="10">
        <v>994.649</v>
      </c>
      <c r="P1457" s="2">
        <f t="shared" si="224"/>
        <v>0.14690039166724844</v>
      </c>
      <c r="Q1457" s="2">
        <f t="shared" si="225"/>
        <v>168.36199600528076</v>
      </c>
      <c r="R1457" s="2">
        <f t="shared" si="226"/>
        <v>2.7361873582778307</v>
      </c>
      <c r="S1457" s="2">
        <f t="shared" si="227"/>
        <v>2.5731492721579041</v>
      </c>
      <c r="T1457" s="2">
        <f t="shared" si="228"/>
        <v>1.7565594759581415</v>
      </c>
      <c r="U1457" s="2">
        <v>0.218454353789759</v>
      </c>
      <c r="V1457" s="2">
        <f t="shared" si="219"/>
        <v>175.19031725291529</v>
      </c>
    </row>
    <row r="1458" spans="1:22" x14ac:dyDescent="0.25">
      <c r="A1458" s="1"/>
      <c r="H1458" s="5">
        <v>41558</v>
      </c>
      <c r="I1458" s="6">
        <v>69.581699999999998</v>
      </c>
      <c r="J1458" s="6">
        <v>147.251</v>
      </c>
      <c r="K1458" s="2">
        <f t="shared" si="220"/>
        <v>0.14997661113309579</v>
      </c>
      <c r="L1458" s="2">
        <f t="shared" si="221"/>
        <v>145.3555462711515</v>
      </c>
      <c r="M1458" s="2">
        <f t="shared" si="222"/>
        <v>0.18478780019512975</v>
      </c>
      <c r="N1458" s="2">
        <f t="shared" si="223"/>
        <v>146.19837172359004</v>
      </c>
      <c r="O1458" s="10">
        <v>995.38699999999994</v>
      </c>
      <c r="P1458" s="2">
        <f t="shared" si="224"/>
        <v>7.4197028298428336E-2</v>
      </c>
      <c r="Q1458" s="2">
        <f t="shared" si="225"/>
        <v>168.48691560310058</v>
      </c>
      <c r="R1458" s="2">
        <f t="shared" si="226"/>
        <v>2.7361873582778307</v>
      </c>
      <c r="S1458" s="2">
        <f t="shared" si="227"/>
        <v>2.6334770481574621</v>
      </c>
      <c r="T1458" s="2">
        <f t="shared" si="228"/>
        <v>1.8154981700793771</v>
      </c>
      <c r="U1458" s="2">
        <v>9.3031195757262E-2</v>
      </c>
      <c r="V1458" s="2">
        <f t="shared" si="219"/>
        <v>175.3532988999066</v>
      </c>
    </row>
    <row r="1459" spans="1:22" x14ac:dyDescent="0.25">
      <c r="A1459" s="1"/>
      <c r="H1459" s="5">
        <v>41561</v>
      </c>
      <c r="I1459" s="6">
        <v>69.6511</v>
      </c>
      <c r="J1459" s="6">
        <v>147.47460000000001</v>
      </c>
      <c r="K1459" s="2">
        <f t="shared" si="220"/>
        <v>9.9738868121934665E-2</v>
      </c>
      <c r="L1459" s="2">
        <f t="shared" si="221"/>
        <v>145.50052224775479</v>
      </c>
      <c r="M1459" s="2">
        <f t="shared" si="222"/>
        <v>0.15184956299107988</v>
      </c>
      <c r="N1459" s="2">
        <f t="shared" si="223"/>
        <v>146.42037331215238</v>
      </c>
      <c r="O1459" s="10">
        <v>995.976</v>
      </c>
      <c r="P1459" s="2">
        <f t="shared" si="224"/>
        <v>5.9172964887022061E-2</v>
      </c>
      <c r="Q1459" s="2">
        <f t="shared" si="225"/>
        <v>168.58661430650963</v>
      </c>
      <c r="R1459" s="2">
        <f t="shared" si="226"/>
        <v>2.7678941008734137</v>
      </c>
      <c r="S1459" s="2">
        <f t="shared" si="227"/>
        <v>2.7358425164794697</v>
      </c>
      <c r="T1459" s="2">
        <f t="shared" si="228"/>
        <v>1.8757454190611034</v>
      </c>
      <c r="U1459" s="2">
        <v>0.1900124346581375</v>
      </c>
      <c r="V1459" s="2">
        <f t="shared" si="219"/>
        <v>175.68649197239966</v>
      </c>
    </row>
    <row r="1460" spans="1:22" x14ac:dyDescent="0.25">
      <c r="A1460" s="1"/>
      <c r="H1460" s="5">
        <v>41562</v>
      </c>
      <c r="I1460" s="6">
        <v>69.616399999999999</v>
      </c>
      <c r="J1460" s="6">
        <v>147.42670000000001</v>
      </c>
      <c r="K1460" s="2">
        <f t="shared" si="220"/>
        <v>-4.9819744411794264E-2</v>
      </c>
      <c r="L1460" s="2">
        <f t="shared" si="221"/>
        <v>145.42803425945314</v>
      </c>
      <c r="M1460" s="2">
        <f t="shared" si="222"/>
        <v>-3.2480169466464481E-2</v>
      </c>
      <c r="N1460" s="2">
        <f t="shared" si="223"/>
        <v>146.37281572676716</v>
      </c>
      <c r="O1460" s="10">
        <v>997.01</v>
      </c>
      <c r="P1460" s="2">
        <f t="shared" si="224"/>
        <v>0.10381776267700538</v>
      </c>
      <c r="Q1460" s="2">
        <f t="shared" si="225"/>
        <v>168.76163715765557</v>
      </c>
      <c r="R1460" s="2">
        <f t="shared" si="226"/>
        <v>2.7678941008734137</v>
      </c>
      <c r="S1460" s="2">
        <f t="shared" si="227"/>
        <v>2.7358425164794697</v>
      </c>
      <c r="T1460" s="2">
        <f t="shared" si="228"/>
        <v>1.9815105386657095</v>
      </c>
      <c r="U1460" s="2">
        <v>0.28699367355901301</v>
      </c>
      <c r="V1460" s="2">
        <f t="shared" si="219"/>
        <v>176.19070108965823</v>
      </c>
    </row>
    <row r="1461" spans="1:22" x14ac:dyDescent="0.25">
      <c r="A1461" s="1"/>
      <c r="H1461" s="5">
        <v>41563</v>
      </c>
      <c r="I1461" s="6">
        <v>69.842100000000002</v>
      </c>
      <c r="J1461" s="6">
        <v>148.20939999999999</v>
      </c>
      <c r="K1461" s="2">
        <f t="shared" si="220"/>
        <v>0.32420521601232988</v>
      </c>
      <c r="L1461" s="2">
        <f t="shared" si="221"/>
        <v>145.89951953206648</v>
      </c>
      <c r="M1461" s="2">
        <f t="shared" si="222"/>
        <v>0.53090790202858784</v>
      </c>
      <c r="N1461" s="2">
        <f t="shared" si="223"/>
        <v>147.14992057188232</v>
      </c>
      <c r="O1461" s="10">
        <v>998.54300000000001</v>
      </c>
      <c r="P1461" s="2">
        <f t="shared" si="224"/>
        <v>0.1537597416274572</v>
      </c>
      <c r="Q1461" s="2">
        <f t="shared" si="225"/>
        <v>169.02112461491544</v>
      </c>
      <c r="R1461" s="2">
        <f t="shared" si="226"/>
        <v>3.2799405725052688</v>
      </c>
      <c r="S1461" s="2">
        <f t="shared" si="227"/>
        <v>3.0175688053772465</v>
      </c>
      <c r="T1461" s="2">
        <f t="shared" si="228"/>
        <v>2.1383170457777156</v>
      </c>
      <c r="U1461" s="2">
        <v>0.19820479597780399</v>
      </c>
      <c r="V1461" s="2">
        <f t="shared" si="219"/>
        <v>176.53991950928486</v>
      </c>
    </row>
    <row r="1462" spans="1:22" x14ac:dyDescent="0.25">
      <c r="A1462" s="1"/>
      <c r="H1462" s="5">
        <v>41564</v>
      </c>
      <c r="I1462" s="6">
        <v>70.189300000000003</v>
      </c>
      <c r="J1462" s="6">
        <v>148.92830000000001</v>
      </c>
      <c r="K1462" s="2">
        <f t="shared" si="220"/>
        <v>0.49712136376196536</v>
      </c>
      <c r="L1462" s="2">
        <f t="shared" si="221"/>
        <v>146.62481721328643</v>
      </c>
      <c r="M1462" s="2">
        <f t="shared" si="222"/>
        <v>0.48505695320271158</v>
      </c>
      <c r="N1462" s="2">
        <f t="shared" si="223"/>
        <v>147.86368149324849</v>
      </c>
      <c r="O1462" s="10">
        <v>1001.75</v>
      </c>
      <c r="P1462" s="2">
        <f t="shared" si="224"/>
        <v>0.32116794169103624</v>
      </c>
      <c r="Q1462" s="2">
        <f t="shared" si="225"/>
        <v>169.5639662818642</v>
      </c>
      <c r="R1462" s="2">
        <f t="shared" si="226"/>
        <v>3.4371559840115973</v>
      </c>
      <c r="S1462" s="2">
        <f t="shared" si="227"/>
        <v>3.214094547935642</v>
      </c>
      <c r="T1462" s="2">
        <f t="shared" si="228"/>
        <v>2.4156495815450763</v>
      </c>
      <c r="U1462" s="2">
        <v>0.418921473847438</v>
      </c>
      <c r="V1462" s="2">
        <f t="shared" si="219"/>
        <v>177.27948314202223</v>
      </c>
    </row>
    <row r="1463" spans="1:22" x14ac:dyDescent="0.25">
      <c r="A1463" s="1"/>
      <c r="H1463" s="5">
        <v>41565</v>
      </c>
      <c r="I1463" s="6">
        <v>70.380300000000005</v>
      </c>
      <c r="J1463" s="6">
        <v>149.23179999999999</v>
      </c>
      <c r="K1463" s="2">
        <f t="shared" si="220"/>
        <v>0.27212124925024561</v>
      </c>
      <c r="L1463" s="2">
        <f t="shared" si="221"/>
        <v>147.02381449759812</v>
      </c>
      <c r="M1463" s="2">
        <f t="shared" si="222"/>
        <v>0.20378934023954631</v>
      </c>
      <c r="N1463" s="2">
        <f t="shared" si="223"/>
        <v>148.1650119142175</v>
      </c>
      <c r="O1463" s="10">
        <v>1004.457</v>
      </c>
      <c r="P1463" s="2">
        <f t="shared" si="224"/>
        <v>0.2702271025704972</v>
      </c>
      <c r="Q1463" s="2">
        <f t="shared" si="225"/>
        <v>170.02217407495129</v>
      </c>
      <c r="R1463" s="2">
        <f t="shared" si="226"/>
        <v>3.3854283934819707</v>
      </c>
      <c r="S1463" s="2">
        <f t="shared" si="227"/>
        <v>3.1282694511277853</v>
      </c>
      <c r="T1463" s="2">
        <f t="shared" si="228"/>
        <v>2.5559947030037167</v>
      </c>
      <c r="U1463" s="2">
        <v>0.436875424219134</v>
      </c>
      <c r="V1463" s="2">
        <f t="shared" si="219"/>
        <v>178.05397363605243</v>
      </c>
    </row>
    <row r="1464" spans="1:22" x14ac:dyDescent="0.25">
      <c r="A1464" s="1"/>
      <c r="H1464" s="5">
        <v>41568</v>
      </c>
      <c r="I1464" s="6">
        <v>70.3108</v>
      </c>
      <c r="J1464" s="6">
        <v>148.8963</v>
      </c>
      <c r="K1464" s="2">
        <f t="shared" si="220"/>
        <v>-9.874922385952889E-2</v>
      </c>
      <c r="L1464" s="2">
        <f t="shared" si="221"/>
        <v>146.87862962189308</v>
      </c>
      <c r="M1464" s="2">
        <f t="shared" si="222"/>
        <v>-0.22481803476201989</v>
      </c>
      <c r="N1464" s="2">
        <f t="shared" si="223"/>
        <v>147.83191024622704</v>
      </c>
      <c r="O1464" s="10">
        <v>1006.353</v>
      </c>
      <c r="P1464" s="2">
        <f t="shared" si="224"/>
        <v>0.18875870246310988</v>
      </c>
      <c r="Q1464" s="2">
        <f t="shared" si="225"/>
        <v>170.34310572463474</v>
      </c>
      <c r="R1464" s="2">
        <f t="shared" si="226"/>
        <v>3.0902524482171678</v>
      </c>
      <c r="S1464" s="2">
        <f t="shared" si="227"/>
        <v>2.9458958580469874</v>
      </c>
      <c r="T1464" s="2">
        <f t="shared" si="228"/>
        <v>2.7324808643651499</v>
      </c>
      <c r="U1464" s="2">
        <v>0.25204386894308001</v>
      </c>
      <c r="V1464" s="2">
        <f t="shared" si="219"/>
        <v>178.50274776001163</v>
      </c>
    </row>
    <row r="1465" spans="1:22" x14ac:dyDescent="0.25">
      <c r="A1465" s="1"/>
      <c r="H1465" s="5">
        <v>41569</v>
      </c>
      <c r="I1465" s="6">
        <v>70.484399999999994</v>
      </c>
      <c r="J1465" s="6">
        <v>149.34360000000001</v>
      </c>
      <c r="K1465" s="2">
        <f t="shared" si="220"/>
        <v>0.24690374736171528</v>
      </c>
      <c r="L1465" s="2">
        <f t="shared" si="221"/>
        <v>147.24127846250306</v>
      </c>
      <c r="M1465" s="2">
        <f t="shared" si="222"/>
        <v>0.30041041986941242</v>
      </c>
      <c r="N1465" s="2">
        <f t="shared" si="223"/>
        <v>148.27601270849871</v>
      </c>
      <c r="O1465" s="10">
        <v>1007.784</v>
      </c>
      <c r="P1465" s="2">
        <f t="shared" si="224"/>
        <v>0.14219662484238338</v>
      </c>
      <c r="Q1465" s="2">
        <f t="shared" si="225"/>
        <v>170.58532787162687</v>
      </c>
      <c r="R1465" s="2">
        <f t="shared" si="226"/>
        <v>3.1674845812056596</v>
      </c>
      <c r="S1465" s="2">
        <f t="shared" si="227"/>
        <v>3.0695193265219078</v>
      </c>
      <c r="T1465" s="2">
        <f t="shared" si="228"/>
        <v>2.7949281046285135</v>
      </c>
      <c r="U1465" s="2">
        <v>0.15166116327014001</v>
      </c>
      <c r="V1465" s="2">
        <f t="shared" si="219"/>
        <v>178.77346710373362</v>
      </c>
    </row>
    <row r="1466" spans="1:22" x14ac:dyDescent="0.25">
      <c r="A1466" s="1"/>
      <c r="H1466" s="5">
        <v>41570</v>
      </c>
      <c r="I1466" s="6">
        <v>70.571200000000005</v>
      </c>
      <c r="J1466" s="6">
        <v>149.47139999999999</v>
      </c>
      <c r="K1466" s="2">
        <f t="shared" si="220"/>
        <v>0.12314781710565104</v>
      </c>
      <c r="L1466" s="2">
        <f t="shared" si="221"/>
        <v>147.42260288280809</v>
      </c>
      <c r="M1466" s="2">
        <f t="shared" si="222"/>
        <v>8.5574473897764847E-2</v>
      </c>
      <c r="N1466" s="2">
        <f t="shared" si="223"/>
        <v>148.40289912629061</v>
      </c>
      <c r="O1466" s="10">
        <v>1008.4880000000001</v>
      </c>
      <c r="P1466" s="2">
        <f t="shared" si="224"/>
        <v>6.9856239035348544E-2</v>
      </c>
      <c r="Q1466" s="2">
        <f t="shared" si="225"/>
        <v>170.70449236602411</v>
      </c>
      <c r="R1466" s="2">
        <f t="shared" si="226"/>
        <v>3.2557696133695968</v>
      </c>
      <c r="S1466" s="2">
        <f t="shared" si="227"/>
        <v>3.1964471896738011</v>
      </c>
      <c r="T1466" s="2">
        <f t="shared" si="228"/>
        <v>2.7142970632630048</v>
      </c>
      <c r="U1466" s="2">
        <v>-1.0343609395799999E-4</v>
      </c>
      <c r="V1466" s="2">
        <f t="shared" si="219"/>
        <v>178.77328218744222</v>
      </c>
    </row>
    <row r="1467" spans="1:22" x14ac:dyDescent="0.25">
      <c r="A1467" s="1"/>
      <c r="H1467" s="5">
        <v>41571</v>
      </c>
      <c r="I1467" s="6">
        <v>70.536500000000004</v>
      </c>
      <c r="J1467" s="6">
        <v>149.51929999999999</v>
      </c>
      <c r="K1467" s="2">
        <f t="shared" si="220"/>
        <v>-4.9170199741543907E-2</v>
      </c>
      <c r="L1467" s="2">
        <f t="shared" si="221"/>
        <v>147.35011489450642</v>
      </c>
      <c r="M1467" s="2">
        <f t="shared" si="222"/>
        <v>3.2046264368967847E-2</v>
      </c>
      <c r="N1467" s="2">
        <f t="shared" si="223"/>
        <v>148.45045671167583</v>
      </c>
      <c r="O1467" s="10">
        <v>1009.552</v>
      </c>
      <c r="P1467" s="2">
        <f t="shared" si="224"/>
        <v>0.1055044779908032</v>
      </c>
      <c r="Q1467" s="2">
        <f t="shared" si="225"/>
        <v>170.88459324960175</v>
      </c>
      <c r="R1467" s="2">
        <f t="shared" si="226"/>
        <v>3.2888592302761088</v>
      </c>
      <c r="S1467" s="2">
        <f t="shared" si="227"/>
        <v>3.1964471896738011</v>
      </c>
      <c r="T1467" s="2">
        <f t="shared" si="228"/>
        <v>2.7678187877788529</v>
      </c>
      <c r="U1467" s="2">
        <v>0.105236138514006</v>
      </c>
      <c r="V1467" s="2">
        <f t="shared" si="219"/>
        <v>178.96141628631105</v>
      </c>
    </row>
    <row r="1468" spans="1:22" x14ac:dyDescent="0.25">
      <c r="A1468" s="1"/>
      <c r="H1468" s="5">
        <v>41572</v>
      </c>
      <c r="I1468" s="6">
        <v>70.605999999999995</v>
      </c>
      <c r="J1468" s="6">
        <v>149.56720000000001</v>
      </c>
      <c r="K1468" s="2">
        <f t="shared" si="220"/>
        <v>9.853054801414185E-2</v>
      </c>
      <c r="L1468" s="2">
        <f t="shared" si="221"/>
        <v>147.49529977021143</v>
      </c>
      <c r="M1468" s="2">
        <f t="shared" si="222"/>
        <v>3.2035998028367985E-2</v>
      </c>
      <c r="N1468" s="2">
        <f t="shared" si="223"/>
        <v>148.49801429706108</v>
      </c>
      <c r="O1468" s="10">
        <v>1009.78</v>
      </c>
      <c r="P1468" s="2">
        <f t="shared" si="224"/>
        <v>2.258427500514415E-2</v>
      </c>
      <c r="Q1468" s="2">
        <f t="shared" si="225"/>
        <v>170.92318629608266</v>
      </c>
      <c r="R1468" s="2">
        <f t="shared" si="226"/>
        <v>2.7576839549498411</v>
      </c>
      <c r="S1468" s="2">
        <f t="shared" si="227"/>
        <v>2.7568812880484295</v>
      </c>
      <c r="T1468" s="2">
        <f t="shared" si="228"/>
        <v>2.4635160557766378</v>
      </c>
      <c r="U1468" s="2">
        <v>8.7150460367400005E-4</v>
      </c>
      <c r="V1468" s="2">
        <f t="shared" si="219"/>
        <v>178.9629759432928</v>
      </c>
    </row>
    <row r="1469" spans="1:22" x14ac:dyDescent="0.25">
      <c r="A1469" s="1"/>
      <c r="H1469" s="5">
        <v>41575</v>
      </c>
      <c r="I1469" s="6">
        <v>70.658000000000001</v>
      </c>
      <c r="J1469" s="6">
        <v>149.53530000000001</v>
      </c>
      <c r="K1469" s="2">
        <f t="shared" si="220"/>
        <v>7.3648131886816515E-2</v>
      </c>
      <c r="L1469" s="2">
        <f t="shared" si="221"/>
        <v>147.60392730311304</v>
      </c>
      <c r="M1469" s="2">
        <f t="shared" si="222"/>
        <v>-2.1328205649373544E-2</v>
      </c>
      <c r="N1469" s="2">
        <f t="shared" si="223"/>
        <v>148.46634233518657</v>
      </c>
      <c r="O1469" s="10">
        <v>1010.854</v>
      </c>
      <c r="P1469" s="2">
        <f t="shared" si="224"/>
        <v>0.10635980114481747</v>
      </c>
      <c r="Q1469" s="2">
        <f t="shared" si="225"/>
        <v>171.10497985713755</v>
      </c>
      <c r="R1469" s="2">
        <f t="shared" si="226"/>
        <v>2.7352387023122482</v>
      </c>
      <c r="S1469" s="2">
        <f t="shared" si="227"/>
        <v>2.664768104149684</v>
      </c>
      <c r="T1469" s="2">
        <f t="shared" si="228"/>
        <v>2.5507476329268863</v>
      </c>
      <c r="U1469" s="2">
        <v>8.0256779747344006E-2</v>
      </c>
      <c r="V1469" s="2">
        <f t="shared" si="219"/>
        <v>179.10660586472491</v>
      </c>
    </row>
    <row r="1470" spans="1:22" x14ac:dyDescent="0.25">
      <c r="A1470" s="1"/>
      <c r="H1470" s="5">
        <v>41576</v>
      </c>
      <c r="I1470" s="6">
        <v>70.710099999999997</v>
      </c>
      <c r="J1470" s="6">
        <v>149.7749</v>
      </c>
      <c r="K1470" s="2">
        <f t="shared" si="220"/>
        <v>7.3735458122214936E-2</v>
      </c>
      <c r="L1470" s="2">
        <f t="shared" si="221"/>
        <v>147.71276373511637</v>
      </c>
      <c r="M1470" s="2">
        <f t="shared" si="222"/>
        <v>0.16022972502145461</v>
      </c>
      <c r="N1470" s="2">
        <f t="shared" si="223"/>
        <v>148.70422954725964</v>
      </c>
      <c r="O1470" s="10">
        <v>1011.282</v>
      </c>
      <c r="P1470" s="2">
        <f t="shared" si="224"/>
        <v>4.2340436897903011E-2</v>
      </c>
      <c r="Q1470" s="2">
        <f t="shared" si="225"/>
        <v>171.17742645316312</v>
      </c>
      <c r="R1470" s="2">
        <f t="shared" si="226"/>
        <v>2.8779044009311194</v>
      </c>
      <c r="S1470" s="2">
        <f t="shared" si="227"/>
        <v>2.7404684412413838</v>
      </c>
      <c r="T1470" s="2">
        <f t="shared" si="228"/>
        <v>2.4196088479639721</v>
      </c>
      <c r="U1470" s="2">
        <v>3.9353819167816002E-2</v>
      </c>
      <c r="V1470" s="2">
        <f t="shared" ref="V1470:V1533" si="229">V1469*(1+(U1470/100))</f>
        <v>179.17709115451453</v>
      </c>
    </row>
    <row r="1471" spans="1:22" x14ac:dyDescent="0.25">
      <c r="A1471" s="1"/>
      <c r="H1471" s="5">
        <v>41577</v>
      </c>
      <c r="I1471" s="6">
        <v>70.571200000000005</v>
      </c>
      <c r="J1471" s="6">
        <v>149.1679</v>
      </c>
      <c r="K1471" s="2">
        <f t="shared" si="220"/>
        <v>-0.19643586984036121</v>
      </c>
      <c r="L1471" s="2">
        <f t="shared" si="221"/>
        <v>147.42260288280806</v>
      </c>
      <c r="M1471" s="2">
        <f t="shared" si="222"/>
        <v>-0.40527484912358247</v>
      </c>
      <c r="N1471" s="2">
        <f t="shared" si="223"/>
        <v>148.1015687053216</v>
      </c>
      <c r="O1471" s="10">
        <v>1012.212</v>
      </c>
      <c r="P1471" s="2">
        <f t="shared" si="224"/>
        <v>9.196247930842727E-2</v>
      </c>
      <c r="Q1471" s="2">
        <f t="shared" si="225"/>
        <v>171.3348454585458</v>
      </c>
      <c r="R1471" s="2">
        <f t="shared" si="226"/>
        <v>2.8779044009311194</v>
      </c>
      <c r="S1471" s="2">
        <f t="shared" si="227"/>
        <v>2.7404684412413838</v>
      </c>
      <c r="T1471" s="2">
        <f t="shared" si="228"/>
        <v>2.4488445036876527</v>
      </c>
      <c r="U1471" s="2">
        <v>7.6405452051981002E-2</v>
      </c>
      <c r="V1471" s="2">
        <f t="shared" si="229"/>
        <v>179.31399222098474</v>
      </c>
    </row>
    <row r="1472" spans="1:22" x14ac:dyDescent="0.25">
      <c r="A1472" s="1"/>
      <c r="H1472" s="5">
        <v>41578</v>
      </c>
      <c r="I1472" s="6">
        <v>70.536500000000004</v>
      </c>
      <c r="J1472" s="6">
        <v>149.24780000000001</v>
      </c>
      <c r="K1472" s="2">
        <f t="shared" si="220"/>
        <v>-4.9170199741543907E-2</v>
      </c>
      <c r="L1472" s="2">
        <f t="shared" si="221"/>
        <v>147.35011489450642</v>
      </c>
      <c r="M1472" s="2">
        <f t="shared" si="222"/>
        <v>5.3563802936151816E-2</v>
      </c>
      <c r="N1472" s="2">
        <f t="shared" si="223"/>
        <v>148.18089753772827</v>
      </c>
      <c r="O1472" s="10">
        <v>1012.3049999999999</v>
      </c>
      <c r="P1472" s="2">
        <f t="shared" si="224"/>
        <v>9.1877986034605286E-3</v>
      </c>
      <c r="Q1472" s="2">
        <f t="shared" si="225"/>
        <v>171.35058735908407</v>
      </c>
      <c r="R1472" s="2">
        <f t="shared" si="226"/>
        <v>2.8779044009311194</v>
      </c>
      <c r="S1472" s="2">
        <f t="shared" si="227"/>
        <v>2.7404684412413838</v>
      </c>
      <c r="T1472" s="2">
        <f t="shared" si="228"/>
        <v>2.4582572971922012</v>
      </c>
      <c r="U1472" s="2">
        <v>-3.2857481082388999E-2</v>
      </c>
      <c r="V1472" s="2">
        <f t="shared" si="229"/>
        <v>179.25507415991265</v>
      </c>
    </row>
    <row r="1473" spans="1:22" x14ac:dyDescent="0.25">
      <c r="A1473" s="1"/>
      <c r="H1473" s="5">
        <v>41579</v>
      </c>
      <c r="I1473" s="6">
        <v>70.5321</v>
      </c>
      <c r="J1473" s="6">
        <v>148.9924</v>
      </c>
      <c r="K1473" s="2">
        <f t="shared" si="220"/>
        <v>-6.2379051980254729E-3</v>
      </c>
      <c r="L1473" s="2">
        <f t="shared" si="221"/>
        <v>147.34092333403012</v>
      </c>
      <c r="M1473" s="2">
        <f t="shared" si="222"/>
        <v>-0.17112480049957801</v>
      </c>
      <c r="N1473" s="2">
        <f t="shared" si="223"/>
        <v>147.92732327243834</v>
      </c>
      <c r="O1473" s="10">
        <v>1012.388</v>
      </c>
      <c r="P1473" s="2">
        <f t="shared" si="224"/>
        <v>8.1991099520450916E-3</v>
      </c>
      <c r="Q1473" s="2">
        <f t="shared" si="225"/>
        <v>171.36463658214512</v>
      </c>
      <c r="R1473" s="2">
        <f t="shared" si="226"/>
        <v>2.8779044009311194</v>
      </c>
      <c r="S1473" s="2">
        <f t="shared" si="227"/>
        <v>2.7404684412413838</v>
      </c>
      <c r="T1473" s="2">
        <f t="shared" si="228"/>
        <v>2.4666579623629614</v>
      </c>
      <c r="U1473" s="2">
        <v>-2.9339799999999999E-2</v>
      </c>
      <c r="V1473" s="2">
        <f t="shared" si="229"/>
        <v>179.2024810796643</v>
      </c>
    </row>
    <row r="1474" spans="1:22" x14ac:dyDescent="0.25">
      <c r="A1474" s="1"/>
      <c r="H1474" s="5">
        <v>41582</v>
      </c>
      <c r="I1474" s="6">
        <v>70.636700000000005</v>
      </c>
      <c r="J1474" s="6">
        <v>149.24930000000001</v>
      </c>
      <c r="K1474" s="2">
        <f t="shared" si="220"/>
        <v>0.14830126991824955</v>
      </c>
      <c r="L1474" s="2">
        <f t="shared" si="221"/>
        <v>147.55943179444375</v>
      </c>
      <c r="M1474" s="2">
        <f t="shared" si="222"/>
        <v>0.17242490220978901</v>
      </c>
      <c r="N1474" s="2">
        <f t="shared" si="223"/>
        <v>148.18238681493241</v>
      </c>
      <c r="O1474" s="10">
        <v>1012.508</v>
      </c>
      <c r="P1474" s="2">
        <f t="shared" si="224"/>
        <v>1.1853163016550816E-2</v>
      </c>
      <c r="Q1474" s="2">
        <f t="shared" si="225"/>
        <v>171.38494871187191</v>
      </c>
      <c r="R1474" s="2">
        <f t="shared" si="226"/>
        <v>2.8779044009311194</v>
      </c>
      <c r="S1474" s="2">
        <f t="shared" si="227"/>
        <v>2.7404684412413838</v>
      </c>
      <c r="T1474" s="2">
        <f t="shared" si="228"/>
        <v>2.4788035023688426</v>
      </c>
      <c r="U1474" s="2">
        <v>-5.2910083712741002E-2</v>
      </c>
      <c r="V1474" s="2">
        <f t="shared" si="229"/>
        <v>179.10766489690974</v>
      </c>
    </row>
    <row r="1475" spans="1:22" x14ac:dyDescent="0.25">
      <c r="A1475" s="1"/>
      <c r="H1475" s="5">
        <v>41583</v>
      </c>
      <c r="I1475" s="6">
        <v>70.427400000000006</v>
      </c>
      <c r="J1475" s="6">
        <v>148.84800000000001</v>
      </c>
      <c r="K1475" s="2">
        <f t="shared" si="220"/>
        <v>-0.29630489533061244</v>
      </c>
      <c r="L1475" s="2">
        <f t="shared" si="221"/>
        <v>147.12220597451477</v>
      </c>
      <c r="M1475" s="2">
        <f t="shared" si="222"/>
        <v>-0.26887898301699575</v>
      </c>
      <c r="N1475" s="2">
        <f t="shared" si="223"/>
        <v>147.78395552025412</v>
      </c>
      <c r="O1475" s="10">
        <v>1011.533</v>
      </c>
      <c r="P1475" s="2">
        <f t="shared" si="224"/>
        <v>-9.629553544268088E-2</v>
      </c>
      <c r="Q1475" s="2">
        <f t="shared" si="225"/>
        <v>171.21991265784166</v>
      </c>
      <c r="R1475" s="2">
        <f t="shared" si="226"/>
        <v>2.8779044009311194</v>
      </c>
      <c r="S1475" s="2">
        <f t="shared" si="227"/>
        <v>2.7404684412413838</v>
      </c>
      <c r="T1475" s="2">
        <f t="shared" si="228"/>
        <v>2.4788035023688426</v>
      </c>
      <c r="U1475" s="2">
        <v>-0.13933628229999701</v>
      </c>
      <c r="V1475" s="2">
        <f t="shared" si="229"/>
        <v>178.85810293532805</v>
      </c>
    </row>
    <row r="1476" spans="1:22" x14ac:dyDescent="0.25">
      <c r="A1476" s="1"/>
      <c r="H1476" s="5">
        <v>41584</v>
      </c>
      <c r="I1476" s="6">
        <v>70.584400000000002</v>
      </c>
      <c r="J1476" s="6">
        <v>149.28139999999999</v>
      </c>
      <c r="K1476" s="2">
        <f t="shared" ref="K1476:K1539" si="230">(I1476/I1475-1)*100</f>
        <v>0.2229246003686125</v>
      </c>
      <c r="L1476" s="2">
        <f t="shared" ref="L1476:L1539" si="231">L1475*(1+(K1476/100))</f>
        <v>147.45017756423695</v>
      </c>
      <c r="M1476" s="2">
        <f t="shared" ref="M1476:M1539" si="232">(J1476/J1475-1)*100</f>
        <v>0.29116951521013235</v>
      </c>
      <c r="N1476" s="2">
        <f t="shared" ref="N1476:N1539" si="233">N1475*(1+(M1476/100))</f>
        <v>148.21425734710081</v>
      </c>
      <c r="O1476" s="10">
        <v>1011.754</v>
      </c>
      <c r="P1476" s="2">
        <f t="shared" ref="P1476:P1539" si="234">(O1476/O1475-1)*100</f>
        <v>2.1848026707971258E-2</v>
      </c>
      <c r="Q1476" s="2">
        <f t="shared" ref="Q1476:Q1539" si="235">Q1475*(1+(P1476/100))</f>
        <v>171.2573208300885</v>
      </c>
      <c r="R1476" s="2">
        <f t="shared" si="226"/>
        <v>2.8779044009311194</v>
      </c>
      <c r="S1476" s="2">
        <f t="shared" si="227"/>
        <v>2.7404684412413838</v>
      </c>
      <c r="T1476" s="2">
        <f t="shared" si="228"/>
        <v>2.4788035023688426</v>
      </c>
      <c r="U1476" s="2">
        <v>2.4128443901203001E-2</v>
      </c>
      <c r="V1476" s="2">
        <f t="shared" si="229"/>
        <v>178.90125861235757</v>
      </c>
    </row>
    <row r="1477" spans="1:22" x14ac:dyDescent="0.25">
      <c r="A1477" s="1"/>
      <c r="H1477" s="5">
        <v>41585</v>
      </c>
      <c r="I1477" s="6">
        <v>70.706500000000005</v>
      </c>
      <c r="J1477" s="6">
        <v>149.3777</v>
      </c>
      <c r="K1477" s="2">
        <f t="shared" si="230"/>
        <v>0.1729843988190094</v>
      </c>
      <c r="L1477" s="2">
        <f t="shared" si="231"/>
        <v>147.70524336745402</v>
      </c>
      <c r="M1477" s="2">
        <f t="shared" si="232"/>
        <v>6.4509041313920434E-2</v>
      </c>
      <c r="N1477" s="2">
        <f t="shared" si="233"/>
        <v>148.30986894360598</v>
      </c>
      <c r="O1477" s="10">
        <v>1012.575</v>
      </c>
      <c r="P1477" s="2">
        <f t="shared" si="234"/>
        <v>8.1146207477322818E-2</v>
      </c>
      <c r="Q1477" s="2">
        <f t="shared" si="235"/>
        <v>171.39628965096938</v>
      </c>
      <c r="R1477" s="2">
        <f t="shared" si="226"/>
        <v>2.8779044009311194</v>
      </c>
      <c r="S1477" s="2">
        <f t="shared" si="227"/>
        <v>2.7404684412413838</v>
      </c>
      <c r="T1477" s="2">
        <f t="shared" si="228"/>
        <v>2.4855847622054617</v>
      </c>
      <c r="U1477" s="2">
        <v>0.104895784400656</v>
      </c>
      <c r="V1477" s="2">
        <f t="shared" si="229"/>
        <v>179.08891849088164</v>
      </c>
    </row>
    <row r="1478" spans="1:22" x14ac:dyDescent="0.25">
      <c r="A1478" s="1"/>
      <c r="H1478" s="5">
        <v>41586</v>
      </c>
      <c r="I1478" s="6">
        <v>70.5321</v>
      </c>
      <c r="J1478" s="6">
        <v>149.1208</v>
      </c>
      <c r="K1478" s="2">
        <f t="shared" si="230"/>
        <v>-0.24665341941689789</v>
      </c>
      <c r="L1478" s="2">
        <f t="shared" si="231"/>
        <v>147.34092333403015</v>
      </c>
      <c r="M1478" s="2">
        <f t="shared" si="232"/>
        <v>-0.17198015500305974</v>
      </c>
      <c r="N1478" s="2">
        <f t="shared" si="233"/>
        <v>148.05480540111193</v>
      </c>
      <c r="O1478" s="10">
        <v>1009.199</v>
      </c>
      <c r="P1478" s="2">
        <f t="shared" si="234"/>
        <v>-0.33340740192084883</v>
      </c>
      <c r="Q1478" s="2">
        <f t="shared" si="235"/>
        <v>170.82484173465534</v>
      </c>
      <c r="R1478" s="2">
        <f t="shared" si="226"/>
        <v>2.8779044009311194</v>
      </c>
      <c r="S1478" s="2">
        <f t="shared" si="227"/>
        <v>2.7404684412413838</v>
      </c>
      <c r="T1478" s="2">
        <f t="shared" si="228"/>
        <v>2.4855847622054617</v>
      </c>
      <c r="U1478" s="2">
        <v>-0.468801643072282</v>
      </c>
      <c r="V1478" s="2">
        <f t="shared" si="229"/>
        <v>178.249346698436</v>
      </c>
    </row>
    <row r="1479" spans="1:22" x14ac:dyDescent="0.25">
      <c r="A1479" s="1"/>
      <c r="H1479" s="5">
        <v>41589</v>
      </c>
      <c r="I1479" s="6">
        <v>70.252899999999997</v>
      </c>
      <c r="J1479" s="6">
        <v>148.559</v>
      </c>
      <c r="K1479" s="2">
        <f t="shared" si="230"/>
        <v>-0.39584813155996157</v>
      </c>
      <c r="L1479" s="2">
        <f t="shared" si="231"/>
        <v>146.75767704198921</v>
      </c>
      <c r="M1479" s="2">
        <f t="shared" si="232"/>
        <v>-0.37674154108615632</v>
      </c>
      <c r="N1479" s="2">
        <f t="shared" si="233"/>
        <v>147.49702144559168</v>
      </c>
      <c r="O1479" s="10">
        <v>1009.789</v>
      </c>
      <c r="P1479" s="2">
        <f t="shared" si="234"/>
        <v>5.8462206165477149E-2</v>
      </c>
      <c r="Q1479" s="2">
        <f t="shared" si="235"/>
        <v>170.92470970581209</v>
      </c>
      <c r="R1479" s="2">
        <f t="shared" si="226"/>
        <v>2.4587377129812626</v>
      </c>
      <c r="S1479" s="2">
        <f t="shared" si="227"/>
        <v>2.5170354046451848</v>
      </c>
      <c r="T1479" s="2">
        <f t="shared" si="228"/>
        <v>2.406604509197674</v>
      </c>
      <c r="U1479" s="2">
        <v>-0.292329224290859</v>
      </c>
      <c r="V1479" s="2">
        <f t="shared" si="229"/>
        <v>177.72827176592895</v>
      </c>
    </row>
    <row r="1480" spans="1:22" x14ac:dyDescent="0.25">
      <c r="A1480" s="1"/>
      <c r="H1480" s="5">
        <v>41590</v>
      </c>
      <c r="I1480" s="6">
        <v>70.165700000000001</v>
      </c>
      <c r="J1480" s="6">
        <v>148.35040000000001</v>
      </c>
      <c r="K1480" s="2">
        <f t="shared" si="230"/>
        <v>-0.12412298994062265</v>
      </c>
      <c r="L1480" s="2">
        <f t="shared" si="231"/>
        <v>146.57551702527729</v>
      </c>
      <c r="M1480" s="2">
        <f t="shared" si="232"/>
        <v>-0.14041559245820956</v>
      </c>
      <c r="N1480" s="2">
        <f t="shared" si="233"/>
        <v>147.28991262907064</v>
      </c>
      <c r="O1480" s="10">
        <v>1008.741</v>
      </c>
      <c r="P1480" s="2">
        <f t="shared" si="234"/>
        <v>-0.10378405785763656</v>
      </c>
      <c r="Q1480" s="2">
        <f t="shared" si="235"/>
        <v>170.74731710619801</v>
      </c>
      <c r="R1480" s="2">
        <f t="shared" si="226"/>
        <v>2.4587377129812626</v>
      </c>
      <c r="S1480" s="2">
        <f t="shared" si="227"/>
        <v>2.413840549798274</v>
      </c>
      <c r="T1480" s="2">
        <f t="shared" si="228"/>
        <v>2.301073248204899</v>
      </c>
      <c r="U1480" s="2">
        <v>-0.115856805509436</v>
      </c>
      <c r="V1480" s="2">
        <f t="shared" si="229"/>
        <v>177.52236146777381</v>
      </c>
    </row>
    <row r="1481" spans="1:22" x14ac:dyDescent="0.25">
      <c r="A1481" s="1"/>
      <c r="H1481" s="5">
        <v>41591</v>
      </c>
      <c r="I1481" s="6">
        <v>70.41</v>
      </c>
      <c r="J1481" s="6">
        <v>148.91220000000001</v>
      </c>
      <c r="K1481" s="2">
        <f t="shared" si="230"/>
        <v>0.34817581809916121</v>
      </c>
      <c r="L1481" s="2">
        <f t="shared" si="231"/>
        <v>147.08585753081312</v>
      </c>
      <c r="M1481" s="2">
        <f t="shared" si="232"/>
        <v>0.37869800148837562</v>
      </c>
      <c r="N1481" s="2">
        <f t="shared" si="233"/>
        <v>147.84769658459092</v>
      </c>
      <c r="O1481" s="10">
        <v>1007.832</v>
      </c>
      <c r="P1481" s="2">
        <f t="shared" si="234"/>
        <v>-9.0112328139735354E-2</v>
      </c>
      <c r="Q1481" s="2">
        <f t="shared" si="235"/>
        <v>170.59345272351749</v>
      </c>
      <c r="R1481" s="2">
        <f t="shared" si="226"/>
        <v>2.4587377129812626</v>
      </c>
      <c r="S1481" s="2">
        <f t="shared" si="227"/>
        <v>2.3495047541574499</v>
      </c>
      <c r="T1481" s="2">
        <f t="shared" si="228"/>
        <v>2.1457595248278505</v>
      </c>
      <c r="U1481" s="2">
        <v>-0.13134527367804799</v>
      </c>
      <c r="V1481" s="2">
        <f t="shared" si="229"/>
        <v>177.28919423626422</v>
      </c>
    </row>
    <row r="1482" spans="1:22" x14ac:dyDescent="0.25">
      <c r="A1482" s="1"/>
      <c r="H1482" s="5">
        <v>41592</v>
      </c>
      <c r="I1482" s="6">
        <v>70.5321</v>
      </c>
      <c r="J1482" s="6">
        <v>149.34559999999999</v>
      </c>
      <c r="K1482" s="2">
        <f t="shared" si="230"/>
        <v>0.17341286749041895</v>
      </c>
      <c r="L1482" s="2">
        <f t="shared" si="231"/>
        <v>147.34092333403018</v>
      </c>
      <c r="M1482" s="2">
        <f t="shared" si="232"/>
        <v>0.29104398430752632</v>
      </c>
      <c r="N1482" s="2">
        <f t="shared" si="233"/>
        <v>148.27799841143761</v>
      </c>
      <c r="O1482" s="10">
        <v>1009.537</v>
      </c>
      <c r="P1482" s="2">
        <f t="shared" si="234"/>
        <v>0.16917502123370287</v>
      </c>
      <c r="Q1482" s="2">
        <f t="shared" si="235"/>
        <v>170.88205423338582</v>
      </c>
      <c r="R1482" s="2">
        <f t="shared" si="226"/>
        <v>2.4587377129812626</v>
      </c>
      <c r="S1482" s="2">
        <f t="shared" si="227"/>
        <v>2.3495047541574499</v>
      </c>
      <c r="T1482" s="2">
        <f t="shared" si="228"/>
        <v>2.0432328932781907</v>
      </c>
      <c r="U1482" s="2">
        <v>0.22178245052628001</v>
      </c>
      <c r="V1482" s="2">
        <f t="shared" si="229"/>
        <v>177.68239055575972</v>
      </c>
    </row>
    <row r="1483" spans="1:22" x14ac:dyDescent="0.25">
      <c r="A1483" s="1"/>
      <c r="H1483" s="5">
        <v>41593</v>
      </c>
      <c r="I1483" s="6">
        <v>70.704800000000006</v>
      </c>
      <c r="J1483" s="6">
        <v>149.5703</v>
      </c>
      <c r="K1483" s="2">
        <f t="shared" si="230"/>
        <v>0.24485305272352598</v>
      </c>
      <c r="L1483" s="2">
        <f t="shared" si="231"/>
        <v>147.70169208272458</v>
      </c>
      <c r="M1483" s="2">
        <f t="shared" si="232"/>
        <v>0.15045639108217657</v>
      </c>
      <c r="N1483" s="2">
        <f t="shared" si="233"/>
        <v>148.50109213661634</v>
      </c>
      <c r="O1483" s="10">
        <v>1010.471</v>
      </c>
      <c r="P1483" s="2">
        <f t="shared" si="234"/>
        <v>9.2517659085289417E-2</v>
      </c>
      <c r="Q1483" s="2">
        <f t="shared" si="235"/>
        <v>171.04015030975941</v>
      </c>
      <c r="R1483" s="2">
        <f t="shared" si="226"/>
        <v>2.4587377129812626</v>
      </c>
      <c r="S1483" s="2">
        <f t="shared" si="227"/>
        <v>2.3495047541574499</v>
      </c>
      <c r="T1483" s="2">
        <f t="shared" si="228"/>
        <v>1.9652407359481483</v>
      </c>
      <c r="U1483" s="2">
        <v>0.12285115450511699</v>
      </c>
      <c r="V1483" s="2">
        <f t="shared" si="229"/>
        <v>177.90067542390977</v>
      </c>
    </row>
    <row r="1484" spans="1:22" x14ac:dyDescent="0.25">
      <c r="A1484" s="1"/>
      <c r="H1484" s="5">
        <v>41596</v>
      </c>
      <c r="I1484" s="6">
        <v>70.610600000000005</v>
      </c>
      <c r="J1484" s="6">
        <v>149.1369</v>
      </c>
      <c r="K1484" s="2">
        <f t="shared" si="230"/>
        <v>-0.13322999287177506</v>
      </c>
      <c r="L1484" s="2">
        <f t="shared" si="231"/>
        <v>147.50490912889128</v>
      </c>
      <c r="M1484" s="2">
        <f t="shared" si="232"/>
        <v>-0.28976340891206931</v>
      </c>
      <c r="N1484" s="2">
        <f t="shared" si="233"/>
        <v>148.07079030976962</v>
      </c>
      <c r="O1484" s="10">
        <v>1012.451</v>
      </c>
      <c r="P1484" s="2">
        <f t="shared" si="234"/>
        <v>0.195948226124254</v>
      </c>
      <c r="Q1484" s="2">
        <f t="shared" si="235"/>
        <v>171.37530045025164</v>
      </c>
      <c r="R1484" s="2">
        <f t="shared" si="226"/>
        <v>2.4587377129812626</v>
      </c>
      <c r="S1484" s="2">
        <f t="shared" si="227"/>
        <v>2.3110012747258324</v>
      </c>
      <c r="T1484" s="2">
        <f t="shared" si="228"/>
        <v>1.9517917014870489</v>
      </c>
      <c r="U1484" s="2">
        <v>0.22227228613004399</v>
      </c>
      <c r="V1484" s="2">
        <f t="shared" si="229"/>
        <v>178.2960993222153</v>
      </c>
    </row>
    <row r="1485" spans="1:22" x14ac:dyDescent="0.25">
      <c r="A1485" s="1"/>
      <c r="H1485" s="5">
        <v>41597</v>
      </c>
      <c r="I1485" s="6">
        <v>70.584400000000002</v>
      </c>
      <c r="J1485" s="6">
        <v>149.0727</v>
      </c>
      <c r="K1485" s="2">
        <f t="shared" si="230"/>
        <v>-3.7104910594165652E-2</v>
      </c>
      <c r="L1485" s="2">
        <f t="shared" si="231"/>
        <v>147.45017756423701</v>
      </c>
      <c r="M1485" s="2">
        <f t="shared" si="232"/>
        <v>-4.3047696445341899E-2</v>
      </c>
      <c r="N1485" s="2">
        <f t="shared" si="233"/>
        <v>148.00704924543285</v>
      </c>
      <c r="O1485" s="10">
        <v>1012.873</v>
      </c>
      <c r="P1485" s="2">
        <f t="shared" si="234"/>
        <v>4.1681029501683398E-2</v>
      </c>
      <c r="Q1485" s="2">
        <f t="shared" si="235"/>
        <v>171.44673143979091</v>
      </c>
      <c r="R1485" s="2">
        <f t="shared" si="226"/>
        <v>2.369240338052836</v>
      </c>
      <c r="S1485" s="2">
        <f t="shared" si="227"/>
        <v>2.2082205878951822</v>
      </c>
      <c r="T1485" s="2">
        <f t="shared" si="228"/>
        <v>1.9817960309708171</v>
      </c>
      <c r="U1485" s="2">
        <v>8.9525439090666001E-2</v>
      </c>
      <c r="V1485" s="2">
        <f t="shared" si="229"/>
        <v>178.45571968801505</v>
      </c>
    </row>
    <row r="1486" spans="1:22" x14ac:dyDescent="0.25">
      <c r="A1486" s="1"/>
      <c r="H1486" s="5">
        <v>41598</v>
      </c>
      <c r="I1486" s="6">
        <v>70.505899999999997</v>
      </c>
      <c r="J1486" s="6">
        <v>148.9282</v>
      </c>
      <c r="K1486" s="2">
        <f t="shared" si="230"/>
        <v>-0.11121437598110573</v>
      </c>
      <c r="L1486" s="2">
        <f t="shared" si="231"/>
        <v>147.2861917693759</v>
      </c>
      <c r="M1486" s="2">
        <f t="shared" si="232"/>
        <v>-9.6932570484065117E-2</v>
      </c>
      <c r="N1486" s="2">
        <f t="shared" si="233"/>
        <v>147.86358220810163</v>
      </c>
      <c r="O1486" s="10">
        <v>1013.152</v>
      </c>
      <c r="P1486" s="2">
        <f t="shared" si="234"/>
        <v>2.7545407963280866E-2</v>
      </c>
      <c r="Q1486" s="2">
        <f t="shared" si="235"/>
        <v>171.4939571414057</v>
      </c>
      <c r="R1486" s="2">
        <f t="shared" si="226"/>
        <v>1.9019672144532151</v>
      </c>
      <c r="S1486" s="2">
        <f t="shared" si="227"/>
        <v>1.7740995286243511</v>
      </c>
      <c r="T1486" s="2">
        <f t="shared" si="228"/>
        <v>1.8602542203328909</v>
      </c>
      <c r="U1486" s="2">
        <v>1.5159393410891E-2</v>
      </c>
      <c r="V1486" s="2">
        <f t="shared" si="229"/>
        <v>178.48277249262682</v>
      </c>
    </row>
    <row r="1487" spans="1:22" x14ac:dyDescent="0.25">
      <c r="A1487" s="1"/>
      <c r="H1487" s="5">
        <v>41599</v>
      </c>
      <c r="I1487" s="6">
        <v>70.724000000000004</v>
      </c>
      <c r="J1487" s="6">
        <v>149.4419</v>
      </c>
      <c r="K1487" s="2">
        <f t="shared" si="230"/>
        <v>0.30933581444958502</v>
      </c>
      <c r="L1487" s="2">
        <f t="shared" si="231"/>
        <v>147.74180071025748</v>
      </c>
      <c r="M1487" s="2">
        <f t="shared" si="232"/>
        <v>0.34493131589585779</v>
      </c>
      <c r="N1487" s="2">
        <f t="shared" si="233"/>
        <v>148.3736100079428</v>
      </c>
      <c r="O1487" s="10">
        <v>1012.162</v>
      </c>
      <c r="P1487" s="2">
        <f t="shared" si="234"/>
        <v>-9.7714854237074267E-2</v>
      </c>
      <c r="Q1487" s="2">
        <f t="shared" si="235"/>
        <v>171.3263820711596</v>
      </c>
      <c r="R1487" s="2">
        <f t="shared" si="226"/>
        <v>1.7140121289499044</v>
      </c>
      <c r="S1487" s="2">
        <f t="shared" si="227"/>
        <v>1.6416672774594909</v>
      </c>
      <c r="T1487" s="2">
        <f t="shared" si="228"/>
        <v>1.7847329732052941</v>
      </c>
      <c r="U1487" s="2">
        <v>-0.111063845863055</v>
      </c>
      <c r="V1487" s="2">
        <f t="shared" si="229"/>
        <v>178.2845426612935</v>
      </c>
    </row>
    <row r="1488" spans="1:22" x14ac:dyDescent="0.25">
      <c r="A1488" s="1"/>
      <c r="H1488" s="5">
        <v>41600</v>
      </c>
      <c r="I1488" s="6">
        <v>70.793800000000005</v>
      </c>
      <c r="J1488" s="6">
        <v>149.55420000000001</v>
      </c>
      <c r="K1488" s="2">
        <f t="shared" si="230"/>
        <v>9.8693512810354989E-2</v>
      </c>
      <c r="L1488" s="2">
        <f t="shared" si="231"/>
        <v>147.88761228326771</v>
      </c>
      <c r="M1488" s="2">
        <f t="shared" si="232"/>
        <v>7.5146260854563884E-2</v>
      </c>
      <c r="N1488" s="2">
        <f t="shared" si="233"/>
        <v>148.48510722795871</v>
      </c>
      <c r="O1488" s="10">
        <v>1013.204</v>
      </c>
      <c r="P1488" s="2">
        <f t="shared" si="234"/>
        <v>0.10294794706775523</v>
      </c>
      <c r="Q1488" s="2">
        <f t="shared" si="235"/>
        <v>171.50275906428732</v>
      </c>
      <c r="R1488" s="2">
        <f t="shared" si="226"/>
        <v>1.5927915364042144</v>
      </c>
      <c r="S1488" s="2">
        <f t="shared" si="227"/>
        <v>1.6912681494590798</v>
      </c>
      <c r="T1488" s="2">
        <f t="shared" si="228"/>
        <v>1.7297605564791763</v>
      </c>
      <c r="U1488" s="2">
        <v>0.13321388282164801</v>
      </c>
      <c r="V1488" s="2">
        <f t="shared" si="229"/>
        <v>178.52204242304344</v>
      </c>
    </row>
    <row r="1489" spans="1:22" x14ac:dyDescent="0.25">
      <c r="A1489" s="1"/>
      <c r="H1489" s="5">
        <v>41603</v>
      </c>
      <c r="I1489" s="6">
        <v>70.915899999999993</v>
      </c>
      <c r="J1489" s="6">
        <v>149.779</v>
      </c>
      <c r="K1489" s="2">
        <f t="shared" si="230"/>
        <v>0.17247273066283153</v>
      </c>
      <c r="L1489" s="2">
        <f t="shared" si="231"/>
        <v>148.14267808648472</v>
      </c>
      <c r="M1489" s="2">
        <f t="shared" si="232"/>
        <v>0.15031339808577737</v>
      </c>
      <c r="N1489" s="2">
        <f t="shared" si="233"/>
        <v>148.70830023828435</v>
      </c>
      <c r="O1489" s="10">
        <v>1014.951</v>
      </c>
      <c r="P1489" s="2">
        <f t="shared" si="234"/>
        <v>0.17242332245037684</v>
      </c>
      <c r="Q1489" s="2">
        <f t="shared" si="235"/>
        <v>171.79846981956004</v>
      </c>
      <c r="R1489" s="2">
        <f t="shared" si="226"/>
        <v>1.5955725794582154</v>
      </c>
      <c r="S1489" s="2">
        <f t="shared" si="227"/>
        <v>1.8666578564821013</v>
      </c>
      <c r="T1489" s="2">
        <f t="shared" si="228"/>
        <v>1.7994804465350622</v>
      </c>
      <c r="U1489" s="2">
        <v>0.203972505340412</v>
      </c>
      <c r="V1489" s="2">
        <f t="shared" si="229"/>
        <v>178.88617830555859</v>
      </c>
    </row>
    <row r="1490" spans="1:22" x14ac:dyDescent="0.25">
      <c r="A1490" s="1"/>
      <c r="H1490" s="5">
        <v>41604</v>
      </c>
      <c r="I1490" s="6">
        <v>70.950800000000001</v>
      </c>
      <c r="J1490" s="6">
        <v>149.8913</v>
      </c>
      <c r="K1490" s="2">
        <f t="shared" si="230"/>
        <v>4.9213222986677074E-2</v>
      </c>
      <c r="L1490" s="2">
        <f t="shared" si="231"/>
        <v>148.21558387298987</v>
      </c>
      <c r="M1490" s="2">
        <f t="shared" si="232"/>
        <v>7.4977132975928562E-2</v>
      </c>
      <c r="N1490" s="2">
        <f t="shared" si="233"/>
        <v>148.81979745830026</v>
      </c>
      <c r="O1490" s="10">
        <v>1015.69</v>
      </c>
      <c r="P1490" s="2">
        <f t="shared" si="234"/>
        <v>7.2811396806349293E-2</v>
      </c>
      <c r="Q1490" s="2">
        <f t="shared" si="235"/>
        <v>171.9235586851276</v>
      </c>
      <c r="R1490" s="2">
        <f t="shared" si="226"/>
        <v>1.1348133114364778</v>
      </c>
      <c r="S1490" s="2">
        <f t="shared" si="227"/>
        <v>1.5874379493171276</v>
      </c>
      <c r="T1490" s="2">
        <f t="shared" si="228"/>
        <v>1.7172019632604174</v>
      </c>
      <c r="U1490" s="2">
        <v>9.8090997686308995E-2</v>
      </c>
      <c r="V1490" s="2">
        <f t="shared" si="229"/>
        <v>179.06164954258142</v>
      </c>
    </row>
    <row r="1491" spans="1:22" x14ac:dyDescent="0.25">
      <c r="A1491" s="1"/>
      <c r="H1491" s="5">
        <v>41605</v>
      </c>
      <c r="I1491" s="6">
        <v>70.950800000000001</v>
      </c>
      <c r="J1491" s="6">
        <v>149.79499999999999</v>
      </c>
      <c r="K1491" s="2">
        <f t="shared" si="230"/>
        <v>0</v>
      </c>
      <c r="L1491" s="2">
        <f t="shared" si="231"/>
        <v>148.21558387298987</v>
      </c>
      <c r="M1491" s="2">
        <f t="shared" si="232"/>
        <v>-6.4246557338565324E-2</v>
      </c>
      <c r="N1491" s="2">
        <f t="shared" si="233"/>
        <v>148.72418586179506</v>
      </c>
      <c r="O1491" s="10">
        <v>1016.314</v>
      </c>
      <c r="P1491" s="2">
        <f t="shared" si="234"/>
        <v>6.1436068091635931E-2</v>
      </c>
      <c r="Q1491" s="2">
        <f t="shared" si="235"/>
        <v>172.02918175970697</v>
      </c>
      <c r="R1491" s="2">
        <f t="shared" si="226"/>
        <v>1.038689481120425</v>
      </c>
      <c r="S1491" s="2">
        <f t="shared" si="227"/>
        <v>1.118922778508602</v>
      </c>
      <c r="T1491" s="2">
        <f t="shared" si="228"/>
        <v>1.4538557524331974</v>
      </c>
      <c r="U1491" s="2">
        <v>6.1967761175621999E-2</v>
      </c>
      <c r="V1491" s="2">
        <f t="shared" si="229"/>
        <v>179.17261003792709</v>
      </c>
    </row>
    <row r="1492" spans="1:22" x14ac:dyDescent="0.25">
      <c r="A1492" s="1"/>
      <c r="H1492" s="5">
        <v>41606</v>
      </c>
      <c r="I1492" s="6">
        <v>71.02055</v>
      </c>
      <c r="J1492" s="6">
        <v>149.87524999999999</v>
      </c>
      <c r="K1492" s="2">
        <f t="shared" si="230"/>
        <v>9.8307559604693395E-2</v>
      </c>
      <c r="L1492" s="2">
        <f t="shared" si="231"/>
        <v>148.36129099644924</v>
      </c>
      <c r="M1492" s="2">
        <f t="shared" si="232"/>
        <v>5.3573216729541073E-2</v>
      </c>
      <c r="N1492" s="2">
        <f t="shared" si="233"/>
        <v>148.80386219221606</v>
      </c>
      <c r="O1492" s="10">
        <v>1016.51</v>
      </c>
      <c r="P1492" s="2">
        <f t="shared" si="234"/>
        <v>1.9285378337796644E-2</v>
      </c>
      <c r="Q1492" s="2">
        <f t="shared" si="235"/>
        <v>172.06235823826074</v>
      </c>
      <c r="R1492" s="2">
        <f t="shared" si="226"/>
        <v>1.038689481120425</v>
      </c>
      <c r="S1492" s="2">
        <f t="shared" si="227"/>
        <v>1.2183303237907062</v>
      </c>
      <c r="T1492" s="2">
        <f t="shared" si="228"/>
        <v>1.1999518147615573</v>
      </c>
      <c r="U1492" s="2">
        <v>5.4759363819965004E-2</v>
      </c>
      <c r="V1492" s="2">
        <f t="shared" si="229"/>
        <v>179.27072381932348</v>
      </c>
    </row>
    <row r="1493" spans="1:22" x14ac:dyDescent="0.25">
      <c r="A1493" s="1"/>
      <c r="H1493" s="5">
        <v>41607</v>
      </c>
      <c r="I1493" s="6">
        <v>71.090299999999999</v>
      </c>
      <c r="J1493" s="6">
        <v>149.9555</v>
      </c>
      <c r="K1493" s="2">
        <f t="shared" si="230"/>
        <v>9.8211010756754646E-2</v>
      </c>
      <c r="L1493" s="2">
        <f t="shared" si="231"/>
        <v>148.50699811990862</v>
      </c>
      <c r="M1493" s="2">
        <f t="shared" si="232"/>
        <v>5.3544531201787926E-2</v>
      </c>
      <c r="N1493" s="2">
        <f t="shared" si="233"/>
        <v>148.88353852263702</v>
      </c>
      <c r="O1493" s="10">
        <v>1016.747</v>
      </c>
      <c r="P1493" s="2">
        <f t="shared" si="234"/>
        <v>2.3315068223617175E-2</v>
      </c>
      <c r="Q1493" s="2">
        <f t="shared" si="235"/>
        <v>172.10247469447117</v>
      </c>
      <c r="R1493" s="2">
        <f t="shared" si="226"/>
        <v>1.0819654008348278</v>
      </c>
      <c r="S1493" s="2">
        <f t="shared" si="227"/>
        <v>1.3177378690727881</v>
      </c>
      <c r="T1493" s="2">
        <f t="shared" si="228"/>
        <v>1.032838377785894</v>
      </c>
      <c r="U1493" s="2">
        <v>4.7550966464308002E-2</v>
      </c>
      <c r="V1493" s="2">
        <f t="shared" si="229"/>
        <v>179.35596878108714</v>
      </c>
    </row>
    <row r="1494" spans="1:22" x14ac:dyDescent="0.25">
      <c r="A1494" s="1"/>
      <c r="H1494" s="5">
        <v>41610</v>
      </c>
      <c r="I1494" s="6">
        <v>70.988</v>
      </c>
      <c r="J1494" s="6">
        <v>150.00370000000001</v>
      </c>
      <c r="K1494" s="2">
        <f t="shared" si="230"/>
        <v>-0.1439014886700396</v>
      </c>
      <c r="L1494" s="2">
        <f t="shared" si="231"/>
        <v>148.29329433883487</v>
      </c>
      <c r="M1494" s="2">
        <f t="shared" si="232"/>
        <v>3.2142869051154932E-2</v>
      </c>
      <c r="N1494" s="2">
        <f t="shared" si="233"/>
        <v>148.93139396346308</v>
      </c>
      <c r="O1494" s="10">
        <v>1017.174</v>
      </c>
      <c r="P1494" s="2">
        <f t="shared" si="234"/>
        <v>4.1996681573697181E-2</v>
      </c>
      <c r="Q1494" s="2">
        <f t="shared" si="235"/>
        <v>172.17475202274906</v>
      </c>
      <c r="R1494" s="2">
        <f t="shared" si="226"/>
        <v>1.1144560446079366</v>
      </c>
      <c r="S1494" s="2">
        <f t="shared" si="227"/>
        <v>1.3177378690727881</v>
      </c>
      <c r="T1494" s="2">
        <f t="shared" si="228"/>
        <v>0.93174727917884059</v>
      </c>
      <c r="U1494" s="2">
        <v>3.0969679999999999E-2</v>
      </c>
      <c r="V1494" s="2">
        <f t="shared" si="229"/>
        <v>179.41151475067954</v>
      </c>
    </row>
    <row r="1495" spans="1:22" x14ac:dyDescent="0.25">
      <c r="A1495" s="1"/>
      <c r="H1495" s="5">
        <v>41611</v>
      </c>
      <c r="I1495" s="6">
        <v>70.970500000000001</v>
      </c>
      <c r="J1495" s="6">
        <v>149.85849999999999</v>
      </c>
      <c r="K1495" s="2">
        <f t="shared" si="230"/>
        <v>-2.4652053868257084E-2</v>
      </c>
      <c r="L1495" s="2">
        <f t="shared" si="231"/>
        <v>148.25673699603144</v>
      </c>
      <c r="M1495" s="2">
        <f t="shared" si="232"/>
        <v>-9.6797612325572047E-2</v>
      </c>
      <c r="N1495" s="2">
        <f t="shared" si="233"/>
        <v>148.78723193010325</v>
      </c>
      <c r="O1495" s="10">
        <v>1017.225</v>
      </c>
      <c r="P1495" s="2">
        <f t="shared" si="234"/>
        <v>5.013891428617967E-3</v>
      </c>
      <c r="Q1495" s="2">
        <f t="shared" si="235"/>
        <v>172.18338467788297</v>
      </c>
      <c r="R1495" s="2">
        <f t="shared" si="226"/>
        <v>1.1144560446079366</v>
      </c>
      <c r="S1495" s="2">
        <f t="shared" si="227"/>
        <v>1.3177378690727881</v>
      </c>
      <c r="T1495" s="2">
        <f t="shared" si="228"/>
        <v>0.93200057152387217</v>
      </c>
      <c r="U1495" s="2">
        <v>3.7680730398369998E-3</v>
      </c>
      <c r="V1495" s="2">
        <f t="shared" si="229"/>
        <v>179.41827510759722</v>
      </c>
    </row>
    <row r="1496" spans="1:22" x14ac:dyDescent="0.25">
      <c r="A1496" s="1"/>
      <c r="H1496" s="5">
        <v>41612</v>
      </c>
      <c r="I1496" s="6">
        <v>70.777600000000007</v>
      </c>
      <c r="J1496" s="6">
        <v>149.47139999999999</v>
      </c>
      <c r="K1496" s="2">
        <f t="shared" si="230"/>
        <v>-0.27180307310783469</v>
      </c>
      <c r="L1496" s="2">
        <f t="shared" si="231"/>
        <v>147.85377062878683</v>
      </c>
      <c r="M1496" s="2">
        <f t="shared" si="232"/>
        <v>-0.25831033942018689</v>
      </c>
      <c r="N1496" s="2">
        <f t="shared" si="233"/>
        <v>148.40289912629069</v>
      </c>
      <c r="O1496" s="10">
        <v>1016.678</v>
      </c>
      <c r="P1496" s="2">
        <f t="shared" si="234"/>
        <v>-5.377374720441086E-2</v>
      </c>
      <c r="Q1496" s="2">
        <f t="shared" si="235"/>
        <v>172.09079521987829</v>
      </c>
      <c r="R1496" s="2">
        <f t="shared" si="226"/>
        <v>1.1144560446079366</v>
      </c>
      <c r="S1496" s="2">
        <f t="shared" si="227"/>
        <v>1.3177378690727881</v>
      </c>
      <c r="T1496" s="2">
        <f t="shared" si="228"/>
        <v>0.93200057152387217</v>
      </c>
      <c r="U1496" s="2">
        <v>-0.109903350762901</v>
      </c>
      <c r="V1496" s="2">
        <f t="shared" si="229"/>
        <v>179.22108841137299</v>
      </c>
    </row>
    <row r="1497" spans="1:22" x14ac:dyDescent="0.25">
      <c r="A1497" s="1"/>
      <c r="H1497" s="5">
        <v>41613</v>
      </c>
      <c r="I1497" s="6">
        <v>70.742599999999996</v>
      </c>
      <c r="J1497" s="6">
        <v>149.35849999999999</v>
      </c>
      <c r="K1497" s="2">
        <f t="shared" si="230"/>
        <v>-4.9450673659479083E-2</v>
      </c>
      <c r="L1497" s="2">
        <f t="shared" si="231"/>
        <v>147.78065594317997</v>
      </c>
      <c r="M1497" s="2">
        <f t="shared" si="232"/>
        <v>-7.553284441036423E-2</v>
      </c>
      <c r="N1497" s="2">
        <f t="shared" si="233"/>
        <v>148.29080619539317</v>
      </c>
      <c r="O1497" s="10">
        <v>1016.801</v>
      </c>
      <c r="P1497" s="2">
        <f t="shared" si="234"/>
        <v>1.209822579026909E-2</v>
      </c>
      <c r="Q1497" s="2">
        <f t="shared" si="235"/>
        <v>172.11161515284826</v>
      </c>
      <c r="R1497" s="2">
        <f t="shared" si="226"/>
        <v>1.1144560446079366</v>
      </c>
      <c r="S1497" s="2">
        <f t="shared" si="227"/>
        <v>1.3177378690727881</v>
      </c>
      <c r="T1497" s="2">
        <f t="shared" si="228"/>
        <v>0.93200057152387217</v>
      </c>
      <c r="U1497" s="2">
        <v>-4.2702353284201001E-2</v>
      </c>
      <c r="V1497" s="2">
        <f t="shared" si="229"/>
        <v>179.1445567890398</v>
      </c>
    </row>
    <row r="1498" spans="1:22" x14ac:dyDescent="0.25">
      <c r="A1498" s="1"/>
      <c r="H1498" s="5">
        <v>41614</v>
      </c>
      <c r="I1498" s="6">
        <v>70.970500000000001</v>
      </c>
      <c r="J1498" s="6">
        <v>149.77789999999999</v>
      </c>
      <c r="K1498" s="2">
        <f t="shared" si="230"/>
        <v>0.32215383658502628</v>
      </c>
      <c r="L1498" s="2">
        <f t="shared" si="231"/>
        <v>148.25673699603144</v>
      </c>
      <c r="M1498" s="2">
        <f t="shared" si="232"/>
        <v>0.28080089181399259</v>
      </c>
      <c r="N1498" s="2">
        <f t="shared" si="233"/>
        <v>148.70720810166799</v>
      </c>
      <c r="O1498" s="10">
        <v>1017.285</v>
      </c>
      <c r="P1498" s="2">
        <f t="shared" si="234"/>
        <v>4.7600267899028381E-2</v>
      </c>
      <c r="Q1498" s="2">
        <f t="shared" si="235"/>
        <v>172.19354074274636</v>
      </c>
      <c r="R1498" s="2">
        <f t="shared" si="226"/>
        <v>1.1144560446079366</v>
      </c>
      <c r="S1498" s="2">
        <f t="shared" si="227"/>
        <v>1.3177378690727881</v>
      </c>
      <c r="T1498" s="2">
        <f t="shared" si="228"/>
        <v>0.93795394470510551</v>
      </c>
      <c r="U1498" s="2">
        <v>7.3465585979963999E-2</v>
      </c>
      <c r="V1498" s="2">
        <f t="shared" si="229"/>
        <v>179.27616638743606</v>
      </c>
    </row>
    <row r="1499" spans="1:22" x14ac:dyDescent="0.25">
      <c r="A1499" s="1"/>
      <c r="H1499" s="5">
        <v>41617</v>
      </c>
      <c r="I1499" s="6">
        <v>71.198400000000007</v>
      </c>
      <c r="J1499" s="6">
        <v>150.3263</v>
      </c>
      <c r="K1499" s="2">
        <f t="shared" si="230"/>
        <v>0.3211193383166222</v>
      </c>
      <c r="L1499" s="2">
        <f t="shared" si="231"/>
        <v>148.7328180488829</v>
      </c>
      <c r="M1499" s="2">
        <f t="shared" si="232"/>
        <v>0.36614213445376187</v>
      </c>
      <c r="N1499" s="2">
        <f t="shared" si="233"/>
        <v>149.25168784749803</v>
      </c>
      <c r="O1499" s="10">
        <v>1018.463</v>
      </c>
      <c r="P1499" s="2">
        <f t="shared" si="234"/>
        <v>0.11579842423705689</v>
      </c>
      <c r="Q1499" s="2">
        <f t="shared" si="235"/>
        <v>172.39293814956446</v>
      </c>
      <c r="R1499" s="2">
        <f t="shared" si="226"/>
        <v>1.3319141707740956</v>
      </c>
      <c r="S1499" s="2">
        <f t="shared" si="227"/>
        <v>1.47180174928776</v>
      </c>
      <c r="T1499" s="2">
        <f t="shared" si="228"/>
        <v>1.0548385048302134</v>
      </c>
      <c r="U1499" s="2">
        <v>0.12553330461280801</v>
      </c>
      <c r="V1499" s="2">
        <f t="shared" si="229"/>
        <v>179.50121768348535</v>
      </c>
    </row>
    <row r="1500" spans="1:22" x14ac:dyDescent="0.25">
      <c r="A1500" s="1"/>
      <c r="H1500" s="5">
        <v>41618</v>
      </c>
      <c r="I1500" s="6">
        <v>71.163300000000007</v>
      </c>
      <c r="J1500" s="6">
        <v>150.3263</v>
      </c>
      <c r="K1500" s="2">
        <f t="shared" si="230"/>
        <v>-4.9298860648550047E-2</v>
      </c>
      <c r="L1500" s="2">
        <f t="shared" si="231"/>
        <v>148.65949446417432</v>
      </c>
      <c r="M1500" s="2">
        <f t="shared" si="232"/>
        <v>0</v>
      </c>
      <c r="N1500" s="2">
        <f t="shared" si="233"/>
        <v>149.25168784749803</v>
      </c>
      <c r="O1500" s="10">
        <v>1019.224</v>
      </c>
      <c r="P1500" s="2">
        <f t="shared" si="234"/>
        <v>7.4720436579434057E-2</v>
      </c>
      <c r="Q1500" s="2">
        <f t="shared" si="235"/>
        <v>172.52175090558194</v>
      </c>
      <c r="R1500" s="2">
        <f t="shared" si="226"/>
        <v>1.3319141707740956</v>
      </c>
      <c r="S1500" s="2">
        <f t="shared" si="227"/>
        <v>1.47180174928776</v>
      </c>
      <c r="T1500" s="2">
        <f t="shared" si="228"/>
        <v>1.130347121345654</v>
      </c>
      <c r="U1500" s="2">
        <v>0.12895437811513999</v>
      </c>
      <c r="V1500" s="2">
        <f t="shared" si="229"/>
        <v>179.73269236245818</v>
      </c>
    </row>
    <row r="1501" spans="1:22" x14ac:dyDescent="0.25">
      <c r="A1501" s="1"/>
      <c r="H1501" s="5">
        <v>41619</v>
      </c>
      <c r="I1501" s="6">
        <v>71.040599999999998</v>
      </c>
      <c r="J1501" s="6">
        <v>149.87469999999999</v>
      </c>
      <c r="K1501" s="2">
        <f t="shared" si="230"/>
        <v>-0.17242033463878981</v>
      </c>
      <c r="L1501" s="2">
        <f t="shared" si="231"/>
        <v>148.40317526634686</v>
      </c>
      <c r="M1501" s="2">
        <f t="shared" si="232"/>
        <v>-0.30041316788879113</v>
      </c>
      <c r="N1501" s="2">
        <f t="shared" si="233"/>
        <v>148.80331612390788</v>
      </c>
      <c r="O1501" s="10">
        <v>1019.47</v>
      </c>
      <c r="P1501" s="2">
        <f t="shared" si="234"/>
        <v>2.4136009356134913E-2</v>
      </c>
      <c r="Q1501" s="2">
        <f t="shared" si="235"/>
        <v>172.56339077152188</v>
      </c>
      <c r="R1501" s="2">
        <f t="shared" si="226"/>
        <v>1.3319141707740956</v>
      </c>
      <c r="S1501" s="2">
        <f t="shared" si="227"/>
        <v>1.47180174928776</v>
      </c>
      <c r="T1501" s="2">
        <f t="shared" si="228"/>
        <v>1.154755951388764</v>
      </c>
      <c r="U1501" s="2">
        <v>5.9592889664319998E-2</v>
      </c>
      <c r="V1501" s="2">
        <f t="shared" si="229"/>
        <v>179.83980026750848</v>
      </c>
    </row>
    <row r="1502" spans="1:22" x14ac:dyDescent="0.25">
      <c r="A1502" s="1"/>
      <c r="H1502" s="5">
        <v>41620</v>
      </c>
      <c r="I1502" s="6">
        <v>70.988</v>
      </c>
      <c r="J1502" s="6">
        <v>149.60050000000001</v>
      </c>
      <c r="K1502" s="2">
        <f t="shared" si="230"/>
        <v>-7.4042167436649819E-2</v>
      </c>
      <c r="L1502" s="2">
        <f t="shared" si="231"/>
        <v>148.29329433883484</v>
      </c>
      <c r="M1502" s="2">
        <f t="shared" si="232"/>
        <v>-0.18295282659447354</v>
      </c>
      <c r="N1502" s="2">
        <f t="shared" si="233"/>
        <v>148.53107625099287</v>
      </c>
      <c r="O1502" s="10">
        <v>1018.7089999999999</v>
      </c>
      <c r="P1502" s="2">
        <f t="shared" si="234"/>
        <v>-7.4646630111729895E-2</v>
      </c>
      <c r="Q1502" s="2">
        <f t="shared" si="235"/>
        <v>172.4345780155044</v>
      </c>
      <c r="R1502" s="2">
        <f t="shared" si="226"/>
        <v>1.3319141707740956</v>
      </c>
      <c r="S1502" s="2">
        <f t="shared" si="227"/>
        <v>1.47180174928776</v>
      </c>
      <c r="T1502" s="2">
        <f t="shared" si="228"/>
        <v>1.154755951388764</v>
      </c>
      <c r="U1502" s="2">
        <v>-0.101688115671399</v>
      </c>
      <c r="V1502" s="2">
        <f t="shared" si="229"/>
        <v>179.65692456338925</v>
      </c>
    </row>
    <row r="1503" spans="1:22" x14ac:dyDescent="0.25">
      <c r="A1503" s="1"/>
      <c r="H1503" s="5">
        <v>41621</v>
      </c>
      <c r="I1503" s="6">
        <v>70.988</v>
      </c>
      <c r="J1503" s="6">
        <v>149.8424</v>
      </c>
      <c r="K1503" s="2">
        <f t="shared" si="230"/>
        <v>0</v>
      </c>
      <c r="L1503" s="2">
        <f t="shared" si="231"/>
        <v>148.29329433883484</v>
      </c>
      <c r="M1503" s="2">
        <f t="shared" si="232"/>
        <v>0.16169732053032959</v>
      </c>
      <c r="N1503" s="2">
        <f t="shared" si="233"/>
        <v>148.77124702144559</v>
      </c>
      <c r="O1503" s="10">
        <v>1018.362</v>
      </c>
      <c r="P1503" s="2">
        <f t="shared" si="234"/>
        <v>-3.406272056102333E-2</v>
      </c>
      <c r="Q1503" s="2">
        <f t="shared" si="235"/>
        <v>172.37584210704441</v>
      </c>
      <c r="R1503" s="2">
        <f t="shared" si="226"/>
        <v>1.3319141707740956</v>
      </c>
      <c r="S1503" s="2">
        <f t="shared" si="227"/>
        <v>1.47180174928776</v>
      </c>
      <c r="T1503" s="2">
        <f t="shared" si="228"/>
        <v>1.154755951388764</v>
      </c>
      <c r="U1503" s="2">
        <v>-7.3673427440121994E-2</v>
      </c>
      <c r="V1503" s="2">
        <f t="shared" si="229"/>
        <v>179.52456514942989</v>
      </c>
    </row>
    <row r="1504" spans="1:22" x14ac:dyDescent="0.25">
      <c r="A1504" s="1"/>
      <c r="H1504" s="5">
        <v>41624</v>
      </c>
      <c r="I1504" s="6">
        <v>71.128299999999996</v>
      </c>
      <c r="J1504" s="6">
        <v>149.97149999999999</v>
      </c>
      <c r="K1504" s="2">
        <f t="shared" si="230"/>
        <v>0.19763903758380774</v>
      </c>
      <c r="L1504" s="2">
        <f t="shared" si="231"/>
        <v>148.58637977856745</v>
      </c>
      <c r="M1504" s="2">
        <f t="shared" si="232"/>
        <v>8.6157189153390767E-2</v>
      </c>
      <c r="N1504" s="2">
        <f t="shared" si="233"/>
        <v>148.89942414614771</v>
      </c>
      <c r="O1504" s="10">
        <v>1019.013</v>
      </c>
      <c r="P1504" s="2">
        <f t="shared" si="234"/>
        <v>6.3926187347917995E-2</v>
      </c>
      <c r="Q1504" s="2">
        <f t="shared" si="235"/>
        <v>172.48603541081232</v>
      </c>
      <c r="R1504" s="2">
        <f t="shared" si="226"/>
        <v>1.3319141707740956</v>
      </c>
      <c r="S1504" s="2">
        <f t="shared" si="227"/>
        <v>1.47180174928776</v>
      </c>
      <c r="T1504" s="2">
        <f t="shared" si="228"/>
        <v>1.154755951388764</v>
      </c>
      <c r="U1504" s="2">
        <v>7.9597287769442998E-2</v>
      </c>
      <c r="V1504" s="2">
        <f t="shared" si="229"/>
        <v>179.66746183416873</v>
      </c>
    </row>
    <row r="1505" spans="1:22" x14ac:dyDescent="0.25">
      <c r="A1505" s="1"/>
      <c r="H1505" s="5">
        <v>41625</v>
      </c>
      <c r="I1505" s="6">
        <v>71.233500000000006</v>
      </c>
      <c r="J1505" s="6">
        <v>149.98759999999999</v>
      </c>
      <c r="K1505" s="2">
        <f t="shared" si="230"/>
        <v>0.14790174937402423</v>
      </c>
      <c r="L1505" s="2">
        <f t="shared" si="231"/>
        <v>148.80614163359149</v>
      </c>
      <c r="M1505" s="2">
        <f t="shared" si="232"/>
        <v>1.07353730542048E-2</v>
      </c>
      <c r="N1505" s="2">
        <f t="shared" si="233"/>
        <v>148.91540905480537</v>
      </c>
      <c r="O1505" s="10">
        <v>1018.829</v>
      </c>
      <c r="P1505" s="2">
        <f t="shared" si="234"/>
        <v>-1.8056688187495507E-2</v>
      </c>
      <c r="Q1505" s="2">
        <f t="shared" si="235"/>
        <v>172.45489014523122</v>
      </c>
      <c r="R1505" s="2">
        <f t="shared" ref="R1505:R1568" si="236">(MAX(N1476:N1505)/MIN(N1476:N1505)-1)*100</f>
        <v>1.3319141707740956</v>
      </c>
      <c r="S1505" s="2">
        <f t="shared" ref="S1505:S1568" si="237">(MAX(L1476:L1505)/MIN(L1476:L1505)-1)*100</f>
        <v>1.5218261914297315</v>
      </c>
      <c r="T1505" s="2">
        <f t="shared" ref="T1505:T1568" si="238">(MAX(Q1476:Q1505)/MIN(Q1476:Q1505)-1)*100</f>
        <v>1.154755951388764</v>
      </c>
      <c r="U1505" s="2">
        <v>-3.3166299063578E-2</v>
      </c>
      <c r="V1505" s="2">
        <f t="shared" si="229"/>
        <v>179.60787278645688</v>
      </c>
    </row>
    <row r="1506" spans="1:22" x14ac:dyDescent="0.25">
      <c r="A1506" s="1"/>
      <c r="H1506" s="5">
        <v>41626</v>
      </c>
      <c r="I1506" s="6">
        <v>71.233500000000006</v>
      </c>
      <c r="J1506" s="6">
        <v>150.2457</v>
      </c>
      <c r="K1506" s="2">
        <f t="shared" si="230"/>
        <v>0</v>
      </c>
      <c r="L1506" s="2">
        <f t="shared" si="231"/>
        <v>148.80614163359149</v>
      </c>
      <c r="M1506" s="2">
        <f t="shared" si="232"/>
        <v>0.17208089202040977</v>
      </c>
      <c r="N1506" s="2">
        <f t="shared" si="233"/>
        <v>149.17166401906272</v>
      </c>
      <c r="O1506" s="10">
        <v>1018.74</v>
      </c>
      <c r="P1506" s="2">
        <f t="shared" si="234"/>
        <v>-8.7355189143600853E-3</v>
      </c>
      <c r="Q1506" s="2">
        <f t="shared" si="235"/>
        <v>172.43982531568383</v>
      </c>
      <c r="R1506" s="2">
        <f t="shared" si="236"/>
        <v>1.3319141707740956</v>
      </c>
      <c r="S1506" s="2">
        <f t="shared" si="237"/>
        <v>1.5218261914297315</v>
      </c>
      <c r="T1506" s="2">
        <f t="shared" si="238"/>
        <v>1.154755951388764</v>
      </c>
      <c r="U1506" s="2">
        <v>3.5275256188409998E-3</v>
      </c>
      <c r="V1506" s="2">
        <f t="shared" si="229"/>
        <v>179.61420850018288</v>
      </c>
    </row>
    <row r="1507" spans="1:22" x14ac:dyDescent="0.25">
      <c r="A1507" s="1"/>
      <c r="H1507" s="5">
        <v>41627</v>
      </c>
      <c r="I1507" s="6">
        <v>71.145799999999994</v>
      </c>
      <c r="J1507" s="6">
        <v>150.08439999999999</v>
      </c>
      <c r="K1507" s="2">
        <f t="shared" si="230"/>
        <v>-0.12311623042531306</v>
      </c>
      <c r="L1507" s="2">
        <f t="shared" si="231"/>
        <v>148.62293712137085</v>
      </c>
      <c r="M1507" s="2">
        <f t="shared" si="232"/>
        <v>-0.10735748177819193</v>
      </c>
      <c r="N1507" s="2">
        <f t="shared" si="233"/>
        <v>149.01151707704523</v>
      </c>
      <c r="O1507" s="10">
        <v>1019.44</v>
      </c>
      <c r="P1507" s="2">
        <f t="shared" si="234"/>
        <v>6.8712330918585529E-2</v>
      </c>
      <c r="Q1507" s="2">
        <f t="shared" si="235"/>
        <v>172.55831273909018</v>
      </c>
      <c r="R1507" s="2">
        <f t="shared" si="236"/>
        <v>1.3319141707740956</v>
      </c>
      <c r="S1507" s="2">
        <f t="shared" si="237"/>
        <v>1.5218261914297315</v>
      </c>
      <c r="T1507" s="2">
        <f t="shared" si="238"/>
        <v>1.154755951388764</v>
      </c>
      <c r="U1507" s="2">
        <v>7.6704679321744004E-2</v>
      </c>
      <c r="V1507" s="2">
        <f t="shared" si="229"/>
        <v>179.75198100282924</v>
      </c>
    </row>
    <row r="1508" spans="1:22" x14ac:dyDescent="0.25">
      <c r="A1508" s="1"/>
      <c r="H1508" s="5">
        <v>41628</v>
      </c>
      <c r="I1508" s="6">
        <v>71.198400000000007</v>
      </c>
      <c r="J1508" s="6">
        <v>150.18109999999999</v>
      </c>
      <c r="K1508" s="2">
        <f t="shared" si="230"/>
        <v>7.3932684712252339E-2</v>
      </c>
      <c r="L1508" s="2">
        <f t="shared" si="231"/>
        <v>148.73281804888288</v>
      </c>
      <c r="M1508" s="2">
        <f t="shared" si="232"/>
        <v>6.4430413820493193E-2</v>
      </c>
      <c r="N1508" s="2">
        <f t="shared" si="233"/>
        <v>149.10752581413817</v>
      </c>
      <c r="O1508" s="10">
        <v>1020.0410000000001</v>
      </c>
      <c r="P1508" s="2">
        <f t="shared" si="234"/>
        <v>5.895393549399941E-2</v>
      </c>
      <c r="Q1508" s="2">
        <f t="shared" si="235"/>
        <v>172.66004265547193</v>
      </c>
      <c r="R1508" s="2">
        <f t="shared" si="236"/>
        <v>1.3319141707740956</v>
      </c>
      <c r="S1508" s="2">
        <f t="shared" si="237"/>
        <v>1.5218261914297315</v>
      </c>
      <c r="T1508" s="2">
        <f t="shared" si="238"/>
        <v>1.2114122194969434</v>
      </c>
      <c r="U1508" s="2">
        <v>2.1399949598226001E-2</v>
      </c>
      <c r="V1508" s="2">
        <f t="shared" si="229"/>
        <v>179.79044783616564</v>
      </c>
    </row>
    <row r="1509" spans="1:22" x14ac:dyDescent="0.25">
      <c r="A1509" s="1"/>
      <c r="H1509" s="5">
        <v>41631</v>
      </c>
      <c r="I1509" s="6">
        <v>71.268500000000003</v>
      </c>
      <c r="J1509" s="6">
        <v>150.29400000000001</v>
      </c>
      <c r="K1509" s="2">
        <f t="shared" si="230"/>
        <v>9.8457268702656364E-2</v>
      </c>
      <c r="L1509" s="2">
        <f t="shared" si="231"/>
        <v>148.8792563191983</v>
      </c>
      <c r="M1509" s="2">
        <f t="shared" si="232"/>
        <v>7.5175904291557849E-2</v>
      </c>
      <c r="N1509" s="2">
        <f t="shared" si="233"/>
        <v>149.21961874503572</v>
      </c>
      <c r="O1509" s="10">
        <v>1020.8819999999999</v>
      </c>
      <c r="P1509" s="2">
        <f t="shared" si="234"/>
        <v>8.244766631928524E-2</v>
      </c>
      <c r="Q1509" s="2">
        <f t="shared" si="235"/>
        <v>172.80239683130725</v>
      </c>
      <c r="R1509" s="2">
        <f t="shared" si="236"/>
        <v>1.3319141707740956</v>
      </c>
      <c r="S1509" s="2">
        <f t="shared" si="237"/>
        <v>1.5717081137934796</v>
      </c>
      <c r="T1509" s="2">
        <f t="shared" si="238"/>
        <v>1.2948586669207174</v>
      </c>
      <c r="U1509" s="2">
        <v>7.6735612590310004E-2</v>
      </c>
      <c r="V1509" s="2">
        <f t="shared" si="229"/>
        <v>179.9284111376916</v>
      </c>
    </row>
    <row r="1510" spans="1:22" x14ac:dyDescent="0.25">
      <c r="A1510" s="1"/>
      <c r="H1510" s="5">
        <v>41632</v>
      </c>
      <c r="I1510" s="6">
        <v>71.321100000000001</v>
      </c>
      <c r="J1510" s="6">
        <v>150.21340000000001</v>
      </c>
      <c r="K1510" s="2">
        <f t="shared" si="230"/>
        <v>7.3805397896675728E-2</v>
      </c>
      <c r="L1510" s="2">
        <f t="shared" si="231"/>
        <v>148.9891372467103</v>
      </c>
      <c r="M1510" s="2">
        <f t="shared" si="232"/>
        <v>-5.3628222018176075E-2</v>
      </c>
      <c r="N1510" s="2">
        <f t="shared" si="233"/>
        <v>149.13959491660046</v>
      </c>
      <c r="O1510" s="10">
        <v>1020.977</v>
      </c>
      <c r="P1510" s="2">
        <f t="shared" si="234"/>
        <v>9.305678814985896E-3</v>
      </c>
      <c r="Q1510" s="2">
        <f t="shared" si="235"/>
        <v>172.81847726734097</v>
      </c>
      <c r="R1510" s="2">
        <f t="shared" si="236"/>
        <v>0.94961997740954374</v>
      </c>
      <c r="S1510" s="2">
        <f t="shared" si="237"/>
        <v>1.29399233063483</v>
      </c>
      <c r="T1510" s="2">
        <f t="shared" si="238"/>
        <v>1.3042848411243479</v>
      </c>
      <c r="U1510" s="2">
        <v>3.147252057549E-2</v>
      </c>
      <c r="V1510" s="2">
        <f t="shared" si="229"/>
        <v>179.98503914390807</v>
      </c>
    </row>
    <row r="1511" spans="1:22" x14ac:dyDescent="0.25">
      <c r="A1511" s="1"/>
      <c r="H1511" s="5">
        <v>41633</v>
      </c>
      <c r="I1511" s="6">
        <v>71.338650000000001</v>
      </c>
      <c r="J1511" s="6">
        <v>150.28379999999999</v>
      </c>
      <c r="K1511" s="2">
        <f t="shared" si="230"/>
        <v>2.460702372790724E-2</v>
      </c>
      <c r="L1511" s="2">
        <f t="shared" si="231"/>
        <v>149.02579903906459</v>
      </c>
      <c r="M1511" s="2">
        <f t="shared" si="232"/>
        <v>4.6866657701638559E-2</v>
      </c>
      <c r="N1511" s="2">
        <f t="shared" si="233"/>
        <v>149.20949166004763</v>
      </c>
      <c r="O1511" s="10">
        <v>1021.096</v>
      </c>
      <c r="P1511" s="2">
        <f t="shared" si="234"/>
        <v>1.1655502523555406E-2</v>
      </c>
      <c r="Q1511" s="2">
        <f t="shared" si="235"/>
        <v>172.83862012932002</v>
      </c>
      <c r="R1511" s="2">
        <f t="shared" si="236"/>
        <v>0.93877452356239122</v>
      </c>
      <c r="S1511" s="2">
        <f t="shared" si="237"/>
        <v>1.1811068293575033</v>
      </c>
      <c r="T1511" s="2">
        <f t="shared" si="238"/>
        <v>1.1449803226627697</v>
      </c>
      <c r="U1511" s="2">
        <v>2.2684146379066E-2</v>
      </c>
      <c r="V1511" s="2">
        <f t="shared" si="229"/>
        <v>180.0258672136479</v>
      </c>
    </row>
    <row r="1512" spans="1:22" x14ac:dyDescent="0.25">
      <c r="A1512" s="1"/>
      <c r="H1512" s="5">
        <v>41634</v>
      </c>
      <c r="I1512" s="6">
        <v>71.356200000000001</v>
      </c>
      <c r="J1512" s="6">
        <v>150.35419999999999</v>
      </c>
      <c r="K1512" s="2">
        <f t="shared" si="230"/>
        <v>2.4600970161325897E-2</v>
      </c>
      <c r="L1512" s="2">
        <f t="shared" si="231"/>
        <v>149.06246083141886</v>
      </c>
      <c r="M1512" s="2">
        <f t="shared" si="232"/>
        <v>4.6844703154969025E-2</v>
      </c>
      <c r="N1512" s="2">
        <f t="shared" si="233"/>
        <v>149.27938840349481</v>
      </c>
      <c r="O1512" s="10">
        <v>1021.215</v>
      </c>
      <c r="P1512" s="2">
        <f t="shared" si="234"/>
        <v>1.1654144174499947E-2</v>
      </c>
      <c r="Q1512" s="2">
        <f t="shared" si="235"/>
        <v>172.8587629912991</v>
      </c>
      <c r="R1512" s="2">
        <f t="shared" si="236"/>
        <v>0.95750838323434007</v>
      </c>
      <c r="S1512" s="2">
        <f t="shared" si="237"/>
        <v>1.2059983632574767</v>
      </c>
      <c r="T1512" s="2">
        <f t="shared" si="238"/>
        <v>1.0632665361005156</v>
      </c>
      <c r="U1512" s="2">
        <v>1.3895772182641999E-2</v>
      </c>
      <c r="V1512" s="2">
        <f t="shared" si="229"/>
        <v>180.05088319802576</v>
      </c>
    </row>
    <row r="1513" spans="1:22" x14ac:dyDescent="0.25">
      <c r="A1513" s="1"/>
      <c r="H1513" s="5">
        <v>41635</v>
      </c>
      <c r="I1513" s="6">
        <v>71.351500000000001</v>
      </c>
      <c r="J1513" s="6">
        <v>150.33789999999999</v>
      </c>
      <c r="K1513" s="2">
        <f t="shared" si="230"/>
        <v>-6.586673617714478E-3</v>
      </c>
      <c r="L1513" s="2">
        <f t="shared" si="231"/>
        <v>149.05264257363737</v>
      </c>
      <c r="M1513" s="2">
        <f t="shared" si="232"/>
        <v>-1.0841067293099194E-2</v>
      </c>
      <c r="N1513" s="2">
        <f t="shared" si="233"/>
        <v>149.26320492454326</v>
      </c>
      <c r="O1513" s="10">
        <v>1021.2809999999999</v>
      </c>
      <c r="P1513" s="2">
        <f t="shared" si="234"/>
        <v>6.462889793024118E-3</v>
      </c>
      <c r="Q1513" s="2">
        <f t="shared" si="235"/>
        <v>172.8699346626488</v>
      </c>
      <c r="R1513" s="2">
        <f t="shared" si="236"/>
        <v>0.95750838323434007</v>
      </c>
      <c r="S1513" s="2">
        <f t="shared" si="237"/>
        <v>1.2059983632574767</v>
      </c>
      <c r="T1513" s="2">
        <f t="shared" si="238"/>
        <v>0.90094273446343909</v>
      </c>
      <c r="U1513" s="2">
        <v>5.572816885868E-3</v>
      </c>
      <c r="V1513" s="2">
        <f t="shared" si="229"/>
        <v>180.06091710404777</v>
      </c>
    </row>
    <row r="1514" spans="1:22" x14ac:dyDescent="0.25">
      <c r="A1514" s="1"/>
      <c r="H1514" s="5">
        <v>41638</v>
      </c>
      <c r="I1514" s="6">
        <v>71.369100000000003</v>
      </c>
      <c r="J1514" s="6">
        <v>150.4676</v>
      </c>
      <c r="K1514" s="2">
        <f t="shared" si="230"/>
        <v>2.4666615277890713E-2</v>
      </c>
      <c r="L1514" s="2">
        <f t="shared" si="231"/>
        <v>149.08940881554253</v>
      </c>
      <c r="M1514" s="2">
        <f t="shared" si="232"/>
        <v>8.6272323878411328E-2</v>
      </c>
      <c r="N1514" s="2">
        <f t="shared" si="233"/>
        <v>149.39197776012705</v>
      </c>
      <c r="O1514" s="10">
        <v>1022.128</v>
      </c>
      <c r="P1514" s="2">
        <f t="shared" si="234"/>
        <v>8.2935059009225931E-2</v>
      </c>
      <c r="Q1514" s="2">
        <f t="shared" si="235"/>
        <v>173.01330444497049</v>
      </c>
      <c r="R1514" s="2">
        <f t="shared" si="236"/>
        <v>1.0336524580301099</v>
      </c>
      <c r="S1514" s="2">
        <f t="shared" si="237"/>
        <v>1.2242947044147412</v>
      </c>
      <c r="T1514" s="2">
        <f t="shared" si="238"/>
        <v>0.98462499086113819</v>
      </c>
      <c r="U1514" s="2">
        <v>9.7526482733514996E-2</v>
      </c>
      <c r="V1514" s="2">
        <f t="shared" si="229"/>
        <v>180.23652418327706</v>
      </c>
    </row>
    <row r="1515" spans="1:22" x14ac:dyDescent="0.25">
      <c r="A1515" s="1"/>
      <c r="H1515" s="5">
        <v>41639</v>
      </c>
      <c r="I1515" s="6">
        <v>71.4572</v>
      </c>
      <c r="J1515" s="6">
        <v>150.56489999999999</v>
      </c>
      <c r="K1515" s="2">
        <f t="shared" si="230"/>
        <v>0.12344277845734997</v>
      </c>
      <c r="L1515" s="2">
        <f t="shared" si="231"/>
        <v>149.27344892417008</v>
      </c>
      <c r="M1515" s="2">
        <f t="shared" si="232"/>
        <v>6.4665084044657206E-2</v>
      </c>
      <c r="N1515" s="2">
        <f t="shared" si="233"/>
        <v>149.4885822081016</v>
      </c>
      <c r="O1515" s="10">
        <v>1022.586</v>
      </c>
      <c r="P1515" s="2">
        <f t="shared" si="234"/>
        <v>4.4808477998836693E-2</v>
      </c>
      <c r="Q1515" s="2">
        <f t="shared" si="235"/>
        <v>173.09082907342778</v>
      </c>
      <c r="R1515" s="2">
        <f t="shared" si="236"/>
        <v>1.098985954305487</v>
      </c>
      <c r="S1515" s="2">
        <f t="shared" si="237"/>
        <v>1.3492487862717395</v>
      </c>
      <c r="T1515" s="2">
        <f t="shared" si="238"/>
        <v>1.0298746643323975</v>
      </c>
      <c r="U1515" s="2">
        <v>3.9139592631059997E-2</v>
      </c>
      <c r="V1515" s="2">
        <f t="shared" si="229"/>
        <v>180.30706802461478</v>
      </c>
    </row>
    <row r="1516" spans="1:22" x14ac:dyDescent="0.25">
      <c r="A1516" s="1"/>
      <c r="H1516" s="5">
        <v>41640</v>
      </c>
      <c r="I1516" s="6">
        <v>71.430750000000003</v>
      </c>
      <c r="J1516" s="6">
        <v>150.69459999999998</v>
      </c>
      <c r="K1516" s="2">
        <f t="shared" si="230"/>
        <v>-3.7015164322140581E-2</v>
      </c>
      <c r="L1516" s="2">
        <f t="shared" si="231"/>
        <v>149.21819511176147</v>
      </c>
      <c r="M1516" s="2">
        <f t="shared" si="232"/>
        <v>8.6142254934573614E-2</v>
      </c>
      <c r="N1516" s="2">
        <f t="shared" si="233"/>
        <v>149.61735504368539</v>
      </c>
      <c r="O1516" s="10">
        <v>1023.1835</v>
      </c>
      <c r="P1516" s="2">
        <f t="shared" si="234"/>
        <v>5.8430293393407773E-2</v>
      </c>
      <c r="Q1516" s="2">
        <f t="shared" si="235"/>
        <v>173.19196655269246</v>
      </c>
      <c r="R1516" s="2">
        <f t="shared" si="236"/>
        <v>0.89455906426478826</v>
      </c>
      <c r="S1516" s="2">
        <f t="shared" si="237"/>
        <v>1.0367060686612195</v>
      </c>
      <c r="T1516" s="2">
        <f t="shared" si="238"/>
        <v>1.0889067165137378</v>
      </c>
      <c r="U1516" s="2">
        <v>7.661229131552999E-2</v>
      </c>
      <c r="V1516" s="2">
        <f t="shared" si="229"/>
        <v>180.44520540083229</v>
      </c>
    </row>
    <row r="1517" spans="1:22" x14ac:dyDescent="0.25">
      <c r="A1517" s="1"/>
      <c r="H1517" s="5">
        <v>41641</v>
      </c>
      <c r="I1517" s="6">
        <v>71.404300000000006</v>
      </c>
      <c r="J1517" s="6">
        <v>150.82429999999999</v>
      </c>
      <c r="K1517" s="2">
        <f t="shared" si="230"/>
        <v>-3.7028870619437715E-2</v>
      </c>
      <c r="L1517" s="2">
        <f t="shared" si="231"/>
        <v>149.16294129935287</v>
      </c>
      <c r="M1517" s="2">
        <f t="shared" si="232"/>
        <v>8.6068113920489964E-2</v>
      </c>
      <c r="N1517" s="2">
        <f t="shared" si="233"/>
        <v>149.74612787926921</v>
      </c>
      <c r="O1517" s="10">
        <v>1023.7809999999999</v>
      </c>
      <c r="P1517" s="2">
        <f t="shared" si="234"/>
        <v>5.8396172338581742E-2</v>
      </c>
      <c r="Q1517" s="2">
        <f t="shared" si="235"/>
        <v>173.29310403195714</v>
      </c>
      <c r="R1517" s="2">
        <f t="shared" si="236"/>
        <v>0.98139710829978632</v>
      </c>
      <c r="S1517" s="2">
        <f t="shared" si="237"/>
        <v>1.0101409900116209</v>
      </c>
      <c r="T1517" s="2">
        <f t="shared" si="238"/>
        <v>1.0439161314009571</v>
      </c>
      <c r="U1517" s="2">
        <v>0.11408499</v>
      </c>
      <c r="V1517" s="2">
        <f t="shared" si="229"/>
        <v>180.65106629536933</v>
      </c>
    </row>
    <row r="1518" spans="1:22" x14ac:dyDescent="0.25">
      <c r="A1518" s="1"/>
      <c r="H1518" s="5">
        <v>41642</v>
      </c>
      <c r="I1518" s="6">
        <v>71.4572</v>
      </c>
      <c r="J1518" s="6">
        <v>150.7756</v>
      </c>
      <c r="K1518" s="2">
        <f t="shared" si="230"/>
        <v>7.4085174142157761E-2</v>
      </c>
      <c r="L1518" s="2">
        <f t="shared" si="231"/>
        <v>149.27344892417005</v>
      </c>
      <c r="M1518" s="2">
        <f t="shared" si="232"/>
        <v>-3.2289226603399168E-2</v>
      </c>
      <c r="N1518" s="2">
        <f t="shared" si="233"/>
        <v>149.69777601270846</v>
      </c>
      <c r="O1518" s="10">
        <v>1024.3309999999999</v>
      </c>
      <c r="P1518" s="2">
        <f t="shared" si="234"/>
        <v>5.3722426964353254E-2</v>
      </c>
      <c r="Q1518" s="2">
        <f t="shared" si="235"/>
        <v>173.38620129320498</v>
      </c>
      <c r="R1518" s="2">
        <f t="shared" si="236"/>
        <v>0.98139710829978632</v>
      </c>
      <c r="S1518" s="2">
        <f t="shared" si="237"/>
        <v>1.0101409900116209</v>
      </c>
      <c r="T1518" s="2">
        <f t="shared" si="238"/>
        <v>0.92418254674360156</v>
      </c>
      <c r="U1518" s="2">
        <v>5.1936757954881001E-2</v>
      </c>
      <c r="V1518" s="2">
        <f t="shared" si="229"/>
        <v>180.74489060241405</v>
      </c>
    </row>
    <row r="1519" spans="1:22" x14ac:dyDescent="0.25">
      <c r="A1519" s="1"/>
      <c r="H1519" s="5">
        <v>41645</v>
      </c>
      <c r="I1519" s="6">
        <v>71.598100000000002</v>
      </c>
      <c r="J1519" s="6">
        <v>151.09979999999999</v>
      </c>
      <c r="K1519" s="2">
        <f t="shared" si="230"/>
        <v>0.19718096986727218</v>
      </c>
      <c r="L1519" s="2">
        <f t="shared" si="231"/>
        <v>149.56778775851305</v>
      </c>
      <c r="M1519" s="2">
        <f t="shared" si="232"/>
        <v>0.21502152868235758</v>
      </c>
      <c r="N1519" s="2">
        <f t="shared" si="233"/>
        <v>150.01965845909447</v>
      </c>
      <c r="O1519" s="10">
        <v>1025.962</v>
      </c>
      <c r="P1519" s="2">
        <f t="shared" si="234"/>
        <v>0.15922587522978482</v>
      </c>
      <c r="Q1519" s="2">
        <f t="shared" si="235"/>
        <v>173.66227698974177</v>
      </c>
      <c r="R1519" s="2">
        <f t="shared" si="236"/>
        <v>1.165852629746511</v>
      </c>
      <c r="S1519" s="2">
        <f t="shared" si="237"/>
        <v>1.209313765680009</v>
      </c>
      <c r="T1519" s="2">
        <f t="shared" si="238"/>
        <v>1.0113321978162171</v>
      </c>
      <c r="U1519" s="2">
        <v>0.167403704253938</v>
      </c>
      <c r="V1519" s="2">
        <f t="shared" si="229"/>
        <v>181.04746424453222</v>
      </c>
    </row>
    <row r="1520" spans="1:22" x14ac:dyDescent="0.25">
      <c r="A1520" s="1"/>
      <c r="H1520" s="5">
        <v>41646</v>
      </c>
      <c r="I1520" s="6">
        <v>71.606899999999996</v>
      </c>
      <c r="J1520" s="6">
        <v>151.09979999999999</v>
      </c>
      <c r="K1520" s="2">
        <f t="shared" si="230"/>
        <v>1.2290828946559529E-2</v>
      </c>
      <c r="L1520" s="2">
        <f t="shared" si="231"/>
        <v>149.58617087946561</v>
      </c>
      <c r="M1520" s="2">
        <f t="shared" si="232"/>
        <v>0</v>
      </c>
      <c r="N1520" s="2">
        <f t="shared" si="233"/>
        <v>150.01965845909447</v>
      </c>
      <c r="O1520" s="10">
        <v>1027.684</v>
      </c>
      <c r="P1520" s="2">
        <f t="shared" si="234"/>
        <v>0.16784247369785454</v>
      </c>
      <c r="Q1520" s="2">
        <f t="shared" si="235"/>
        <v>173.95375605132136</v>
      </c>
      <c r="R1520" s="2">
        <f t="shared" si="236"/>
        <v>1.165852629746511</v>
      </c>
      <c r="S1520" s="2">
        <f t="shared" si="237"/>
        <v>1.2217532293129496</v>
      </c>
      <c r="T1520" s="2">
        <f t="shared" si="238"/>
        <v>1.1187487331670631</v>
      </c>
      <c r="U1520" s="2">
        <v>0.20439739766550299</v>
      </c>
      <c r="V1520" s="2">
        <f t="shared" si="229"/>
        <v>181.41752054998744</v>
      </c>
    </row>
    <row r="1521" spans="1:22" x14ac:dyDescent="0.25">
      <c r="A1521" s="1"/>
      <c r="H1521" s="5">
        <v>41647</v>
      </c>
      <c r="I1521" s="6">
        <v>71.598100000000002</v>
      </c>
      <c r="J1521" s="6">
        <v>151.0026</v>
      </c>
      <c r="K1521" s="2">
        <f t="shared" si="230"/>
        <v>-1.228931848745729E-2</v>
      </c>
      <c r="L1521" s="2">
        <f t="shared" si="231"/>
        <v>149.56778775851305</v>
      </c>
      <c r="M1521" s="2">
        <f t="shared" si="232"/>
        <v>-6.4328344577546659E-2</v>
      </c>
      <c r="N1521" s="2">
        <f t="shared" si="233"/>
        <v>149.92315329626686</v>
      </c>
      <c r="O1521" s="10">
        <v>1027.9559999999999</v>
      </c>
      <c r="P1521" s="2">
        <f t="shared" si="234"/>
        <v>2.646727982531516E-2</v>
      </c>
      <c r="Q1521" s="2">
        <f t="shared" si="235"/>
        <v>173.99979687870211</v>
      </c>
      <c r="R1521" s="2">
        <f t="shared" si="236"/>
        <v>1.165852629746511</v>
      </c>
      <c r="S1521" s="2">
        <f t="shared" si="237"/>
        <v>1.2217532293129496</v>
      </c>
      <c r="T1521" s="2">
        <f t="shared" si="238"/>
        <v>1.1260095818043769</v>
      </c>
      <c r="U1521" s="2">
        <v>3.6825717446073998E-2</v>
      </c>
      <c r="V1521" s="2">
        <f t="shared" si="229"/>
        <v>181.48432885350286</v>
      </c>
    </row>
    <row r="1522" spans="1:22" x14ac:dyDescent="0.25">
      <c r="A1522" s="1"/>
      <c r="H1522" s="5">
        <v>41648</v>
      </c>
      <c r="I1522" s="6">
        <v>71.686199999999999</v>
      </c>
      <c r="J1522" s="6">
        <v>151.2295</v>
      </c>
      <c r="K1522" s="2">
        <f t="shared" si="230"/>
        <v>0.12304795797652979</v>
      </c>
      <c r="L1522" s="2">
        <f t="shared" si="231"/>
        <v>149.75182786714058</v>
      </c>
      <c r="M1522" s="2">
        <f t="shared" si="232"/>
        <v>0.15026231336414675</v>
      </c>
      <c r="N1522" s="2">
        <f t="shared" si="233"/>
        <v>150.14843129467832</v>
      </c>
      <c r="O1522" s="10">
        <v>1028.2059999999999</v>
      </c>
      <c r="P1522" s="2">
        <f t="shared" si="234"/>
        <v>2.4320107086306386E-2</v>
      </c>
      <c r="Q1522" s="2">
        <f t="shared" si="235"/>
        <v>174.04211381563297</v>
      </c>
      <c r="R1522" s="2">
        <f t="shared" si="236"/>
        <v>1.2526906737815313</v>
      </c>
      <c r="S1522" s="2">
        <f t="shared" si="237"/>
        <v>1.3338497595507315</v>
      </c>
      <c r="T1522" s="2">
        <f t="shared" si="238"/>
        <v>1.1338889992701384</v>
      </c>
      <c r="U1522" s="2">
        <v>3.9289544682029999E-3</v>
      </c>
      <c r="V1522" s="2">
        <f t="shared" si="229"/>
        <v>181.49145929015046</v>
      </c>
    </row>
    <row r="1523" spans="1:22" x14ac:dyDescent="0.25">
      <c r="A1523" s="1"/>
      <c r="H1523" s="5">
        <v>41649</v>
      </c>
      <c r="I1523" s="6">
        <v>71.862399999999994</v>
      </c>
      <c r="J1523" s="6">
        <v>151.68340000000001</v>
      </c>
      <c r="K1523" s="2">
        <f t="shared" si="230"/>
        <v>0.24579347210480496</v>
      </c>
      <c r="L1523" s="2">
        <f t="shared" si="231"/>
        <v>150.11990808439563</v>
      </c>
      <c r="M1523" s="2">
        <f t="shared" si="232"/>
        <v>0.30013985366612594</v>
      </c>
      <c r="N1523" s="2">
        <f t="shared" si="233"/>
        <v>150.59908657664815</v>
      </c>
      <c r="O1523" s="10">
        <v>1029.3579999999999</v>
      </c>
      <c r="P1523" s="2">
        <f t="shared" si="234"/>
        <v>0.11203980525302804</v>
      </c>
      <c r="Q1523" s="2">
        <f t="shared" si="235"/>
        <v>174.23711026101026</v>
      </c>
      <c r="R1523" s="2">
        <f t="shared" si="236"/>
        <v>1.5565903514028312</v>
      </c>
      <c r="S1523" s="2">
        <f t="shared" si="237"/>
        <v>1.5829217472921986</v>
      </c>
      <c r="T1523" s="2">
        <f t="shared" si="238"/>
        <v>1.247199211549721</v>
      </c>
      <c r="U1523" s="2">
        <v>0.149066535306874</v>
      </c>
      <c r="V1523" s="2">
        <f t="shared" si="229"/>
        <v>181.76200232039216</v>
      </c>
    </row>
    <row r="1524" spans="1:22" x14ac:dyDescent="0.25">
      <c r="A1524" s="1"/>
      <c r="H1524" s="5">
        <v>41652</v>
      </c>
      <c r="I1524" s="6">
        <v>71.844800000000006</v>
      </c>
      <c r="J1524" s="6">
        <v>151.5213</v>
      </c>
      <c r="K1524" s="2">
        <f t="shared" si="230"/>
        <v>-2.4491249944325055E-2</v>
      </c>
      <c r="L1524" s="2">
        <f t="shared" si="231"/>
        <v>150.08314184249051</v>
      </c>
      <c r="M1524" s="2">
        <f t="shared" si="232"/>
        <v>-0.10686733024181105</v>
      </c>
      <c r="N1524" s="2">
        <f t="shared" si="233"/>
        <v>150.43814535345513</v>
      </c>
      <c r="O1524" s="10">
        <v>1030.558</v>
      </c>
      <c r="P1524" s="2">
        <f t="shared" si="234"/>
        <v>0.1165775172486283</v>
      </c>
      <c r="Q1524" s="2">
        <f t="shared" si="235"/>
        <v>174.4402315582783</v>
      </c>
      <c r="R1524" s="2">
        <f t="shared" si="236"/>
        <v>1.5565903514028312</v>
      </c>
      <c r="S1524" s="2">
        <f t="shared" si="237"/>
        <v>1.5829217472921986</v>
      </c>
      <c r="T1524" s="2">
        <f t="shared" si="238"/>
        <v>1.3652306826743121</v>
      </c>
      <c r="U1524" s="2">
        <v>0.114254558603962</v>
      </c>
      <c r="V1524" s="2">
        <f t="shared" si="229"/>
        <v>181.96967369385305</v>
      </c>
    </row>
    <row r="1525" spans="1:22" x14ac:dyDescent="0.25">
      <c r="A1525" s="1"/>
      <c r="H1525" s="5">
        <v>41653</v>
      </c>
      <c r="I1525" s="6">
        <v>71.915199999999999</v>
      </c>
      <c r="J1525" s="6">
        <v>151.7483</v>
      </c>
      <c r="K1525" s="2">
        <f t="shared" si="230"/>
        <v>9.7988998507880787E-2</v>
      </c>
      <c r="L1525" s="2">
        <f t="shared" si="231"/>
        <v>150.23020681011113</v>
      </c>
      <c r="M1525" s="2">
        <f t="shared" si="232"/>
        <v>0.14981392055111176</v>
      </c>
      <c r="N1525" s="2">
        <f t="shared" si="233"/>
        <v>150.66352263701353</v>
      </c>
      <c r="O1525" s="10">
        <v>1030.915</v>
      </c>
      <c r="P1525" s="2">
        <f t="shared" si="234"/>
        <v>3.46414272656137E-2</v>
      </c>
      <c r="Q1525" s="2">
        <f t="shared" si="235"/>
        <v>174.50066014421552</v>
      </c>
      <c r="R1525" s="2">
        <f t="shared" si="236"/>
        <v>1.6000428499215014</v>
      </c>
      <c r="S1525" s="2">
        <f t="shared" si="237"/>
        <v>1.6575585290898864</v>
      </c>
      <c r="T1525" s="2">
        <f t="shared" si="238"/>
        <v>1.4003450453338839</v>
      </c>
      <c r="U1525" s="2">
        <v>2.0914893193593999E-2</v>
      </c>
      <c r="V1525" s="2">
        <f t="shared" si="229"/>
        <v>182.00773245675086</v>
      </c>
    </row>
    <row r="1526" spans="1:22" x14ac:dyDescent="0.25">
      <c r="A1526" s="1"/>
      <c r="H1526" s="5">
        <v>41654</v>
      </c>
      <c r="I1526" s="6">
        <v>72.038600000000002</v>
      </c>
      <c r="J1526" s="6">
        <v>152.05629999999999</v>
      </c>
      <c r="K1526" s="2">
        <f t="shared" si="230"/>
        <v>0.17159098493781944</v>
      </c>
      <c r="L1526" s="2">
        <f t="shared" si="231"/>
        <v>150.48798830165072</v>
      </c>
      <c r="M1526" s="2">
        <f t="shared" si="232"/>
        <v>0.20296767739735877</v>
      </c>
      <c r="N1526" s="2">
        <f t="shared" si="233"/>
        <v>150.96932088959491</v>
      </c>
      <c r="O1526" s="10">
        <v>1031.953</v>
      </c>
      <c r="P1526" s="2">
        <f t="shared" si="234"/>
        <v>0.10068725355629748</v>
      </c>
      <c r="Q1526" s="2">
        <f t="shared" si="235"/>
        <v>174.67636006635234</v>
      </c>
      <c r="R1526" s="2">
        <f t="shared" si="236"/>
        <v>1.8062580971287101</v>
      </c>
      <c r="S1526" s="2">
        <f t="shared" si="237"/>
        <v>1.8319937350336879</v>
      </c>
      <c r="T1526" s="2">
        <f t="shared" si="238"/>
        <v>1.4901637586901995</v>
      </c>
      <c r="U1526" s="2">
        <v>0.138533776093518</v>
      </c>
      <c r="V1526" s="2">
        <f t="shared" si="229"/>
        <v>182.25987464130537</v>
      </c>
    </row>
    <row r="1527" spans="1:22" x14ac:dyDescent="0.25">
      <c r="A1527" s="1"/>
      <c r="H1527" s="5">
        <v>41655</v>
      </c>
      <c r="I1527" s="6">
        <v>72.056200000000004</v>
      </c>
      <c r="J1527" s="6">
        <v>151.9914</v>
      </c>
      <c r="K1527" s="2">
        <f t="shared" si="230"/>
        <v>2.4431346528119846E-2</v>
      </c>
      <c r="L1527" s="2">
        <f t="shared" si="231"/>
        <v>150.5247545435559</v>
      </c>
      <c r="M1527" s="2">
        <f t="shared" si="232"/>
        <v>-4.2681559396084978E-2</v>
      </c>
      <c r="N1527" s="2">
        <f t="shared" si="233"/>
        <v>150.90488482922956</v>
      </c>
      <c r="O1527" s="10">
        <v>1032.7080000000001</v>
      </c>
      <c r="P1527" s="2">
        <f t="shared" si="234"/>
        <v>7.3162246730240632E-2</v>
      </c>
      <c r="Q1527" s="2">
        <f t="shared" si="235"/>
        <v>174.80415721588349</v>
      </c>
      <c r="R1527" s="2">
        <f t="shared" si="236"/>
        <v>1.6415720535693179</v>
      </c>
      <c r="S1527" s="2">
        <f t="shared" si="237"/>
        <v>1.5297905467764217</v>
      </c>
      <c r="T1527" s="2">
        <f t="shared" si="238"/>
        <v>1.5160943098541324</v>
      </c>
      <c r="U1527" s="2">
        <v>0.104046523433016</v>
      </c>
      <c r="V1527" s="2">
        <f t="shared" si="229"/>
        <v>182.44950970448301</v>
      </c>
    </row>
    <row r="1528" spans="1:22" x14ac:dyDescent="0.25">
      <c r="A1528" s="1"/>
      <c r="H1528" s="5">
        <v>41656</v>
      </c>
      <c r="I1528" s="6">
        <v>72.126599999999996</v>
      </c>
      <c r="J1528" s="6">
        <v>152.0239</v>
      </c>
      <c r="K1528" s="2">
        <f t="shared" si="230"/>
        <v>9.7701516316428538E-2</v>
      </c>
      <c r="L1528" s="2">
        <f t="shared" si="231"/>
        <v>150.67181951117652</v>
      </c>
      <c r="M1528" s="2">
        <f t="shared" si="232"/>
        <v>2.1382788763046889E-2</v>
      </c>
      <c r="N1528" s="2">
        <f t="shared" si="233"/>
        <v>150.93715250198571</v>
      </c>
      <c r="O1528" s="10">
        <v>1033.4079999999999</v>
      </c>
      <c r="P1528" s="2">
        <f t="shared" si="234"/>
        <v>6.7782955104433995E-2</v>
      </c>
      <c r="Q1528" s="2">
        <f t="shared" si="235"/>
        <v>174.92264463928981</v>
      </c>
      <c r="R1528" s="2">
        <f t="shared" si="236"/>
        <v>1.6415720535693179</v>
      </c>
      <c r="S1528" s="2">
        <f t="shared" si="237"/>
        <v>1.603933059108531</v>
      </c>
      <c r="T1528" s="2">
        <f t="shared" si="238"/>
        <v>1.4774706833129647</v>
      </c>
      <c r="U1528" s="2">
        <v>7.1279390541440002E-2</v>
      </c>
      <c r="V1528" s="2">
        <f t="shared" si="229"/>
        <v>182.57955860304619</v>
      </c>
    </row>
    <row r="1529" spans="1:22" x14ac:dyDescent="0.25">
      <c r="A1529" s="1"/>
      <c r="H1529" s="5">
        <v>41659</v>
      </c>
      <c r="I1529" s="6">
        <v>72.135449999999992</v>
      </c>
      <c r="J1529" s="6">
        <v>152.12115</v>
      </c>
      <c r="K1529" s="2">
        <f t="shared" si="230"/>
        <v>1.2270091755328671E-2</v>
      </c>
      <c r="L1529" s="2">
        <f t="shared" si="231"/>
        <v>150.69030708167998</v>
      </c>
      <c r="M1529" s="2">
        <f t="shared" si="232"/>
        <v>6.3970204684915544E-2</v>
      </c>
      <c r="N1529" s="2">
        <f t="shared" si="233"/>
        <v>151.03370730738681</v>
      </c>
      <c r="O1529" s="10">
        <v>1034.002</v>
      </c>
      <c r="P1529" s="2">
        <f t="shared" si="234"/>
        <v>5.7479717594599578E-2</v>
      </c>
      <c r="Q1529" s="2">
        <f t="shared" si="235"/>
        <v>175.02318968143749</v>
      </c>
      <c r="R1529" s="2">
        <f t="shared" si="236"/>
        <v>1.6849208391682913</v>
      </c>
      <c r="S1529" s="2">
        <f t="shared" si="237"/>
        <v>1.6163999549219099</v>
      </c>
      <c r="T1529" s="2">
        <f t="shared" si="238"/>
        <v>1.5357996468838619</v>
      </c>
      <c r="U1529" s="2">
        <v>7.1193060741834999E-2</v>
      </c>
      <c r="V1529" s="2">
        <f t="shared" si="229"/>
        <v>182.70954257910464</v>
      </c>
    </row>
    <row r="1530" spans="1:22" x14ac:dyDescent="0.25">
      <c r="A1530" s="1"/>
      <c r="H1530" s="5">
        <v>41660</v>
      </c>
      <c r="I1530" s="6">
        <v>72.144300000000001</v>
      </c>
      <c r="J1530" s="6">
        <v>152.2184</v>
      </c>
      <c r="K1530" s="2">
        <f t="shared" si="230"/>
        <v>1.2268586388541891E-2</v>
      </c>
      <c r="L1530" s="2">
        <f t="shared" si="231"/>
        <v>150.70879465218346</v>
      </c>
      <c r="M1530" s="2">
        <f t="shared" si="232"/>
        <v>6.392930897511917E-2</v>
      </c>
      <c r="N1530" s="2">
        <f t="shared" si="233"/>
        <v>151.13026211278793</v>
      </c>
      <c r="O1530" s="10">
        <v>1034.413</v>
      </c>
      <c r="P1530" s="2">
        <f t="shared" si="234"/>
        <v>3.9748472440104266E-2</v>
      </c>
      <c r="Q1530" s="2">
        <f t="shared" si="235"/>
        <v>175.09275872575179</v>
      </c>
      <c r="R1530" s="2">
        <f t="shared" si="236"/>
        <v>1.7499273063926957</v>
      </c>
      <c r="S1530" s="2">
        <f t="shared" si="237"/>
        <v>1.628866850735311</v>
      </c>
      <c r="T1530" s="2">
        <f t="shared" si="238"/>
        <v>1.5761585762233521</v>
      </c>
      <c r="U1530" s="2">
        <v>7.1106730942229995E-2</v>
      </c>
      <c r="V1530" s="2">
        <f t="shared" si="229"/>
        <v>182.83946136195215</v>
      </c>
    </row>
    <row r="1531" spans="1:22" x14ac:dyDescent="0.25">
      <c r="A1531" s="1"/>
      <c r="H1531" s="5">
        <v>41661</v>
      </c>
      <c r="I1531" s="6">
        <v>72.091399999999993</v>
      </c>
      <c r="J1531" s="6">
        <v>151.9914</v>
      </c>
      <c r="K1531" s="2">
        <f t="shared" si="230"/>
        <v>-7.3325266167956205E-2</v>
      </c>
      <c r="L1531" s="2">
        <f t="shared" si="231"/>
        <v>150.59828702736621</v>
      </c>
      <c r="M1531" s="2">
        <f t="shared" si="232"/>
        <v>-0.14912783211491476</v>
      </c>
      <c r="N1531" s="2">
        <f t="shared" si="233"/>
        <v>150.90488482922953</v>
      </c>
      <c r="O1531" s="10">
        <v>1034.6990000000001</v>
      </c>
      <c r="P1531" s="2">
        <f t="shared" si="234"/>
        <v>2.7648531099289109E-2</v>
      </c>
      <c r="Q1531" s="2">
        <f t="shared" si="235"/>
        <v>175.14116930160068</v>
      </c>
      <c r="R1531" s="2">
        <f t="shared" si="236"/>
        <v>1.7499273063926957</v>
      </c>
      <c r="S1531" s="2">
        <f t="shared" si="237"/>
        <v>1.628866850735311</v>
      </c>
      <c r="T1531" s="2">
        <f t="shared" si="238"/>
        <v>1.6042428920167495</v>
      </c>
      <c r="U1531" s="2">
        <v>3.7679102411965003E-2</v>
      </c>
      <c r="V1531" s="2">
        <f t="shared" si="229"/>
        <v>182.90835362984822</v>
      </c>
    </row>
    <row r="1532" spans="1:22" x14ac:dyDescent="0.25">
      <c r="A1532" s="1"/>
      <c r="H1532" s="5">
        <v>41662</v>
      </c>
      <c r="I1532" s="6">
        <v>72.038600000000002</v>
      </c>
      <c r="J1532" s="6">
        <v>151.79689999999999</v>
      </c>
      <c r="K1532" s="2">
        <f t="shared" si="230"/>
        <v>-7.324035876677959E-2</v>
      </c>
      <c r="L1532" s="2">
        <f t="shared" si="231"/>
        <v>150.48798830165074</v>
      </c>
      <c r="M1532" s="2">
        <f t="shared" si="232"/>
        <v>-0.12796776659732556</v>
      </c>
      <c r="N1532" s="2">
        <f t="shared" si="233"/>
        <v>150.71177521842731</v>
      </c>
      <c r="O1532" s="10">
        <v>1033.952</v>
      </c>
      <c r="P1532" s="2">
        <f t="shared" si="234"/>
        <v>-7.2194908857559081E-2</v>
      </c>
      <c r="Q1532" s="2">
        <f t="shared" si="235"/>
        <v>175.01472629405134</v>
      </c>
      <c r="R1532" s="2">
        <f t="shared" si="236"/>
        <v>1.5856660064174077</v>
      </c>
      <c r="S1532" s="2">
        <f t="shared" si="237"/>
        <v>1.628866850735311</v>
      </c>
      <c r="T1532" s="2">
        <f t="shared" si="238"/>
        <v>1.6042428920167495</v>
      </c>
      <c r="U1532" s="2">
        <v>-0.115752268923673</v>
      </c>
      <c r="V1532" s="2">
        <f t="shared" si="229"/>
        <v>182.69663306047073</v>
      </c>
    </row>
    <row r="1533" spans="1:22" x14ac:dyDescent="0.25">
      <c r="A1533" s="1"/>
      <c r="H1533" s="5">
        <v>41663</v>
      </c>
      <c r="I1533" s="6">
        <v>71.510000000000005</v>
      </c>
      <c r="J1533" s="6">
        <v>150.79179999999999</v>
      </c>
      <c r="K1533" s="2">
        <f t="shared" si="230"/>
        <v>-0.73377328265679109</v>
      </c>
      <c r="L1533" s="2">
        <f t="shared" si="231"/>
        <v>149.38374764988555</v>
      </c>
      <c r="M1533" s="2">
        <f t="shared" si="232"/>
        <v>-0.66213473397678246</v>
      </c>
      <c r="N1533" s="2">
        <f t="shared" si="233"/>
        <v>149.71386020651309</v>
      </c>
      <c r="O1533" s="10">
        <v>1030.4829999999999</v>
      </c>
      <c r="P1533" s="2">
        <f t="shared" si="234"/>
        <v>-0.3355088050509214</v>
      </c>
      <c r="Q1533" s="2">
        <f t="shared" si="235"/>
        <v>174.42753647719903</v>
      </c>
      <c r="R1533" s="2">
        <f t="shared" si="236"/>
        <v>1.4982179947523599</v>
      </c>
      <c r="S1533" s="2">
        <f t="shared" si="237"/>
        <v>1.4284047277946854</v>
      </c>
      <c r="T1533" s="2">
        <f t="shared" si="238"/>
        <v>1.5665429844709644</v>
      </c>
      <c r="U1533" s="2">
        <v>-0.43732469393937201</v>
      </c>
      <c r="V1533" s="2">
        <f t="shared" si="229"/>
        <v>181.89765556910149</v>
      </c>
    </row>
    <row r="1534" spans="1:22" x14ac:dyDescent="0.25">
      <c r="A1534" s="1"/>
      <c r="H1534" s="5">
        <v>41666</v>
      </c>
      <c r="I1534" s="6">
        <v>71.474800000000002</v>
      </c>
      <c r="J1534" s="6">
        <v>150.7432</v>
      </c>
      <c r="K1534" s="2">
        <f t="shared" si="230"/>
        <v>-4.9223884771365523E-2</v>
      </c>
      <c r="L1534" s="2">
        <f t="shared" si="231"/>
        <v>149.31021516607521</v>
      </c>
      <c r="M1534" s="2">
        <f t="shared" si="232"/>
        <v>-3.2229869263444844E-2</v>
      </c>
      <c r="N1534" s="2">
        <f t="shared" si="233"/>
        <v>149.66560762509928</v>
      </c>
      <c r="O1534" s="10">
        <v>1029.712</v>
      </c>
      <c r="P1534" s="2">
        <f t="shared" si="234"/>
        <v>-7.4819283772753487E-2</v>
      </c>
      <c r="Q1534" s="2">
        <f t="shared" si="235"/>
        <v>174.29703104370432</v>
      </c>
      <c r="R1534" s="2">
        <f t="shared" si="236"/>
        <v>1.4873229520307341</v>
      </c>
      <c r="S1534" s="2">
        <f t="shared" si="237"/>
        <v>1.4034560016191966</v>
      </c>
      <c r="T1534" s="2">
        <f t="shared" si="238"/>
        <v>1.5665429844709644</v>
      </c>
      <c r="U1534" s="2">
        <v>-0.144769444752543</v>
      </c>
      <c r="V1534" s="2">
        <f t="shared" ref="V1534:V1597" si="239">V1533*(1+(U1534/100))</f>
        <v>181.63432334311619</v>
      </c>
    </row>
    <row r="1535" spans="1:22" x14ac:dyDescent="0.25">
      <c r="A1535" s="1"/>
      <c r="H1535" s="5">
        <v>41667</v>
      </c>
      <c r="I1535" s="6">
        <v>71.88</v>
      </c>
      <c r="J1535" s="6">
        <v>151.40780000000001</v>
      </c>
      <c r="K1535" s="2">
        <f t="shared" si="230"/>
        <v>0.56691309384564459</v>
      </c>
      <c r="L1535" s="2">
        <f t="shared" si="231"/>
        <v>150.15667432630079</v>
      </c>
      <c r="M1535" s="2">
        <f t="shared" si="232"/>
        <v>0.44088224211773497</v>
      </c>
      <c r="N1535" s="2">
        <f t="shared" si="233"/>
        <v>150.32545671167594</v>
      </c>
      <c r="O1535" s="10">
        <v>1030.17</v>
      </c>
      <c r="P1535" s="2">
        <f t="shared" si="234"/>
        <v>4.4478456112018172E-2</v>
      </c>
      <c r="Q1535" s="2">
        <f t="shared" si="235"/>
        <v>174.37455567216165</v>
      </c>
      <c r="R1535" s="2">
        <f t="shared" si="236"/>
        <v>1.4218666297097116</v>
      </c>
      <c r="S1535" s="2">
        <f t="shared" si="237"/>
        <v>1.4034560016191966</v>
      </c>
      <c r="T1535" s="2">
        <f t="shared" si="238"/>
        <v>1.5665429844709644</v>
      </c>
      <c r="U1535" s="2">
        <v>7.1889495538616996E-2</v>
      </c>
      <c r="V1535" s="2">
        <f t="shared" si="239"/>
        <v>181.76489934189254</v>
      </c>
    </row>
    <row r="1536" spans="1:22" x14ac:dyDescent="0.25">
      <c r="A1536" s="1"/>
      <c r="H1536" s="5">
        <v>41668</v>
      </c>
      <c r="I1536" s="6">
        <v>71.739099999999993</v>
      </c>
      <c r="J1536" s="6">
        <v>150.9539</v>
      </c>
      <c r="K1536" s="2">
        <f t="shared" si="230"/>
        <v>-0.19602114635504098</v>
      </c>
      <c r="L1536" s="2">
        <f t="shared" si="231"/>
        <v>149.86233549195777</v>
      </c>
      <c r="M1536" s="2">
        <f t="shared" si="232"/>
        <v>-0.29978640466343798</v>
      </c>
      <c r="N1536" s="2">
        <f t="shared" si="233"/>
        <v>149.87480142970611</v>
      </c>
      <c r="O1536" s="10">
        <v>1029.8130000000001</v>
      </c>
      <c r="P1536" s="2">
        <f t="shared" si="234"/>
        <v>-3.4654474504203225E-2</v>
      </c>
      <c r="Q1536" s="2">
        <f t="shared" si="235"/>
        <v>174.31412708622443</v>
      </c>
      <c r="R1536" s="2">
        <f t="shared" si="236"/>
        <v>1.4218666297097116</v>
      </c>
      <c r="S1536" s="2">
        <f t="shared" si="237"/>
        <v>1.4034560016191966</v>
      </c>
      <c r="T1536" s="2">
        <f t="shared" si="238"/>
        <v>1.4968021658949615</v>
      </c>
      <c r="U1536" s="2">
        <v>-6.8295987055619997E-2</v>
      </c>
      <c r="V1536" s="2">
        <f t="shared" si="239"/>
        <v>181.64076120976634</v>
      </c>
    </row>
    <row r="1537" spans="1:22" x14ac:dyDescent="0.25">
      <c r="A1537" s="1"/>
      <c r="H1537" s="5">
        <v>41669</v>
      </c>
      <c r="I1537" s="6">
        <v>71.897599999999997</v>
      </c>
      <c r="J1537" s="6">
        <v>151.2133</v>
      </c>
      <c r="K1537" s="2">
        <f t="shared" si="230"/>
        <v>0.22093948767130112</v>
      </c>
      <c r="L1537" s="2">
        <f t="shared" si="231"/>
        <v>150.19344056820594</v>
      </c>
      <c r="M1537" s="2">
        <f t="shared" si="232"/>
        <v>0.17184054204628652</v>
      </c>
      <c r="N1537" s="2">
        <f t="shared" si="233"/>
        <v>150.13234710087372</v>
      </c>
      <c r="O1537" s="10">
        <v>1030.6089999999999</v>
      </c>
      <c r="P1537" s="2">
        <f t="shared" si="234"/>
        <v>7.7295586674464012E-2</v>
      </c>
      <c r="Q1537" s="2">
        <f t="shared" si="235"/>
        <v>174.44886421341221</v>
      </c>
      <c r="R1537" s="2">
        <f t="shared" si="236"/>
        <v>1.3565621772646752</v>
      </c>
      <c r="S1537" s="2">
        <f t="shared" si="237"/>
        <v>1.3285410908109974</v>
      </c>
      <c r="T1537" s="2">
        <f t="shared" si="238"/>
        <v>1.4370010617219764</v>
      </c>
      <c r="U1537" s="2">
        <v>0.125942369674613</v>
      </c>
      <c r="V1537" s="2">
        <f t="shared" si="239"/>
        <v>181.86952388872891</v>
      </c>
    </row>
    <row r="1538" spans="1:22" x14ac:dyDescent="0.25">
      <c r="A1538" s="1"/>
      <c r="H1538" s="5">
        <v>41670</v>
      </c>
      <c r="I1538" s="6">
        <v>71.862399999999994</v>
      </c>
      <c r="J1538" s="6">
        <v>151.16470000000001</v>
      </c>
      <c r="K1538" s="2">
        <f t="shared" si="230"/>
        <v>-4.8958518782271643E-2</v>
      </c>
      <c r="L1538" s="2">
        <f t="shared" si="231"/>
        <v>150.11990808439563</v>
      </c>
      <c r="M1538" s="2">
        <f t="shared" si="232"/>
        <v>-3.214003001058563E-2</v>
      </c>
      <c r="N1538" s="2">
        <f t="shared" si="233"/>
        <v>150.08409451945991</v>
      </c>
      <c r="O1538" s="10">
        <v>1030.1510000000001</v>
      </c>
      <c r="P1538" s="2">
        <f t="shared" si="234"/>
        <v>-4.4439743879576277E-2</v>
      </c>
      <c r="Q1538" s="2">
        <f t="shared" si="235"/>
        <v>174.37133958495494</v>
      </c>
      <c r="R1538" s="2">
        <f t="shared" si="236"/>
        <v>1.3347677370993738</v>
      </c>
      <c r="S1538" s="2">
        <f t="shared" si="237"/>
        <v>1.2288739064242771</v>
      </c>
      <c r="T1538" s="2">
        <f t="shared" si="238"/>
        <v>1.353437517754208</v>
      </c>
      <c r="U1538" s="2">
        <v>-9.2117038863531994E-2</v>
      </c>
      <c r="V1538" s="2">
        <f t="shared" si="239"/>
        <v>181.70199106872741</v>
      </c>
    </row>
    <row r="1539" spans="1:22" x14ac:dyDescent="0.25">
      <c r="A1539" s="1"/>
      <c r="H1539" s="5">
        <v>41673</v>
      </c>
      <c r="I1539" s="6">
        <v>71.559899999999999</v>
      </c>
      <c r="J1539" s="6">
        <v>150.7133</v>
      </c>
      <c r="K1539" s="2">
        <f t="shared" si="230"/>
        <v>-0.42094335841830199</v>
      </c>
      <c r="L1539" s="2">
        <f t="shared" si="231"/>
        <v>149.48798830165072</v>
      </c>
      <c r="M1539" s="2">
        <f t="shared" si="232"/>
        <v>-0.2986146898052322</v>
      </c>
      <c r="N1539" s="2">
        <f t="shared" si="233"/>
        <v>149.63592136616364</v>
      </c>
      <c r="O1539" s="10">
        <v>1030.085</v>
      </c>
      <c r="P1539" s="2">
        <f t="shared" si="234"/>
        <v>-6.4068277369044857E-3</v>
      </c>
      <c r="Q1539" s="2">
        <f t="shared" si="235"/>
        <v>174.36016791360521</v>
      </c>
      <c r="R1539" s="2">
        <f t="shared" si="236"/>
        <v>1.3347677370993738</v>
      </c>
      <c r="S1539" s="2">
        <f t="shared" si="237"/>
        <v>1.1542166343480265</v>
      </c>
      <c r="T1539" s="2">
        <f t="shared" si="238"/>
        <v>1.3440067699859615</v>
      </c>
      <c r="U1539" s="2">
        <v>-4.6208689999999997E-2</v>
      </c>
      <c r="V1539" s="2">
        <f t="shared" si="239"/>
        <v>181.61802895895062</v>
      </c>
    </row>
    <row r="1540" spans="1:22" x14ac:dyDescent="0.25">
      <c r="A1540" s="1"/>
      <c r="H1540" s="5">
        <v>41674</v>
      </c>
      <c r="I1540" s="6">
        <v>71.542199999999994</v>
      </c>
      <c r="J1540" s="6">
        <v>150.89250000000001</v>
      </c>
      <c r="K1540" s="2">
        <f t="shared" ref="K1540:K1603" si="240">(I1540/I1539-1)*100</f>
        <v>-2.4734523105829354E-2</v>
      </c>
      <c r="L1540" s="2">
        <f t="shared" ref="L1540:L1603" si="241">L1539*(1+(K1540/100))</f>
        <v>149.45101316064381</v>
      </c>
      <c r="M1540" s="2">
        <f t="shared" ref="M1540:M1603" si="242">(J1540/J1539-1)*100</f>
        <v>0.11890125158164899</v>
      </c>
      <c r="N1540" s="2">
        <f t="shared" ref="N1540:N1603" si="243">N1539*(1+(M1540/100))</f>
        <v>149.81384034948374</v>
      </c>
      <c r="O1540" s="10">
        <v>1028.9010000000001</v>
      </c>
      <c r="P1540" s="2">
        <f t="shared" ref="P1540:P1603" si="244">(O1540/O1539-1)*100</f>
        <v>-0.11494197080823554</v>
      </c>
      <c r="Q1540" s="2">
        <f t="shared" ref="Q1540:Q1603" si="245">Q1539*(1+(P1540/100))</f>
        <v>174.15975490030075</v>
      </c>
      <c r="R1540" s="2">
        <f t="shared" si="236"/>
        <v>1.2872977659601492</v>
      </c>
      <c r="S1540" s="2">
        <f t="shared" si="237"/>
        <v>1.1293317156968907</v>
      </c>
      <c r="T1540" s="2">
        <f t="shared" si="238"/>
        <v>1.3321959933247918</v>
      </c>
      <c r="U1540" s="2">
        <v>-0.14852114967763899</v>
      </c>
      <c r="V1540" s="2">
        <f t="shared" si="239"/>
        <v>181.34828777431892</v>
      </c>
    </row>
    <row r="1541" spans="1:22" x14ac:dyDescent="0.25">
      <c r="A1541" s="1"/>
      <c r="H1541" s="5">
        <v>41675</v>
      </c>
      <c r="I1541" s="6">
        <v>71.559899999999999</v>
      </c>
      <c r="J1541" s="6">
        <v>150.89250000000001</v>
      </c>
      <c r="K1541" s="2">
        <f t="shared" si="240"/>
        <v>2.4740642585774353E-2</v>
      </c>
      <c r="L1541" s="2">
        <f t="shared" si="241"/>
        <v>149.48798830165072</v>
      </c>
      <c r="M1541" s="2">
        <f t="shared" si="242"/>
        <v>0</v>
      </c>
      <c r="N1541" s="2">
        <f t="shared" si="243"/>
        <v>149.81384034948374</v>
      </c>
      <c r="O1541" s="10">
        <v>1029.28</v>
      </c>
      <c r="P1541" s="2">
        <f t="shared" si="244"/>
        <v>3.6835419539871239E-2</v>
      </c>
      <c r="Q1541" s="2">
        <f t="shared" si="245"/>
        <v>174.22390737668789</v>
      </c>
      <c r="R1541" s="2">
        <f t="shared" si="236"/>
        <v>1.2508489209973161</v>
      </c>
      <c r="S1541" s="2">
        <f t="shared" si="237"/>
        <v>1.1111188972901864</v>
      </c>
      <c r="T1541" s="2">
        <f t="shared" si="238"/>
        <v>1.3203879692327058</v>
      </c>
      <c r="U1541" s="2">
        <v>3.3363666116161997E-2</v>
      </c>
      <c r="V1541" s="2">
        <f t="shared" si="239"/>
        <v>181.40879221155933</v>
      </c>
    </row>
    <row r="1542" spans="1:22" x14ac:dyDescent="0.25">
      <c r="A1542" s="1"/>
      <c r="H1542" s="5">
        <v>41676</v>
      </c>
      <c r="I1542" s="6">
        <v>71.790099999999995</v>
      </c>
      <c r="J1542" s="6">
        <v>151.43010000000001</v>
      </c>
      <c r="K1542" s="2">
        <f t="shared" si="240"/>
        <v>0.32168854344400977</v>
      </c>
      <c r="L1542" s="2">
        <f t="shared" si="241"/>
        <v>149.96887403384204</v>
      </c>
      <c r="M1542" s="2">
        <f t="shared" si="242"/>
        <v>0.35628013320740948</v>
      </c>
      <c r="N1542" s="2">
        <f t="shared" si="243"/>
        <v>150.347597299444</v>
      </c>
      <c r="O1542" s="10">
        <v>1030.8679999999999</v>
      </c>
      <c r="P1542" s="2">
        <f t="shared" si="244"/>
        <v>0.15428260531633597</v>
      </c>
      <c r="Q1542" s="2">
        <f t="shared" si="245"/>
        <v>174.49270456007255</v>
      </c>
      <c r="R1542" s="2">
        <f t="shared" si="236"/>
        <v>1.2508489209973161</v>
      </c>
      <c r="S1542" s="2">
        <f t="shared" si="237"/>
        <v>1.1111188972901864</v>
      </c>
      <c r="T1542" s="2">
        <f t="shared" si="238"/>
        <v>1.3138401673976174</v>
      </c>
      <c r="U1542" s="2">
        <v>0.24210630876827599</v>
      </c>
      <c r="V1542" s="2">
        <f t="shared" si="239"/>
        <v>181.84799434216387</v>
      </c>
    </row>
    <row r="1543" spans="1:22" x14ac:dyDescent="0.25">
      <c r="A1543" s="1"/>
      <c r="H1543" s="5">
        <v>41677</v>
      </c>
      <c r="I1543" s="6">
        <v>72.108800000000002</v>
      </c>
      <c r="J1543" s="6">
        <v>152.19579999999999</v>
      </c>
      <c r="K1543" s="2">
        <f t="shared" si="240"/>
        <v>0.44393307712344843</v>
      </c>
      <c r="L1543" s="2">
        <f t="shared" si="241"/>
        <v>150.63463547106787</v>
      </c>
      <c r="M1543" s="2">
        <f t="shared" si="242"/>
        <v>0.5056458392353802</v>
      </c>
      <c r="N1543" s="2">
        <f t="shared" si="243"/>
        <v>151.10782366957901</v>
      </c>
      <c r="O1543" s="10">
        <v>1032.702</v>
      </c>
      <c r="P1543" s="2">
        <f t="shared" si="244"/>
        <v>0.17790832579922533</v>
      </c>
      <c r="Q1543" s="2">
        <f t="shared" si="245"/>
        <v>174.80314160939716</v>
      </c>
      <c r="R1543" s="2">
        <f t="shared" si="236"/>
        <v>1.1635727558624298</v>
      </c>
      <c r="S1543" s="2">
        <f t="shared" si="237"/>
        <v>1.0861843570957319</v>
      </c>
      <c r="T1543" s="2">
        <f t="shared" si="238"/>
        <v>1.2298851024529212</v>
      </c>
      <c r="U1543" s="2">
        <v>0.26140313434735302</v>
      </c>
      <c r="V1543" s="2">
        <f t="shared" si="239"/>
        <v>182.32335069912207</v>
      </c>
    </row>
    <row r="1544" spans="1:22" x14ac:dyDescent="0.25">
      <c r="A1544" s="1"/>
      <c r="H1544" s="5">
        <v>41680</v>
      </c>
      <c r="I1544" s="6">
        <v>72.126499999999993</v>
      </c>
      <c r="J1544" s="6">
        <v>152.29349999999999</v>
      </c>
      <c r="K1544" s="2">
        <f t="shared" si="240"/>
        <v>2.4546241235445798E-2</v>
      </c>
      <c r="L1544" s="2">
        <f t="shared" si="241"/>
        <v>150.67161061207472</v>
      </c>
      <c r="M1544" s="2">
        <f t="shared" si="242"/>
        <v>6.419362426559605E-2</v>
      </c>
      <c r="N1544" s="2">
        <f t="shared" si="243"/>
        <v>151.20482525814137</v>
      </c>
      <c r="O1544" s="10">
        <v>1034.242</v>
      </c>
      <c r="P1544" s="2">
        <f t="shared" si="244"/>
        <v>0.14912336763170941</v>
      </c>
      <c r="Q1544" s="2">
        <f t="shared" si="245"/>
        <v>175.06381394089112</v>
      </c>
      <c r="R1544" s="2">
        <f t="shared" si="236"/>
        <v>1.1480763444867037</v>
      </c>
      <c r="S1544" s="2">
        <f t="shared" si="237"/>
        <v>1.0363521524614061</v>
      </c>
      <c r="T1544" s="2">
        <f t="shared" si="238"/>
        <v>1.1845458474886161</v>
      </c>
      <c r="U1544" s="2">
        <v>0.16685835062207899</v>
      </c>
      <c r="V1544" s="2">
        <f t="shared" si="239"/>
        <v>182.62757243489756</v>
      </c>
    </row>
    <row r="1545" spans="1:22" x14ac:dyDescent="0.25">
      <c r="A1545" s="1"/>
      <c r="H1545" s="5">
        <v>41681</v>
      </c>
      <c r="I1545" s="6">
        <v>72.3035</v>
      </c>
      <c r="J1545" s="6">
        <v>152.55420000000001</v>
      </c>
      <c r="K1545" s="2">
        <f t="shared" si="240"/>
        <v>0.2454021753447222</v>
      </c>
      <c r="L1545" s="2">
        <f t="shared" si="241"/>
        <v>151.04136202214369</v>
      </c>
      <c r="M1545" s="2">
        <f t="shared" si="242"/>
        <v>0.17118261777424593</v>
      </c>
      <c r="N1545" s="2">
        <f t="shared" si="243"/>
        <v>151.46366163621923</v>
      </c>
      <c r="O1545" s="10">
        <v>1036.0809999999999</v>
      </c>
      <c r="P1545" s="2">
        <f t="shared" si="244"/>
        <v>0.17781138263577301</v>
      </c>
      <c r="Q1545" s="2">
        <f t="shared" si="245"/>
        <v>175.37509732895433</v>
      </c>
      <c r="R1545" s="2">
        <f t="shared" si="236"/>
        <v>1.2340190026716824</v>
      </c>
      <c r="S1545" s="2">
        <f t="shared" si="237"/>
        <v>1.2593079128287332</v>
      </c>
      <c r="T1545" s="2">
        <f t="shared" si="238"/>
        <v>1.2605265819864986</v>
      </c>
      <c r="U1545" s="2">
        <v>0.241259027899307</v>
      </c>
      <c r="V1545" s="2">
        <f t="shared" si="239"/>
        <v>183.06817794083011</v>
      </c>
    </row>
    <row r="1546" spans="1:22" x14ac:dyDescent="0.25">
      <c r="A1546" s="1"/>
      <c r="H1546" s="5">
        <v>41682</v>
      </c>
      <c r="I1546" s="6">
        <v>72.250399999999999</v>
      </c>
      <c r="J1546" s="6">
        <v>152.3098</v>
      </c>
      <c r="K1546" s="2">
        <f t="shared" si="240"/>
        <v>-7.3440428195037377E-2</v>
      </c>
      <c r="L1546" s="2">
        <f t="shared" si="241"/>
        <v>150.930436599123</v>
      </c>
      <c r="M1546" s="2">
        <f t="shared" si="242"/>
        <v>-0.16020535652248036</v>
      </c>
      <c r="N1546" s="2">
        <f t="shared" si="243"/>
        <v>151.22100873709292</v>
      </c>
      <c r="O1546" s="10">
        <v>1037.3330000000001</v>
      </c>
      <c r="P1546" s="2">
        <f t="shared" si="244"/>
        <v>0.12083997293650395</v>
      </c>
      <c r="Q1546" s="2">
        <f t="shared" si="245"/>
        <v>175.58702054910401</v>
      </c>
      <c r="R1546" s="2">
        <f t="shared" si="236"/>
        <v>1.2214582256509399</v>
      </c>
      <c r="S1546" s="2">
        <f t="shared" si="237"/>
        <v>1.2593079128287332</v>
      </c>
      <c r="T1546" s="2">
        <f t="shared" si="238"/>
        <v>1.3237206004018676</v>
      </c>
      <c r="U1546" s="2">
        <v>0.17467711201821601</v>
      </c>
      <c r="V1546" s="2">
        <f t="shared" si="239"/>
        <v>183.38795614708152</v>
      </c>
    </row>
    <row r="1547" spans="1:22" x14ac:dyDescent="0.25">
      <c r="A1547" s="1"/>
      <c r="H1547" s="5">
        <v>41683</v>
      </c>
      <c r="I1547" s="6">
        <v>72.374300000000005</v>
      </c>
      <c r="J1547" s="6">
        <v>152.74969999999999</v>
      </c>
      <c r="K1547" s="2">
        <f t="shared" si="240"/>
        <v>0.17148693986470676</v>
      </c>
      <c r="L1547" s="2">
        <f t="shared" si="241"/>
        <v>151.18926258617128</v>
      </c>
      <c r="M1547" s="2">
        <f t="shared" si="242"/>
        <v>0.28881923553178979</v>
      </c>
      <c r="N1547" s="2">
        <f t="shared" si="243"/>
        <v>151.65776409849084</v>
      </c>
      <c r="O1547" s="10">
        <v>1037.6120000000001</v>
      </c>
      <c r="P1547" s="2">
        <f t="shared" si="244"/>
        <v>2.6895895532108582E-2</v>
      </c>
      <c r="Q1547" s="2">
        <f t="shared" si="245"/>
        <v>175.63424625071883</v>
      </c>
      <c r="R1547" s="2">
        <f t="shared" si="236"/>
        <v>1.3511747138440722</v>
      </c>
      <c r="S1547" s="2">
        <f t="shared" si="237"/>
        <v>1.2834256030182845</v>
      </c>
      <c r="T1547" s="2">
        <f t="shared" si="238"/>
        <v>1.2965535554425589</v>
      </c>
      <c r="U1547" s="2">
        <v>4.8662453864485998E-2</v>
      </c>
      <c r="V1547" s="2">
        <f t="shared" si="239"/>
        <v>183.47719722663462</v>
      </c>
    </row>
    <row r="1548" spans="1:22" x14ac:dyDescent="0.25">
      <c r="A1548" s="1"/>
      <c r="H1548" s="5">
        <v>41684</v>
      </c>
      <c r="I1548" s="6">
        <v>72.516000000000005</v>
      </c>
      <c r="J1548" s="6">
        <v>152.9941</v>
      </c>
      <c r="K1548" s="2">
        <f t="shared" si="240"/>
        <v>0.1957877312803058</v>
      </c>
      <c r="L1548" s="2">
        <f t="shared" si="241"/>
        <v>151.48527261332816</v>
      </c>
      <c r="M1548" s="2">
        <f t="shared" si="242"/>
        <v>0.16000031423957228</v>
      </c>
      <c r="N1548" s="2">
        <f t="shared" si="243"/>
        <v>151.90041699761713</v>
      </c>
      <c r="O1548" s="10">
        <v>1038.3510000000001</v>
      </c>
      <c r="P1548" s="2">
        <f t="shared" si="244"/>
        <v>7.1221227202467041E-2</v>
      </c>
      <c r="Q1548" s="2">
        <f t="shared" si="245"/>
        <v>175.75933511628639</v>
      </c>
      <c r="R1548" s="2">
        <f t="shared" si="236"/>
        <v>1.513336911871721</v>
      </c>
      <c r="S1548" s="2">
        <f t="shared" si="237"/>
        <v>1.4567371996843548</v>
      </c>
      <c r="T1548" s="2">
        <f t="shared" si="238"/>
        <v>1.2075495973535411</v>
      </c>
      <c r="U1548" s="2">
        <v>6.9280181131028004E-2</v>
      </c>
      <c r="V1548" s="2">
        <f t="shared" si="239"/>
        <v>183.60431056120737</v>
      </c>
    </row>
    <row r="1549" spans="1:22" x14ac:dyDescent="0.25">
      <c r="A1549" s="1"/>
      <c r="H1549" s="5">
        <v>41687</v>
      </c>
      <c r="I1549" s="6">
        <v>72.551400000000001</v>
      </c>
      <c r="J1549" s="6">
        <v>153.10000000000002</v>
      </c>
      <c r="K1549" s="2">
        <f t="shared" si="240"/>
        <v>4.8816812841301349E-2</v>
      </c>
      <c r="L1549" s="2">
        <f t="shared" si="241"/>
        <v>151.55922289534195</v>
      </c>
      <c r="M1549" s="2">
        <f t="shared" si="242"/>
        <v>6.9218355479083726E-2</v>
      </c>
      <c r="N1549" s="2">
        <f t="shared" si="243"/>
        <v>152.00555996822874</v>
      </c>
      <c r="O1549" s="10">
        <v>1038.9469999999999</v>
      </c>
      <c r="P1549" s="2">
        <f t="shared" si="244"/>
        <v>5.7398702365563103E-2</v>
      </c>
      <c r="Q1549" s="2">
        <f t="shared" si="245"/>
        <v>175.86021869392948</v>
      </c>
      <c r="R1549" s="2">
        <f t="shared" si="236"/>
        <v>1.5836027742740511</v>
      </c>
      <c r="S1549" s="2">
        <f t="shared" si="237"/>
        <v>1.5062651451980047</v>
      </c>
      <c r="T1549" s="2">
        <f t="shared" si="238"/>
        <v>1.0959594583549226</v>
      </c>
      <c r="U1549" s="2">
        <v>0.16807833088728502</v>
      </c>
      <c r="V1549" s="2">
        <f t="shared" si="239"/>
        <v>183.91290962183575</v>
      </c>
    </row>
    <row r="1550" spans="1:22" x14ac:dyDescent="0.25">
      <c r="A1550" s="1"/>
      <c r="H1550" s="5">
        <v>41688</v>
      </c>
      <c r="I1550" s="6">
        <v>72.586799999999997</v>
      </c>
      <c r="J1550" s="6">
        <v>153.20590000000001</v>
      </c>
      <c r="K1550" s="2">
        <f t="shared" si="240"/>
        <v>4.8792993656898709E-2</v>
      </c>
      <c r="L1550" s="2">
        <f t="shared" si="241"/>
        <v>151.63317317735573</v>
      </c>
      <c r="M1550" s="2">
        <f t="shared" si="242"/>
        <v>6.9170476812541182E-2</v>
      </c>
      <c r="N1550" s="2">
        <f t="shared" si="243"/>
        <v>152.11070293884035</v>
      </c>
      <c r="O1550" s="10">
        <v>1040.5440000000001</v>
      </c>
      <c r="P1550" s="2">
        <f t="shared" si="244"/>
        <v>0.15371332705134133</v>
      </c>
      <c r="Q1550" s="2">
        <f t="shared" si="245"/>
        <v>176.13053928704369</v>
      </c>
      <c r="R1550" s="2">
        <f t="shared" si="236"/>
        <v>1.6538686366763811</v>
      </c>
      <c r="S1550" s="2">
        <f t="shared" si="237"/>
        <v>1.5557930907116546</v>
      </c>
      <c r="T1550" s="2">
        <f t="shared" si="238"/>
        <v>1.2245660320092</v>
      </c>
      <c r="U1550" s="2">
        <v>0.26687648064354202</v>
      </c>
      <c r="V1550" s="2">
        <f t="shared" si="239"/>
        <v>184.40372992248365</v>
      </c>
    </row>
    <row r="1551" spans="1:22" x14ac:dyDescent="0.25">
      <c r="A1551" s="1"/>
      <c r="H1551" s="5">
        <v>41689</v>
      </c>
      <c r="I1551" s="6">
        <v>72.516000000000005</v>
      </c>
      <c r="J1551" s="6">
        <v>152.81489999999999</v>
      </c>
      <c r="K1551" s="2">
        <f t="shared" si="240"/>
        <v>-9.75383954107234E-2</v>
      </c>
      <c r="L1551" s="2">
        <f t="shared" si="241"/>
        <v>151.48527261332816</v>
      </c>
      <c r="M1551" s="2">
        <f t="shared" si="242"/>
        <v>-0.25521210345034184</v>
      </c>
      <c r="N1551" s="2">
        <f t="shared" si="243"/>
        <v>151.72249801429703</v>
      </c>
      <c r="O1551" s="10">
        <v>1041.9670000000001</v>
      </c>
      <c r="P1551" s="2">
        <f t="shared" si="244"/>
        <v>0.13675538948858534</v>
      </c>
      <c r="Q1551" s="2">
        <f t="shared" si="245"/>
        <v>176.37140729205404</v>
      </c>
      <c r="R1551" s="2">
        <f t="shared" si="236"/>
        <v>1.6538686366763811</v>
      </c>
      <c r="S1551" s="2">
        <f t="shared" si="237"/>
        <v>1.5557930907116546</v>
      </c>
      <c r="T1551" s="2">
        <f t="shared" si="238"/>
        <v>1.338350486186668</v>
      </c>
      <c r="U1551" s="2">
        <v>0.201091222201537</v>
      </c>
      <c r="V1551" s="2">
        <f t="shared" si="239"/>
        <v>184.77454963676999</v>
      </c>
    </row>
    <row r="1552" spans="1:22" x14ac:dyDescent="0.25">
      <c r="A1552" s="1"/>
      <c r="H1552" s="5">
        <v>41690</v>
      </c>
      <c r="I1552" s="6">
        <v>72.728399999999993</v>
      </c>
      <c r="J1552" s="6">
        <v>153.28729999999999</v>
      </c>
      <c r="K1552" s="2">
        <f t="shared" si="240"/>
        <v>0.29290087704780809</v>
      </c>
      <c r="L1552" s="2">
        <f t="shared" si="241"/>
        <v>151.92897430541086</v>
      </c>
      <c r="M1552" s="2">
        <f t="shared" si="242"/>
        <v>0.30913215923316084</v>
      </c>
      <c r="N1552" s="2">
        <f t="shared" si="243"/>
        <v>152.19152104845111</v>
      </c>
      <c r="O1552" s="10">
        <v>1042.549</v>
      </c>
      <c r="P1552" s="2">
        <f t="shared" si="244"/>
        <v>5.5855895628154073E-2</v>
      </c>
      <c r="Q1552" s="2">
        <f t="shared" si="245"/>
        <v>176.46992112122899</v>
      </c>
      <c r="R1552" s="2">
        <f t="shared" si="236"/>
        <v>1.7078784685889969</v>
      </c>
      <c r="S1552" s="2">
        <f t="shared" si="237"/>
        <v>1.7539048727662987</v>
      </c>
      <c r="T1552" s="2">
        <f t="shared" si="238"/>
        <v>1.326463867757921</v>
      </c>
      <c r="U1552" s="2">
        <v>7.8916194387286004E-2</v>
      </c>
      <c r="V1552" s="2">
        <f t="shared" si="239"/>
        <v>184.9203666795396</v>
      </c>
    </row>
    <row r="1553" spans="1:22" x14ac:dyDescent="0.25">
      <c r="A1553" s="1"/>
      <c r="H1553" s="5">
        <v>41691</v>
      </c>
      <c r="I1553" s="6">
        <v>72.8523</v>
      </c>
      <c r="J1553" s="6">
        <v>153.4177</v>
      </c>
      <c r="K1553" s="2">
        <f t="shared" si="240"/>
        <v>0.17035985942219778</v>
      </c>
      <c r="L1553" s="2">
        <f t="shared" si="241"/>
        <v>152.18780029245914</v>
      </c>
      <c r="M1553" s="2">
        <f t="shared" si="242"/>
        <v>8.5069017459371565E-2</v>
      </c>
      <c r="N1553" s="2">
        <f t="shared" si="243"/>
        <v>152.32098888006351</v>
      </c>
      <c r="O1553" s="10">
        <v>1043.7539999999999</v>
      </c>
      <c r="P1553" s="2">
        <f t="shared" si="244"/>
        <v>0.11558209734026104</v>
      </c>
      <c r="Q1553" s="2">
        <f t="shared" si="245"/>
        <v>176.6738887572356</v>
      </c>
      <c r="R1553" s="2">
        <f t="shared" si="236"/>
        <v>1.7944003614809967</v>
      </c>
      <c r="S1553" s="2">
        <f t="shared" si="237"/>
        <v>1.9272526820641511</v>
      </c>
      <c r="T1553" s="2">
        <f t="shared" si="238"/>
        <v>1.4435791198569969</v>
      </c>
      <c r="U1553" s="2">
        <v>0.13888622742920001</v>
      </c>
      <c r="V1553" s="2">
        <f t="shared" si="239"/>
        <v>185.17719560056904</v>
      </c>
    </row>
    <row r="1554" spans="1:22" x14ac:dyDescent="0.25">
      <c r="A1554" s="1"/>
      <c r="H1554" s="5">
        <v>41694</v>
      </c>
      <c r="I1554" s="6">
        <v>72.976299999999995</v>
      </c>
      <c r="J1554" s="6">
        <v>153.75980000000001</v>
      </c>
      <c r="K1554" s="2">
        <f t="shared" si="240"/>
        <v>0.17020739221684789</v>
      </c>
      <c r="L1554" s="2">
        <f t="shared" si="241"/>
        <v>152.44683517860912</v>
      </c>
      <c r="M1554" s="2">
        <f t="shared" si="242"/>
        <v>0.22298600487429265</v>
      </c>
      <c r="N1554" s="2">
        <f t="shared" si="243"/>
        <v>152.66064336775219</v>
      </c>
      <c r="O1554" s="10">
        <v>1045.48</v>
      </c>
      <c r="P1554" s="2">
        <f t="shared" si="244"/>
        <v>0.16536463572836002</v>
      </c>
      <c r="Q1554" s="2">
        <f t="shared" si="245"/>
        <v>176.96604488980614</v>
      </c>
      <c r="R1554" s="2">
        <f t="shared" si="236"/>
        <v>2.0213876280328114</v>
      </c>
      <c r="S1554" s="2">
        <f t="shared" si="237"/>
        <v>2.1007404008125619</v>
      </c>
      <c r="T1554" s="2">
        <f t="shared" si="238"/>
        <v>1.6113309249383478</v>
      </c>
      <c r="U1554" s="2">
        <v>0.213332063202992</v>
      </c>
      <c r="V1554" s="2">
        <f t="shared" si="239"/>
        <v>185.57223793252518</v>
      </c>
    </row>
    <row r="1555" spans="1:22" x14ac:dyDescent="0.25">
      <c r="A1555" s="1"/>
      <c r="H1555" s="5">
        <v>41695</v>
      </c>
      <c r="I1555" s="6">
        <v>73.135599999999997</v>
      </c>
      <c r="J1555" s="6">
        <v>153.93899999999999</v>
      </c>
      <c r="K1555" s="2">
        <f t="shared" si="240"/>
        <v>0.21829004759079673</v>
      </c>
      <c r="L1555" s="2">
        <f t="shared" si="241"/>
        <v>152.77961144767116</v>
      </c>
      <c r="M1555" s="2">
        <f t="shared" si="242"/>
        <v>0.11654541694252618</v>
      </c>
      <c r="N1555" s="2">
        <f t="shared" si="243"/>
        <v>152.83856235107228</v>
      </c>
      <c r="O1555" s="10">
        <v>1047.133</v>
      </c>
      <c r="P1555" s="2">
        <f t="shared" si="244"/>
        <v>0.15810919386309852</v>
      </c>
      <c r="Q1555" s="2">
        <f t="shared" si="245"/>
        <v>177.24584447679283</v>
      </c>
      <c r="R1555" s="2">
        <f t="shared" si="236"/>
        <v>2.1402888796144603</v>
      </c>
      <c r="S1555" s="2">
        <f t="shared" si="237"/>
        <v>2.323616155624042</v>
      </c>
      <c r="T1555" s="2">
        <f t="shared" si="238"/>
        <v>1.7719877811373408</v>
      </c>
      <c r="U1555" s="2">
        <v>0.22183291160787699</v>
      </c>
      <c r="V1555" s="2">
        <f t="shared" si="239"/>
        <v>185.98389823106677</v>
      </c>
    </row>
    <row r="1556" spans="1:22" x14ac:dyDescent="0.25">
      <c r="A1556" s="1"/>
      <c r="H1556" s="5">
        <v>41696</v>
      </c>
      <c r="I1556" s="6">
        <v>73.206400000000002</v>
      </c>
      <c r="J1556" s="6">
        <v>154.1996</v>
      </c>
      <c r="K1556" s="2">
        <f t="shared" si="240"/>
        <v>9.6806480017952445E-2</v>
      </c>
      <c r="L1556" s="2">
        <f t="shared" si="241"/>
        <v>152.92751201169875</v>
      </c>
      <c r="M1556" s="2">
        <f t="shared" si="242"/>
        <v>0.16928783479170928</v>
      </c>
      <c r="N1556" s="2">
        <f t="shared" si="243"/>
        <v>153.0972994440032</v>
      </c>
      <c r="O1556" s="10">
        <v>1048.309</v>
      </c>
      <c r="P1556" s="2">
        <f t="shared" si="244"/>
        <v>0.11230665063559631</v>
      </c>
      <c r="Q1556" s="2">
        <f t="shared" si="245"/>
        <v>177.4449033481155</v>
      </c>
      <c r="R1556" s="2">
        <f t="shared" si="236"/>
        <v>2.3131999631087696</v>
      </c>
      <c r="S1556" s="2">
        <f t="shared" si="237"/>
        <v>2.4226720466513862</v>
      </c>
      <c r="T1556" s="2">
        <f t="shared" si="238"/>
        <v>1.8862844918996036</v>
      </c>
      <c r="U1556" s="2">
        <v>0.140293932028174</v>
      </c>
      <c r="V1556" s="2">
        <f t="shared" si="239"/>
        <v>186.24482235483441</v>
      </c>
    </row>
    <row r="1557" spans="1:22" x14ac:dyDescent="0.25">
      <c r="A1557" s="1"/>
      <c r="H1557" s="5">
        <v>41697</v>
      </c>
      <c r="I1557" s="6">
        <v>73.347999999999999</v>
      </c>
      <c r="J1557" s="6">
        <v>154.49289999999999</v>
      </c>
      <c r="K1557" s="2">
        <f t="shared" si="240"/>
        <v>0.19342571141320875</v>
      </c>
      <c r="L1557" s="2">
        <f t="shared" si="241"/>
        <v>153.22331313975391</v>
      </c>
      <c r="M1557" s="2">
        <f t="shared" si="242"/>
        <v>0.19020801610378779</v>
      </c>
      <c r="N1557" s="2">
        <f t="shared" si="243"/>
        <v>153.38850277998412</v>
      </c>
      <c r="O1557" s="10">
        <v>1049.462</v>
      </c>
      <c r="P1557" s="2">
        <f t="shared" si="244"/>
        <v>0.10998665469819091</v>
      </c>
      <c r="Q1557" s="2">
        <f t="shared" si="245"/>
        <v>177.64006906124052</v>
      </c>
      <c r="R1557" s="2">
        <f t="shared" si="236"/>
        <v>2.5078078709708906</v>
      </c>
      <c r="S1557" s="2">
        <f t="shared" si="237"/>
        <v>2.6207838287060525</v>
      </c>
      <c r="T1557" s="2">
        <f t="shared" si="238"/>
        <v>1.9983458078085325</v>
      </c>
      <c r="U1557" s="2">
        <v>0.122302058170839</v>
      </c>
      <c r="V1557" s="2">
        <f t="shared" si="239"/>
        <v>186.47260360581097</v>
      </c>
    </row>
    <row r="1558" spans="1:22" x14ac:dyDescent="0.25">
      <c r="A1558" s="1"/>
      <c r="H1558" s="5">
        <v>41698</v>
      </c>
      <c r="I1558" s="6">
        <v>73.525099999999995</v>
      </c>
      <c r="J1558" s="6">
        <v>154.6558</v>
      </c>
      <c r="K1558" s="2">
        <f t="shared" si="240"/>
        <v>0.24145170965805818</v>
      </c>
      <c r="L1558" s="2">
        <f t="shared" si="241"/>
        <v>153.59327344892458</v>
      </c>
      <c r="M1558" s="2">
        <f t="shared" si="242"/>
        <v>0.10544173874658114</v>
      </c>
      <c r="N1558" s="2">
        <f t="shared" si="243"/>
        <v>153.55023828435267</v>
      </c>
      <c r="O1558" s="10">
        <v>1050.797</v>
      </c>
      <c r="P1558" s="2">
        <f t="shared" si="244"/>
        <v>0.12720803611756537</v>
      </c>
      <c r="Q1558" s="2">
        <f t="shared" si="245"/>
        <v>177.8660415044512</v>
      </c>
      <c r="R1558" s="2">
        <f t="shared" si="236"/>
        <v>2.6158938859410563</v>
      </c>
      <c r="S1558" s="2">
        <f t="shared" si="237"/>
        <v>2.8685634657249715</v>
      </c>
      <c r="T1558" s="2">
        <f t="shared" si="238"/>
        <v>2.1280959003830313</v>
      </c>
      <c r="U1558" s="2">
        <v>0.14557861113873499</v>
      </c>
      <c r="V1558" s="2">
        <f t="shared" si="239"/>
        <v>186.74406783229455</v>
      </c>
    </row>
    <row r="1559" spans="1:22" x14ac:dyDescent="0.25">
      <c r="A1559" s="1"/>
      <c r="H1559" s="5">
        <v>41701</v>
      </c>
      <c r="I1559" s="6">
        <v>73.386600000000001</v>
      </c>
      <c r="J1559" s="6">
        <v>154.5145</v>
      </c>
      <c r="K1559" s="2">
        <f t="shared" si="240"/>
        <v>-0.18837104607812849</v>
      </c>
      <c r="L1559" s="2">
        <f t="shared" si="241"/>
        <v>153.30394819302319</v>
      </c>
      <c r="M1559" s="2">
        <f t="shared" si="242"/>
        <v>-9.1364177741803942E-2</v>
      </c>
      <c r="N1559" s="2">
        <f t="shared" si="243"/>
        <v>153.4099483717236</v>
      </c>
      <c r="O1559" s="10">
        <v>1050.383</v>
      </c>
      <c r="P1559" s="2">
        <f t="shared" si="244"/>
        <v>-3.9398665964973656E-2</v>
      </c>
      <c r="Q1559" s="2">
        <f t="shared" si="245"/>
        <v>177.79596465689374</v>
      </c>
      <c r="R1559" s="2">
        <f t="shared" si="236"/>
        <v>2.6158938859410563</v>
      </c>
      <c r="S1559" s="2">
        <f t="shared" si="237"/>
        <v>2.8685634657249715</v>
      </c>
      <c r="T1559" s="2">
        <f t="shared" si="238"/>
        <v>2.1280959003830313</v>
      </c>
      <c r="U1559" s="2">
        <v>-6.2060730000000001E-2</v>
      </c>
      <c r="V1559" s="2">
        <f t="shared" si="239"/>
        <v>186.62817310056613</v>
      </c>
    </row>
    <row r="1560" spans="1:22" x14ac:dyDescent="0.25">
      <c r="A1560" s="1"/>
      <c r="H1560" s="5">
        <v>41702</v>
      </c>
      <c r="I1560" s="6">
        <v>73.564499999999995</v>
      </c>
      <c r="J1560" s="6">
        <v>155.0712</v>
      </c>
      <c r="K1560" s="2">
        <f t="shared" si="240"/>
        <v>0.24241482777509482</v>
      </c>
      <c r="L1560" s="2">
        <f t="shared" si="241"/>
        <v>153.67557969500771</v>
      </c>
      <c r="M1560" s="2">
        <f t="shared" si="242"/>
        <v>0.36028981098861212</v>
      </c>
      <c r="N1560" s="2">
        <f t="shared" si="243"/>
        <v>153.96266878474981</v>
      </c>
      <c r="O1560" s="10">
        <v>1051.114</v>
      </c>
      <c r="P1560" s="2">
        <f t="shared" si="244"/>
        <v>6.9593662502143161E-2</v>
      </c>
      <c r="Q1560" s="2">
        <f t="shared" si="245"/>
        <v>177.9196993804795</v>
      </c>
      <c r="R1560" s="2">
        <f t="shared" si="236"/>
        <v>2.8915165416721678</v>
      </c>
      <c r="S1560" s="2">
        <f t="shared" si="237"/>
        <v>2.9236877892627744</v>
      </c>
      <c r="T1560" s="2">
        <f t="shared" si="238"/>
        <v>2.1589054729269419</v>
      </c>
      <c r="U1560" s="2">
        <v>9.6479365798713995E-2</v>
      </c>
      <c r="V1560" s="2">
        <f t="shared" si="239"/>
        <v>186.80823077837528</v>
      </c>
    </row>
    <row r="1561" spans="1:22" x14ac:dyDescent="0.25">
      <c r="A1561" s="1"/>
      <c r="H1561" s="5">
        <v>41703</v>
      </c>
      <c r="I1561" s="6">
        <v>73.511099999999999</v>
      </c>
      <c r="J1561" s="6">
        <v>154.7928</v>
      </c>
      <c r="K1561" s="2">
        <f t="shared" si="240"/>
        <v>-7.2589360357233623E-2</v>
      </c>
      <c r="L1561" s="2">
        <f t="shared" si="241"/>
        <v>153.56402757468183</v>
      </c>
      <c r="M1561" s="2">
        <f t="shared" si="242"/>
        <v>-0.1795304350517779</v>
      </c>
      <c r="N1561" s="2">
        <f t="shared" si="243"/>
        <v>153.68625893566323</v>
      </c>
      <c r="O1561" s="10">
        <v>1051.3440000000001</v>
      </c>
      <c r="P1561" s="2">
        <f t="shared" si="244"/>
        <v>2.1881546625768244E-2</v>
      </c>
      <c r="Q1561" s="2">
        <f t="shared" si="245"/>
        <v>177.95863096245586</v>
      </c>
      <c r="R1561" s="2">
        <f t="shared" si="236"/>
        <v>2.8915165416721678</v>
      </c>
      <c r="S1561" s="2">
        <f t="shared" si="237"/>
        <v>2.9236877892627744</v>
      </c>
      <c r="T1561" s="2">
        <f t="shared" si="238"/>
        <v>2.1812594214603687</v>
      </c>
      <c r="U1561" s="2">
        <v>-2.1322953697514E-2</v>
      </c>
      <c r="V1561" s="2">
        <f t="shared" si="239"/>
        <v>186.76839774582325</v>
      </c>
    </row>
    <row r="1562" spans="1:22" x14ac:dyDescent="0.25">
      <c r="A1562" s="1"/>
      <c r="H1562" s="5">
        <v>41704</v>
      </c>
      <c r="I1562" s="6">
        <v>73.333200000000005</v>
      </c>
      <c r="J1562" s="6">
        <v>154.56360000000001</v>
      </c>
      <c r="K1562" s="2">
        <f t="shared" si="240"/>
        <v>-0.24200426874307901</v>
      </c>
      <c r="L1562" s="2">
        <f t="shared" si="241"/>
        <v>153.19239607269731</v>
      </c>
      <c r="M1562" s="2">
        <f t="shared" si="242"/>
        <v>-0.14806890242956561</v>
      </c>
      <c r="N1562" s="2">
        <f t="shared" si="243"/>
        <v>153.45869737887213</v>
      </c>
      <c r="O1562" s="10">
        <v>1050.798</v>
      </c>
      <c r="P1562" s="2">
        <f t="shared" si="244"/>
        <v>-5.1933525087888288E-2</v>
      </c>
      <c r="Q1562" s="2">
        <f t="shared" si="245"/>
        <v>177.86621077219891</v>
      </c>
      <c r="R1562" s="2">
        <f t="shared" si="236"/>
        <v>2.8915165416721678</v>
      </c>
      <c r="S1562" s="2">
        <f t="shared" si="237"/>
        <v>2.9236877892627744</v>
      </c>
      <c r="T1562" s="2">
        <f t="shared" si="238"/>
        <v>2.1812594214603687</v>
      </c>
      <c r="U1562" s="2">
        <v>-8.8768364831341998E-2</v>
      </c>
      <c r="V1562" s="2">
        <f t="shared" si="239"/>
        <v>186.60260649312261</v>
      </c>
    </row>
    <row r="1563" spans="1:22" x14ac:dyDescent="0.25">
      <c r="A1563" s="1"/>
      <c r="H1563" s="5">
        <v>41705</v>
      </c>
      <c r="I1563" s="6">
        <v>73.119699999999995</v>
      </c>
      <c r="J1563" s="6">
        <v>153.9743</v>
      </c>
      <c r="K1563" s="2">
        <f t="shared" si="240"/>
        <v>-0.29113689297618484</v>
      </c>
      <c r="L1563" s="2">
        <f t="shared" si="241"/>
        <v>152.74639649049547</v>
      </c>
      <c r="M1563" s="2">
        <f t="shared" si="242"/>
        <v>-0.38126699947466092</v>
      </c>
      <c r="N1563" s="2">
        <f t="shared" si="243"/>
        <v>152.8736100079428</v>
      </c>
      <c r="O1563" s="10">
        <v>1048.865</v>
      </c>
      <c r="P1563" s="2">
        <f t="shared" si="244"/>
        <v>-0.18395543196694231</v>
      </c>
      <c r="Q1563" s="2">
        <f t="shared" si="245"/>
        <v>177.53901621584967</v>
      </c>
      <c r="R1563" s="2">
        <f t="shared" si="236"/>
        <v>2.8915165416721678</v>
      </c>
      <c r="S1563" s="2">
        <f t="shared" si="237"/>
        <v>2.9236877892627744</v>
      </c>
      <c r="T1563" s="2">
        <f t="shared" si="238"/>
        <v>2.1812594214603687</v>
      </c>
      <c r="U1563" s="2">
        <v>-0.30276109592019501</v>
      </c>
      <c r="V1563" s="2">
        <f t="shared" si="239"/>
        <v>186.03764639668839</v>
      </c>
    </row>
    <row r="1564" spans="1:22" x14ac:dyDescent="0.25">
      <c r="A1564" s="1"/>
      <c r="H1564" s="5">
        <v>41708</v>
      </c>
      <c r="I1564" s="6">
        <v>73.084100000000007</v>
      </c>
      <c r="J1564" s="6">
        <v>153.9906</v>
      </c>
      <c r="K1564" s="2">
        <f t="shared" si="240"/>
        <v>-4.8687289471904815E-2</v>
      </c>
      <c r="L1564" s="2">
        <f t="shared" si="241"/>
        <v>152.67202841027824</v>
      </c>
      <c r="M1564" s="2">
        <f t="shared" si="242"/>
        <v>1.0586182239502584E-2</v>
      </c>
      <c r="N1564" s="2">
        <f t="shared" si="243"/>
        <v>152.88979348689435</v>
      </c>
      <c r="O1564" s="10">
        <v>1048.508</v>
      </c>
      <c r="P1564" s="2">
        <f t="shared" si="244"/>
        <v>-3.4036792151515005E-2</v>
      </c>
      <c r="Q1564" s="2">
        <f t="shared" si="245"/>
        <v>177.47858762991243</v>
      </c>
      <c r="R1564" s="2">
        <f t="shared" si="236"/>
        <v>2.8915165416721678</v>
      </c>
      <c r="S1564" s="2">
        <f t="shared" si="237"/>
        <v>2.8267232486560268</v>
      </c>
      <c r="T1564" s="2">
        <f t="shared" si="238"/>
        <v>2.1812594214603687</v>
      </c>
      <c r="U1564" s="2">
        <v>-9.1148609878203002E-2</v>
      </c>
      <c r="V1564" s="2">
        <f t="shared" si="239"/>
        <v>185.8680756681477</v>
      </c>
    </row>
    <row r="1565" spans="1:22" x14ac:dyDescent="0.25">
      <c r="A1565" s="1"/>
      <c r="H1565" s="5">
        <v>41709</v>
      </c>
      <c r="I1565" s="6">
        <v>73.119699999999995</v>
      </c>
      <c r="J1565" s="6">
        <v>153.82689999999999</v>
      </c>
      <c r="K1565" s="2">
        <f t="shared" si="240"/>
        <v>4.8711005540180707E-2</v>
      </c>
      <c r="L1565" s="2">
        <f t="shared" si="241"/>
        <v>152.74639649049547</v>
      </c>
      <c r="M1565" s="2">
        <f t="shared" si="242"/>
        <v>-0.10630519005705441</v>
      </c>
      <c r="N1565" s="2">
        <f t="shared" si="243"/>
        <v>152.72726370135027</v>
      </c>
      <c r="O1565" s="10">
        <v>1048.886</v>
      </c>
      <c r="P1565" s="2">
        <f t="shared" si="244"/>
        <v>3.6051227076949743E-2</v>
      </c>
      <c r="Q1565" s="2">
        <f t="shared" si="245"/>
        <v>177.54257083855185</v>
      </c>
      <c r="R1565" s="2">
        <f t="shared" si="236"/>
        <v>2.8915165416721678</v>
      </c>
      <c r="S1565" s="2">
        <f t="shared" si="237"/>
        <v>2.8267232486560268</v>
      </c>
      <c r="T1565" s="2">
        <f t="shared" si="238"/>
        <v>2.1812594214603687</v>
      </c>
      <c r="U1565" s="2">
        <v>2.4092002453959999E-2</v>
      </c>
      <c r="V1565" s="2">
        <f t="shared" si="239"/>
        <v>185.9128550094988</v>
      </c>
    </row>
    <row r="1566" spans="1:22" x14ac:dyDescent="0.25">
      <c r="A1566" s="1"/>
      <c r="H1566" s="5">
        <v>41710</v>
      </c>
      <c r="I1566" s="6">
        <v>73.137500000000003</v>
      </c>
      <c r="J1566" s="6">
        <v>154.0889</v>
      </c>
      <c r="K1566" s="2">
        <f t="shared" si="240"/>
        <v>2.4343644735980163E-2</v>
      </c>
      <c r="L1566" s="2">
        <f t="shared" si="241"/>
        <v>152.78358053060413</v>
      </c>
      <c r="M1566" s="2">
        <f t="shared" si="242"/>
        <v>0.17032131571266262</v>
      </c>
      <c r="N1566" s="2">
        <f t="shared" si="243"/>
        <v>152.98739078633835</v>
      </c>
      <c r="O1566" s="10">
        <v>1048.2239999999999</v>
      </c>
      <c r="P1566" s="2">
        <f t="shared" si="244"/>
        <v>-6.3114580612200211E-2</v>
      </c>
      <c r="Q1566" s="2">
        <f t="shared" si="245"/>
        <v>177.43051558955898</v>
      </c>
      <c r="R1566" s="2">
        <f t="shared" si="236"/>
        <v>2.8915165416721678</v>
      </c>
      <c r="S1566" s="2">
        <f t="shared" si="237"/>
        <v>2.8267232486560268</v>
      </c>
      <c r="T1566" s="2">
        <f t="shared" si="238"/>
        <v>2.1812594214603687</v>
      </c>
      <c r="U1566" s="2">
        <v>-8.4118357555773002E-2</v>
      </c>
      <c r="V1566" s="2">
        <f t="shared" si="239"/>
        <v>185.75646816937976</v>
      </c>
    </row>
    <row r="1567" spans="1:22" x14ac:dyDescent="0.25">
      <c r="A1567" s="1"/>
      <c r="H1567" s="5">
        <v>41711</v>
      </c>
      <c r="I1567" s="6">
        <v>73.030799999999999</v>
      </c>
      <c r="J1567" s="6">
        <v>153.67959999999999</v>
      </c>
      <c r="K1567" s="2">
        <f t="shared" si="240"/>
        <v>-0.14588959152281866</v>
      </c>
      <c r="L1567" s="2">
        <f t="shared" si="241"/>
        <v>152.56068518905408</v>
      </c>
      <c r="M1567" s="2">
        <f t="shared" si="242"/>
        <v>-0.26562588220176986</v>
      </c>
      <c r="N1567" s="2">
        <f t="shared" si="243"/>
        <v>152.58101667990468</v>
      </c>
      <c r="O1567" s="10">
        <v>1048.5999999999999</v>
      </c>
      <c r="P1567" s="2">
        <f t="shared" si="244"/>
        <v>3.5870195683362915E-2</v>
      </c>
      <c r="Q1567" s="2">
        <f t="shared" si="245"/>
        <v>177.49416026270296</v>
      </c>
      <c r="R1567" s="2">
        <f t="shared" si="236"/>
        <v>2.8915165416721678</v>
      </c>
      <c r="S1567" s="2">
        <f t="shared" si="237"/>
        <v>2.8267232486560268</v>
      </c>
      <c r="T1567" s="2">
        <f t="shared" si="238"/>
        <v>2.1812594214603687</v>
      </c>
      <c r="U1567" s="2">
        <v>1.7604300689240001E-3</v>
      </c>
      <c r="V1567" s="2">
        <f t="shared" si="239"/>
        <v>185.75973828210039</v>
      </c>
    </row>
    <row r="1568" spans="1:22" x14ac:dyDescent="0.25">
      <c r="A1568" s="1"/>
      <c r="H1568" s="5">
        <v>41712</v>
      </c>
      <c r="I1568" s="6">
        <v>72.924000000000007</v>
      </c>
      <c r="J1568" s="6">
        <v>153.565</v>
      </c>
      <c r="K1568" s="2">
        <f t="shared" si="240"/>
        <v>-0.14623966874249827</v>
      </c>
      <c r="L1568" s="2">
        <f t="shared" si="241"/>
        <v>152.33758094840232</v>
      </c>
      <c r="M1568" s="2">
        <f t="shared" si="242"/>
        <v>-7.4570730272593977E-2</v>
      </c>
      <c r="N1568" s="2">
        <f t="shared" si="243"/>
        <v>152.46723590150913</v>
      </c>
      <c r="O1568" s="10">
        <v>1047.1969999999999</v>
      </c>
      <c r="P1568" s="2">
        <f t="shared" si="244"/>
        <v>-0.13379744421133655</v>
      </c>
      <c r="Q1568" s="2">
        <f t="shared" si="245"/>
        <v>177.25667761264708</v>
      </c>
      <c r="R1568" s="2">
        <f t="shared" si="236"/>
        <v>2.8915165416721678</v>
      </c>
      <c r="S1568" s="2">
        <f t="shared" si="237"/>
        <v>2.8267232486560268</v>
      </c>
      <c r="T1568" s="2">
        <f t="shared" si="238"/>
        <v>2.1812594214603687</v>
      </c>
      <c r="U1568" s="2">
        <v>-0.212983930084541</v>
      </c>
      <c r="V1568" s="2">
        <f t="shared" si="239"/>
        <v>185.36409989099241</v>
      </c>
    </row>
    <row r="1569" spans="1:22" x14ac:dyDescent="0.25">
      <c r="A1569" s="1"/>
      <c r="H1569" s="5">
        <v>41715</v>
      </c>
      <c r="I1569" s="6">
        <v>72.995199999999997</v>
      </c>
      <c r="J1569" s="6">
        <v>153.77780000000001</v>
      </c>
      <c r="K1569" s="2">
        <f t="shared" si="240"/>
        <v>9.763589490427993E-2</v>
      </c>
      <c r="L1569" s="2">
        <f t="shared" si="241"/>
        <v>152.48631710883683</v>
      </c>
      <c r="M1569" s="2">
        <f t="shared" si="242"/>
        <v>0.13857324260087012</v>
      </c>
      <c r="N1569" s="2">
        <f t="shared" si="243"/>
        <v>152.67851469420177</v>
      </c>
      <c r="O1569" s="10">
        <v>1048.1679999999999</v>
      </c>
      <c r="P1569" s="2">
        <f t="shared" si="244"/>
        <v>9.2723718650833398E-2</v>
      </c>
      <c r="Q1569" s="2">
        <f t="shared" si="245"/>
        <v>177.42103659568645</v>
      </c>
      <c r="R1569" s="2">
        <f t="shared" ref="R1569:R1632" si="246">(MAX(N1540:N1569)/MIN(N1540:N1569)-1)*100</f>
        <v>2.7693225309408875</v>
      </c>
      <c r="S1569" s="2">
        <f t="shared" ref="S1569:S1632" si="247">(MAX(L1540:L1569)/MIN(L1540:L1569)-1)*100</f>
        <v>2.8267232486560268</v>
      </c>
      <c r="T1569" s="2">
        <f t="shared" ref="T1569:T1632" si="248">(MAX(Q1540:Q1569)/MIN(Q1540:Q1569)-1)*100</f>
        <v>2.1812594214603687</v>
      </c>
      <c r="U1569" s="2">
        <v>0.13006965549674199</v>
      </c>
      <c r="V1569" s="2">
        <f t="shared" si="239"/>
        <v>185.60520233713524</v>
      </c>
    </row>
    <row r="1570" spans="1:22" x14ac:dyDescent="0.25">
      <c r="A1570" s="1"/>
      <c r="H1570" s="5">
        <v>41716</v>
      </c>
      <c r="I1570" s="6">
        <v>73.226500000000001</v>
      </c>
      <c r="J1570" s="6">
        <v>154.2362</v>
      </c>
      <c r="K1570" s="2">
        <f t="shared" si="240"/>
        <v>0.31687015036605537</v>
      </c>
      <c r="L1570" s="2">
        <f t="shared" si="241"/>
        <v>152.96950073114726</v>
      </c>
      <c r="M1570" s="2">
        <f t="shared" si="242"/>
        <v>0.29809244247218647</v>
      </c>
      <c r="N1570" s="2">
        <f t="shared" si="243"/>
        <v>153.13363780778397</v>
      </c>
      <c r="O1570" s="10">
        <v>1049.6949999999999</v>
      </c>
      <c r="P1570" s="2">
        <f t="shared" si="244"/>
        <v>0.14568275314643664</v>
      </c>
      <c r="Q1570" s="2">
        <f t="shared" si="245"/>
        <v>177.67950844645998</v>
      </c>
      <c r="R1570" s="2">
        <f t="shared" si="246"/>
        <v>2.7693225309408875</v>
      </c>
      <c r="S1570" s="2">
        <f t="shared" si="247"/>
        <v>2.8012895490351353</v>
      </c>
      <c r="T1570" s="2">
        <f t="shared" si="248"/>
        <v>2.1436343852013096</v>
      </c>
      <c r="U1570" s="2">
        <v>0.211893852371625</v>
      </c>
      <c r="V1570" s="2">
        <f t="shared" si="239"/>
        <v>185.99848835056952</v>
      </c>
    </row>
    <row r="1571" spans="1:22" x14ac:dyDescent="0.25">
      <c r="A1571" s="1"/>
      <c r="H1571" s="5">
        <v>41717</v>
      </c>
      <c r="I1571" s="6">
        <v>72.977400000000003</v>
      </c>
      <c r="J1571" s="6">
        <v>153.4504</v>
      </c>
      <c r="K1571" s="2">
        <f t="shared" si="240"/>
        <v>-0.34017739479559328</v>
      </c>
      <c r="L1571" s="2">
        <f t="shared" si="241"/>
        <v>152.44913306872823</v>
      </c>
      <c r="M1571" s="2">
        <f t="shared" si="242"/>
        <v>-0.50947831961627443</v>
      </c>
      <c r="N1571" s="2">
        <f t="shared" si="243"/>
        <v>152.3534551231136</v>
      </c>
      <c r="O1571" s="10">
        <v>1050.518</v>
      </c>
      <c r="P1571" s="2">
        <f t="shared" si="244"/>
        <v>7.8403726796838491E-2</v>
      </c>
      <c r="Q1571" s="2">
        <f t="shared" si="245"/>
        <v>177.8188158028363</v>
      </c>
      <c r="R1571" s="2">
        <f t="shared" si="246"/>
        <v>2.4044757284053864</v>
      </c>
      <c r="S1571" s="2">
        <f t="shared" si="247"/>
        <v>2.4716499907368794</v>
      </c>
      <c r="T1571" s="2">
        <f t="shared" si="248"/>
        <v>1.9862872841139856</v>
      </c>
      <c r="U1571" s="2">
        <v>0.124660640136355</v>
      </c>
      <c r="V1571" s="2">
        <f t="shared" si="239"/>
        <v>186.23035525679128</v>
      </c>
    </row>
    <row r="1572" spans="1:22" x14ac:dyDescent="0.25">
      <c r="A1572" s="1"/>
      <c r="H1572" s="5">
        <v>41718</v>
      </c>
      <c r="I1572" s="6">
        <v>73.226500000000001</v>
      </c>
      <c r="J1572" s="6">
        <v>153.9743</v>
      </c>
      <c r="K1572" s="2">
        <f t="shared" si="240"/>
        <v>0.34133855138713809</v>
      </c>
      <c r="L1572" s="2">
        <f t="shared" si="241"/>
        <v>152.96950073114726</v>
      </c>
      <c r="M1572" s="2">
        <f t="shared" si="242"/>
        <v>0.34141325144803059</v>
      </c>
      <c r="N1572" s="2">
        <f t="shared" si="243"/>
        <v>152.87361000794283</v>
      </c>
      <c r="O1572" s="10">
        <v>1048.8599999999999</v>
      </c>
      <c r="P1572" s="2">
        <f t="shared" si="244"/>
        <v>-0.15782690063379512</v>
      </c>
      <c r="Q1572" s="2">
        <f t="shared" si="245"/>
        <v>177.53816987711096</v>
      </c>
      <c r="R1572" s="2">
        <f t="shared" si="246"/>
        <v>1.8892768394397352</v>
      </c>
      <c r="S1572" s="2">
        <f t="shared" si="247"/>
        <v>2.0187549924558512</v>
      </c>
      <c r="T1572" s="2">
        <f t="shared" si="248"/>
        <v>1.8051674151885244</v>
      </c>
      <c r="U1572" s="2">
        <v>-0.21369717764270299</v>
      </c>
      <c r="V1572" s="2">
        <f t="shared" si="239"/>
        <v>185.83238624369355</v>
      </c>
    </row>
    <row r="1573" spans="1:22" x14ac:dyDescent="0.25">
      <c r="A1573" s="1"/>
      <c r="H1573" s="5">
        <v>41719</v>
      </c>
      <c r="I1573" s="6">
        <v>73.155299999999997</v>
      </c>
      <c r="J1573" s="6">
        <v>153.876</v>
      </c>
      <c r="K1573" s="2">
        <f t="shared" si="240"/>
        <v>-9.7232559251092532E-2</v>
      </c>
      <c r="L1573" s="2">
        <f t="shared" si="241"/>
        <v>152.82076457071275</v>
      </c>
      <c r="M1573" s="2">
        <f t="shared" si="242"/>
        <v>-6.3841822953569771E-2</v>
      </c>
      <c r="N1573" s="2">
        <f t="shared" si="243"/>
        <v>152.77601270849883</v>
      </c>
      <c r="O1573" s="10">
        <v>1049.9369999999999</v>
      </c>
      <c r="P1573" s="2">
        <f t="shared" si="244"/>
        <v>0.10268291287682807</v>
      </c>
      <c r="Q1573" s="2">
        <f t="shared" si="245"/>
        <v>177.720471241409</v>
      </c>
      <c r="R1573" s="2">
        <f t="shared" si="246"/>
        <v>1.8239123797141765</v>
      </c>
      <c r="S1573" s="2">
        <f t="shared" si="247"/>
        <v>1.9937193680547693</v>
      </c>
      <c r="T1573" s="2">
        <f t="shared" si="248"/>
        <v>1.6535781760941948</v>
      </c>
      <c r="U1573" s="2">
        <v>0.152783044408832</v>
      </c>
      <c r="V1573" s="2">
        <f t="shared" si="239"/>
        <v>186.11630662089422</v>
      </c>
    </row>
    <row r="1574" spans="1:22" x14ac:dyDescent="0.25">
      <c r="A1574" s="1"/>
      <c r="H1574" s="5">
        <v>41722</v>
      </c>
      <c r="I1574" s="6">
        <v>73.315399999999997</v>
      </c>
      <c r="J1574" s="6">
        <v>153.92519999999999</v>
      </c>
      <c r="K1574" s="2">
        <f t="shared" si="240"/>
        <v>0.21884948869050902</v>
      </c>
      <c r="L1574" s="2">
        <f t="shared" si="241"/>
        <v>153.15521203258868</v>
      </c>
      <c r="M1574" s="2">
        <f t="shared" si="242"/>
        <v>3.197379708335113E-2</v>
      </c>
      <c r="N1574" s="2">
        <f t="shared" si="243"/>
        <v>152.82486100079427</v>
      </c>
      <c r="O1574" s="10">
        <v>1050.711</v>
      </c>
      <c r="P1574" s="2">
        <f t="shared" si="244"/>
        <v>7.3718708836834068E-2</v>
      </c>
      <c r="Q1574" s="2">
        <f t="shared" si="245"/>
        <v>177.85148447814692</v>
      </c>
      <c r="R1574" s="2">
        <f t="shared" si="246"/>
        <v>1.8130153148385952</v>
      </c>
      <c r="S1574" s="2">
        <f t="shared" si="247"/>
        <v>1.8188134598562833</v>
      </c>
      <c r="T1574" s="2">
        <f t="shared" si="248"/>
        <v>1.4731473697520148</v>
      </c>
      <c r="U1574" s="2">
        <v>4.4853781035486998E-2</v>
      </c>
      <c r="V1574" s="2">
        <f t="shared" si="239"/>
        <v>186.19978682153732</v>
      </c>
    </row>
    <row r="1575" spans="1:22" x14ac:dyDescent="0.25">
      <c r="A1575" s="1"/>
      <c r="H1575" s="5">
        <v>41723</v>
      </c>
      <c r="I1575" s="6">
        <v>73.350999999999999</v>
      </c>
      <c r="J1575" s="6">
        <v>154.2362</v>
      </c>
      <c r="K1575" s="2">
        <f t="shared" si="240"/>
        <v>4.8557329019560669E-2</v>
      </c>
      <c r="L1575" s="2">
        <f t="shared" si="241"/>
        <v>153.22958011280596</v>
      </c>
      <c r="M1575" s="2">
        <f t="shared" si="242"/>
        <v>0.20204618866825896</v>
      </c>
      <c r="N1575" s="2">
        <f t="shared" si="243"/>
        <v>153.13363780778394</v>
      </c>
      <c r="O1575" s="10">
        <v>1051.0360000000001</v>
      </c>
      <c r="P1575" s="2">
        <f t="shared" si="244"/>
        <v>3.0931435951475628E-2</v>
      </c>
      <c r="Q1575" s="2">
        <f t="shared" si="245"/>
        <v>177.90649649615702</v>
      </c>
      <c r="R1575" s="2">
        <f t="shared" si="246"/>
        <v>1.8130153148385952</v>
      </c>
      <c r="S1575" s="2">
        <f t="shared" si="247"/>
        <v>1.8188134598562833</v>
      </c>
      <c r="T1575" s="2">
        <f t="shared" si="248"/>
        <v>1.3506752412195677</v>
      </c>
      <c r="U1575" s="2">
        <v>6.1987648120627001E-2</v>
      </c>
      <c r="V1575" s="2">
        <f t="shared" si="239"/>
        <v>186.3152076901936</v>
      </c>
    </row>
    <row r="1576" spans="1:22" x14ac:dyDescent="0.25">
      <c r="A1576" s="1"/>
      <c r="H1576" s="5">
        <v>41724</v>
      </c>
      <c r="I1576" s="6">
        <v>73.297600000000003</v>
      </c>
      <c r="J1576" s="6">
        <v>154.26900000000001</v>
      </c>
      <c r="K1576" s="2">
        <f t="shared" si="240"/>
        <v>-7.2800643481341076E-2</v>
      </c>
      <c r="L1576" s="2">
        <f t="shared" si="241"/>
        <v>153.11802799248008</v>
      </c>
      <c r="M1576" s="2">
        <f t="shared" si="242"/>
        <v>2.12660840970047E-2</v>
      </c>
      <c r="N1576" s="2">
        <f t="shared" si="243"/>
        <v>153.16620333598095</v>
      </c>
      <c r="O1576" s="10">
        <v>1051.8989999999999</v>
      </c>
      <c r="P1576" s="2">
        <f t="shared" si="244"/>
        <v>8.2109461521762128E-2</v>
      </c>
      <c r="Q1576" s="2">
        <f t="shared" si="245"/>
        <v>178.05257456244223</v>
      </c>
      <c r="R1576" s="2">
        <f t="shared" si="246"/>
        <v>1.5198065855448695</v>
      </c>
      <c r="S1576" s="2">
        <f t="shared" si="247"/>
        <v>1.6445064062795778</v>
      </c>
      <c r="T1576" s="2">
        <f t="shared" si="248"/>
        <v>1.3769116008681026</v>
      </c>
      <c r="U1576" s="2">
        <v>0.113245239141227</v>
      </c>
      <c r="V1576" s="2">
        <f t="shared" si="239"/>
        <v>186.52620079269883</v>
      </c>
    </row>
    <row r="1577" spans="1:22" x14ac:dyDescent="0.25">
      <c r="A1577" s="1"/>
      <c r="H1577" s="5">
        <v>41725</v>
      </c>
      <c r="I1577" s="6">
        <v>73.333200000000005</v>
      </c>
      <c r="J1577" s="6">
        <v>154.03980000000001</v>
      </c>
      <c r="K1577" s="2">
        <f t="shared" si="240"/>
        <v>4.8569120953478873E-2</v>
      </c>
      <c r="L1577" s="2">
        <f t="shared" si="241"/>
        <v>153.19239607269733</v>
      </c>
      <c r="M1577" s="2">
        <f t="shared" si="242"/>
        <v>-0.14857165081771928</v>
      </c>
      <c r="N1577" s="2">
        <f t="shared" si="243"/>
        <v>152.93864177918985</v>
      </c>
      <c r="O1577" s="10">
        <v>1051.77</v>
      </c>
      <c r="P1577" s="2">
        <f t="shared" si="244"/>
        <v>-1.2263534807044341E-2</v>
      </c>
      <c r="Q1577" s="2">
        <f t="shared" si="245"/>
        <v>178.03073902298593</v>
      </c>
      <c r="R1577" s="2">
        <f t="shared" si="246"/>
        <v>1.4764921483441995</v>
      </c>
      <c r="S1577" s="2">
        <f t="shared" si="247"/>
        <v>1.4458878040708223</v>
      </c>
      <c r="T1577" s="2">
        <f t="shared" si="248"/>
        <v>1.3047611067933174</v>
      </c>
      <c r="U1577" s="2">
        <v>-5.3158928453945001E-2</v>
      </c>
      <c r="V1577" s="2">
        <f t="shared" si="239"/>
        <v>186.42704546307158</v>
      </c>
    </row>
    <row r="1578" spans="1:22" x14ac:dyDescent="0.25">
      <c r="A1578" s="1"/>
      <c r="H1578" s="5">
        <v>41726</v>
      </c>
      <c r="I1578" s="6">
        <v>73.422200000000004</v>
      </c>
      <c r="J1578" s="6">
        <v>154.30170000000001</v>
      </c>
      <c r="K1578" s="2">
        <f t="shared" si="240"/>
        <v>0.12136385702519181</v>
      </c>
      <c r="L1578" s="2">
        <f t="shared" si="241"/>
        <v>153.37831627324047</v>
      </c>
      <c r="M1578" s="2">
        <f t="shared" si="242"/>
        <v>0.17002099457412712</v>
      </c>
      <c r="N1578" s="2">
        <f t="shared" si="243"/>
        <v>153.19866957903099</v>
      </c>
      <c r="O1578" s="10">
        <v>1052.1669999999999</v>
      </c>
      <c r="P1578" s="2">
        <f t="shared" si="244"/>
        <v>3.7745895015062203E-2</v>
      </c>
      <c r="Q1578" s="2">
        <f t="shared" si="245"/>
        <v>178.09793831883209</v>
      </c>
      <c r="R1578" s="2">
        <f t="shared" si="246"/>
        <v>1.4764921483441995</v>
      </c>
      <c r="S1578" s="2">
        <f t="shared" si="247"/>
        <v>1.4458878040708223</v>
      </c>
      <c r="T1578" s="2">
        <f t="shared" si="248"/>
        <v>1.2724421938751229</v>
      </c>
      <c r="U1578" s="2">
        <v>5.6096120468209998E-2</v>
      </c>
      <c r="V1578" s="2">
        <f t="shared" si="239"/>
        <v>186.5316238030799</v>
      </c>
    </row>
    <row r="1579" spans="1:22" x14ac:dyDescent="0.25">
      <c r="A1579" s="1"/>
      <c r="H1579" s="5">
        <v>41729</v>
      </c>
      <c r="I1579" s="6">
        <v>73.511099999999999</v>
      </c>
      <c r="J1579" s="6">
        <v>154.5309</v>
      </c>
      <c r="K1579" s="2">
        <f t="shared" si="240"/>
        <v>0.12108054512123267</v>
      </c>
      <c r="L1579" s="2">
        <f t="shared" si="241"/>
        <v>153.56402757468189</v>
      </c>
      <c r="M1579" s="2">
        <f t="shared" si="242"/>
        <v>0.14854016514398438</v>
      </c>
      <c r="N1579" s="2">
        <f t="shared" si="243"/>
        <v>153.42623113582206</v>
      </c>
      <c r="O1579" s="10">
        <v>1053.229</v>
      </c>
      <c r="P1579" s="2">
        <f t="shared" si="244"/>
        <v>0.10093454746253894</v>
      </c>
      <c r="Q1579" s="2">
        <f t="shared" si="245"/>
        <v>178.27770066691431</v>
      </c>
      <c r="R1579" s="2">
        <f t="shared" si="246"/>
        <v>1.4764921483441995</v>
      </c>
      <c r="S1579" s="2">
        <f t="shared" si="247"/>
        <v>1.4458878040708223</v>
      </c>
      <c r="T1579" s="2">
        <f t="shared" si="248"/>
        <v>1.2190738690530889</v>
      </c>
      <c r="U1579" s="2">
        <v>0.11076659043260401</v>
      </c>
      <c r="V1579" s="2">
        <f t="shared" si="239"/>
        <v>186.73823852284514</v>
      </c>
    </row>
    <row r="1580" spans="1:22" x14ac:dyDescent="0.25">
      <c r="A1580" s="1"/>
      <c r="H1580" s="5">
        <v>41730</v>
      </c>
      <c r="I1580" s="6">
        <v>73.543000000000006</v>
      </c>
      <c r="J1580" s="6">
        <v>154.81800000000001</v>
      </c>
      <c r="K1580" s="2">
        <f t="shared" si="240"/>
        <v>4.3394807042762551E-2</v>
      </c>
      <c r="L1580" s="2">
        <f t="shared" si="241"/>
        <v>153.63066638813501</v>
      </c>
      <c r="M1580" s="2">
        <f t="shared" si="242"/>
        <v>0.18578808510143485</v>
      </c>
      <c r="N1580" s="2">
        <f t="shared" si="243"/>
        <v>153.71127879269261</v>
      </c>
      <c r="O1580" s="10">
        <v>1054.028</v>
      </c>
      <c r="P1580" s="2">
        <f t="shared" si="244"/>
        <v>7.5861944553357041E-2</v>
      </c>
      <c r="Q1580" s="2">
        <f t="shared" si="245"/>
        <v>178.41294559734524</v>
      </c>
      <c r="R1580" s="2">
        <f t="shared" si="246"/>
        <v>1.4764921483441995</v>
      </c>
      <c r="S1580" s="2">
        <f t="shared" si="247"/>
        <v>1.4458878040708223</v>
      </c>
      <c r="T1580" s="2">
        <f t="shared" si="248"/>
        <v>1.1575222631810211</v>
      </c>
      <c r="U1580" s="2">
        <v>7.3030230000000002E-2</v>
      </c>
      <c r="V1580" s="2">
        <f t="shared" si="239"/>
        <v>186.87461388793633</v>
      </c>
    </row>
    <row r="1581" spans="1:22" x14ac:dyDescent="0.25">
      <c r="A1581" s="1"/>
      <c r="H1581" s="5">
        <v>41731</v>
      </c>
      <c r="I1581" s="6">
        <v>73.543000000000006</v>
      </c>
      <c r="J1581" s="6">
        <v>154.65360000000001</v>
      </c>
      <c r="K1581" s="2">
        <f t="shared" si="240"/>
        <v>0</v>
      </c>
      <c r="L1581" s="2">
        <f t="shared" si="241"/>
        <v>153.63066638813501</v>
      </c>
      <c r="M1581" s="2">
        <f t="shared" si="242"/>
        <v>-0.10618920280587307</v>
      </c>
      <c r="N1581" s="2">
        <f t="shared" si="243"/>
        <v>153.54805401111994</v>
      </c>
      <c r="O1581" s="10">
        <v>1054.1890000000001</v>
      </c>
      <c r="P1581" s="2">
        <f t="shared" si="244"/>
        <v>1.5274736534509614E-2</v>
      </c>
      <c r="Q1581" s="2">
        <f t="shared" si="245"/>
        <v>178.44019770472869</v>
      </c>
      <c r="R1581" s="2">
        <f t="shared" si="246"/>
        <v>1.1637624251976897</v>
      </c>
      <c r="S1581" s="2">
        <f t="shared" si="247"/>
        <v>1.1496196808949533</v>
      </c>
      <c r="T1581" s="2">
        <f t="shared" si="248"/>
        <v>1.1164942846810577</v>
      </c>
      <c r="U1581" s="2">
        <v>3.9328208518863997E-2</v>
      </c>
      <c r="V1581" s="2">
        <f t="shared" si="239"/>
        <v>186.94810832575502</v>
      </c>
    </row>
    <row r="1582" spans="1:22" x14ac:dyDescent="0.25">
      <c r="A1582" s="1"/>
      <c r="H1582" s="5">
        <v>41732</v>
      </c>
      <c r="I1582" s="6">
        <v>73.560900000000004</v>
      </c>
      <c r="J1582" s="6">
        <v>154.71940000000001</v>
      </c>
      <c r="K1582" s="2">
        <f t="shared" si="240"/>
        <v>2.4339502060022333E-2</v>
      </c>
      <c r="L1582" s="2">
        <f t="shared" si="241"/>
        <v>153.66805932734539</v>
      </c>
      <c r="M1582" s="2">
        <f t="shared" si="242"/>
        <v>4.2546697910683662E-2</v>
      </c>
      <c r="N1582" s="2">
        <f t="shared" si="243"/>
        <v>153.6133836378078</v>
      </c>
      <c r="O1582" s="10">
        <v>1054.559</v>
      </c>
      <c r="P1582" s="2">
        <f t="shared" si="244"/>
        <v>3.509807064956405E-2</v>
      </c>
      <c r="Q1582" s="2">
        <f t="shared" si="245"/>
        <v>178.50282677138631</v>
      </c>
      <c r="R1582" s="2">
        <f t="shared" si="246"/>
        <v>1.0777765538135586</v>
      </c>
      <c r="S1582" s="2">
        <f t="shared" si="247"/>
        <v>0.97759439303906071</v>
      </c>
      <c r="T1582" s="2">
        <f t="shared" si="248"/>
        <v>1.0352056135832344</v>
      </c>
      <c r="U1582" s="2">
        <v>2.6177489862583999E-2</v>
      </c>
      <c r="V1582" s="2">
        <f t="shared" si="239"/>
        <v>186.99704664786026</v>
      </c>
    </row>
    <row r="1583" spans="1:22" x14ac:dyDescent="0.25">
      <c r="A1583" s="1"/>
      <c r="H1583" s="5">
        <v>41733</v>
      </c>
      <c r="I1583" s="6">
        <v>73.686000000000007</v>
      </c>
      <c r="J1583" s="6">
        <v>155.0812</v>
      </c>
      <c r="K1583" s="2">
        <f t="shared" si="240"/>
        <v>0.17006317214716127</v>
      </c>
      <c r="L1583" s="2">
        <f t="shared" si="241"/>
        <v>153.92939210361445</v>
      </c>
      <c r="M1583" s="2">
        <f t="shared" si="242"/>
        <v>0.23384268553263698</v>
      </c>
      <c r="N1583" s="2">
        <f t="shared" si="243"/>
        <v>153.972597299444</v>
      </c>
      <c r="O1583" s="10">
        <v>1055.692</v>
      </c>
      <c r="P1583" s="2">
        <f t="shared" si="244"/>
        <v>0.10743827514629878</v>
      </c>
      <c r="Q1583" s="2">
        <f t="shared" si="245"/>
        <v>178.69460712955689</v>
      </c>
      <c r="R1583" s="2">
        <f t="shared" si="246"/>
        <v>1.062753827947005</v>
      </c>
      <c r="S1583" s="2">
        <f t="shared" si="247"/>
        <v>1.044923481981308</v>
      </c>
      <c r="T1583" s="2">
        <f t="shared" si="248"/>
        <v>0.97677621762248812</v>
      </c>
      <c r="U1583" s="2">
        <v>0.12873617928955999</v>
      </c>
      <c r="V1583" s="2">
        <f t="shared" si="239"/>
        <v>187.23777950109906</v>
      </c>
    </row>
    <row r="1584" spans="1:22" x14ac:dyDescent="0.25">
      <c r="A1584" s="1"/>
      <c r="H1584" s="5">
        <v>41736</v>
      </c>
      <c r="I1584" s="6">
        <v>73.596599999999995</v>
      </c>
      <c r="J1584" s="6">
        <v>154.75229999999999</v>
      </c>
      <c r="K1584" s="2">
        <f t="shared" si="240"/>
        <v>-0.12132562494912014</v>
      </c>
      <c r="L1584" s="2">
        <f t="shared" si="241"/>
        <v>153.74263630666437</v>
      </c>
      <c r="M1584" s="2">
        <f t="shared" si="242"/>
        <v>-0.21208244455163117</v>
      </c>
      <c r="N1584" s="2">
        <f t="shared" si="243"/>
        <v>153.6460484511517</v>
      </c>
      <c r="O1584" s="10">
        <v>1055.731</v>
      </c>
      <c r="P1584" s="2">
        <f t="shared" si="244"/>
        <v>3.6942593104827282E-3</v>
      </c>
      <c r="Q1584" s="2">
        <f t="shared" si="245"/>
        <v>178.7012085717181</v>
      </c>
      <c r="R1584" s="2">
        <f t="shared" si="246"/>
        <v>1.062753827947005</v>
      </c>
      <c r="S1584" s="2">
        <f t="shared" si="247"/>
        <v>1.044923481981308</v>
      </c>
      <c r="T1584" s="2">
        <f t="shared" si="248"/>
        <v>0.8210991344938634</v>
      </c>
      <c r="U1584" s="2">
        <v>-3.8235995397251997E-2</v>
      </c>
      <c r="V1584" s="2">
        <f t="shared" si="239"/>
        <v>187.16618727234709</v>
      </c>
    </row>
    <row r="1585" spans="1:22" x14ac:dyDescent="0.25">
      <c r="A1585" s="1"/>
      <c r="H1585" s="5">
        <v>41737</v>
      </c>
      <c r="I1585" s="6">
        <v>73.757499999999993</v>
      </c>
      <c r="J1585" s="6">
        <v>155.11410000000001</v>
      </c>
      <c r="K1585" s="2">
        <f t="shared" si="240"/>
        <v>0.21862422992366959</v>
      </c>
      <c r="L1585" s="2">
        <f t="shared" si="241"/>
        <v>154.07875496135415</v>
      </c>
      <c r="M1585" s="2">
        <f t="shared" si="242"/>
        <v>0.23379297108994113</v>
      </c>
      <c r="N1585" s="2">
        <f t="shared" si="243"/>
        <v>154.00526211278793</v>
      </c>
      <c r="O1585" s="10">
        <v>1055.7070000000001</v>
      </c>
      <c r="P1585" s="2">
        <f t="shared" si="244"/>
        <v>-2.2733063630653305E-3</v>
      </c>
      <c r="Q1585" s="2">
        <f t="shared" si="245"/>
        <v>178.69714614577276</v>
      </c>
      <c r="R1585" s="2">
        <f t="shared" si="246"/>
        <v>1.0841939805956713</v>
      </c>
      <c r="S1585" s="2">
        <f t="shared" si="247"/>
        <v>1.1429707640832065</v>
      </c>
      <c r="T1585" s="2">
        <f t="shared" si="248"/>
        <v>0.81493739955327271</v>
      </c>
      <c r="U1585" s="2">
        <v>-3.8494980902140001E-3</v>
      </c>
      <c r="V1585" s="2">
        <f t="shared" si="239"/>
        <v>187.15898231354251</v>
      </c>
    </row>
    <row r="1586" spans="1:22" x14ac:dyDescent="0.25">
      <c r="A1586" s="1"/>
      <c r="H1586" s="5">
        <v>41738</v>
      </c>
      <c r="I1586" s="6">
        <v>73.828999999999994</v>
      </c>
      <c r="J1586" s="6">
        <v>155.36089999999999</v>
      </c>
      <c r="K1586" s="2">
        <f t="shared" si="240"/>
        <v>9.6939294309050794E-2</v>
      </c>
      <c r="L1586" s="2">
        <f t="shared" si="241"/>
        <v>154.22811781909385</v>
      </c>
      <c r="M1586" s="2">
        <f t="shared" si="242"/>
        <v>0.15910868193154126</v>
      </c>
      <c r="N1586" s="2">
        <f t="shared" si="243"/>
        <v>154.25029785544081</v>
      </c>
      <c r="O1586" s="10">
        <v>1056.3050000000001</v>
      </c>
      <c r="P1586" s="2">
        <f t="shared" si="244"/>
        <v>5.6644504583180932E-2</v>
      </c>
      <c r="Q1586" s="2">
        <f t="shared" si="245"/>
        <v>178.79836825891132</v>
      </c>
      <c r="R1586" s="2">
        <f t="shared" si="246"/>
        <v>1.2450277092793227</v>
      </c>
      <c r="S1586" s="2">
        <f t="shared" si="247"/>
        <v>1.2410180461851272</v>
      </c>
      <c r="T1586" s="2">
        <f t="shared" si="248"/>
        <v>0.86975039080516847</v>
      </c>
      <c r="U1586" s="2">
        <v>3.8932101276718999E-2</v>
      </c>
      <c r="V1586" s="2">
        <f t="shared" si="239"/>
        <v>187.23184723808529</v>
      </c>
    </row>
    <row r="1587" spans="1:22" x14ac:dyDescent="0.25">
      <c r="A1587" s="1"/>
      <c r="H1587" s="5">
        <v>41739</v>
      </c>
      <c r="I1587" s="6">
        <v>73.650199999999998</v>
      </c>
      <c r="J1587" s="6">
        <v>154.91669999999999</v>
      </c>
      <c r="K1587" s="2">
        <f t="shared" si="240"/>
        <v>-0.24218125668774571</v>
      </c>
      <c r="L1587" s="2">
        <f t="shared" si="241"/>
        <v>153.85460622519372</v>
      </c>
      <c r="M1587" s="2">
        <f t="shared" si="242"/>
        <v>-0.28591492454020928</v>
      </c>
      <c r="N1587" s="2">
        <f t="shared" si="243"/>
        <v>153.80927323272437</v>
      </c>
      <c r="O1587" s="10">
        <v>1057.348</v>
      </c>
      <c r="P1587" s="2">
        <f t="shared" si="244"/>
        <v>9.8740420617149383E-2</v>
      </c>
      <c r="Q1587" s="2">
        <f t="shared" si="245"/>
        <v>178.97491451978678</v>
      </c>
      <c r="R1587" s="2">
        <f t="shared" si="246"/>
        <v>1.2450277092793227</v>
      </c>
      <c r="S1587" s="2">
        <f t="shared" si="247"/>
        <v>1.2410180461851272</v>
      </c>
      <c r="T1587" s="2">
        <f t="shared" si="248"/>
        <v>0.96934960661652081</v>
      </c>
      <c r="U1587" s="2">
        <v>0.126512487151626</v>
      </c>
      <c r="V1587" s="2">
        <f t="shared" si="239"/>
        <v>187.46871890476615</v>
      </c>
    </row>
    <row r="1588" spans="1:22" x14ac:dyDescent="0.25">
      <c r="A1588" s="1"/>
      <c r="H1588" s="5">
        <v>41740</v>
      </c>
      <c r="I1588" s="6">
        <v>73.382099999999994</v>
      </c>
      <c r="J1588" s="6">
        <v>154.25880000000001</v>
      </c>
      <c r="K1588" s="2">
        <f t="shared" si="240"/>
        <v>-0.36401802031766906</v>
      </c>
      <c r="L1588" s="2">
        <f t="shared" si="241"/>
        <v>153.29454773344523</v>
      </c>
      <c r="M1588" s="2">
        <f t="shared" si="242"/>
        <v>-0.42467984407102977</v>
      </c>
      <c r="N1588" s="2">
        <f t="shared" si="243"/>
        <v>153.15607625099284</v>
      </c>
      <c r="O1588" s="10">
        <v>1055.942</v>
      </c>
      <c r="P1588" s="2">
        <f t="shared" si="244"/>
        <v>-0.13297419581821401</v>
      </c>
      <c r="Q1588" s="2">
        <f t="shared" si="245"/>
        <v>178.73692406648775</v>
      </c>
      <c r="R1588" s="2">
        <f t="shared" si="246"/>
        <v>1.2450277092793227</v>
      </c>
      <c r="S1588" s="2">
        <f t="shared" si="247"/>
        <v>1.2410180461851272</v>
      </c>
      <c r="T1588" s="2">
        <f t="shared" si="248"/>
        <v>0.96934960661652081</v>
      </c>
      <c r="U1588" s="2">
        <v>-0.21173806559702801</v>
      </c>
      <c r="V1588" s="2">
        <f t="shared" si="239"/>
        <v>187.07177626575768</v>
      </c>
    </row>
    <row r="1589" spans="1:22" x14ac:dyDescent="0.25">
      <c r="A1589" s="1"/>
      <c r="H1589" s="5">
        <v>41743</v>
      </c>
      <c r="I1589" s="6">
        <v>73.686000000000007</v>
      </c>
      <c r="J1589" s="6">
        <v>154.75229999999999</v>
      </c>
      <c r="K1589" s="2">
        <f t="shared" si="240"/>
        <v>0.41413369200391514</v>
      </c>
      <c r="L1589" s="2">
        <f t="shared" si="241"/>
        <v>153.92939210361445</v>
      </c>
      <c r="M1589" s="2">
        <f t="shared" si="242"/>
        <v>0.31991691884027951</v>
      </c>
      <c r="N1589" s="2">
        <f t="shared" si="243"/>
        <v>153.64604845115167</v>
      </c>
      <c r="O1589" s="10">
        <v>1056.5909999999999</v>
      </c>
      <c r="P1589" s="2">
        <f t="shared" si="244"/>
        <v>6.1461709071131132E-2</v>
      </c>
      <c r="Q1589" s="2">
        <f t="shared" si="245"/>
        <v>178.84677883476019</v>
      </c>
      <c r="R1589" s="2">
        <f t="shared" si="246"/>
        <v>1.2450277092793227</v>
      </c>
      <c r="S1589" s="2">
        <f t="shared" si="247"/>
        <v>1.2410180461851272</v>
      </c>
      <c r="T1589" s="2">
        <f t="shared" si="248"/>
        <v>0.96934960661652081</v>
      </c>
      <c r="U1589" s="2">
        <v>7.0902139950731996E-2</v>
      </c>
      <c r="V1589" s="2">
        <f t="shared" si="239"/>
        <v>187.20441415837394</v>
      </c>
    </row>
    <row r="1590" spans="1:22" x14ac:dyDescent="0.25">
      <c r="A1590" s="1"/>
      <c r="H1590" s="5">
        <v>41744</v>
      </c>
      <c r="I1590" s="6">
        <v>73.721699999999998</v>
      </c>
      <c r="J1590" s="6">
        <v>154.91669999999999</v>
      </c>
      <c r="K1590" s="2">
        <f t="shared" si="240"/>
        <v>4.8448823385704998E-2</v>
      </c>
      <c r="L1590" s="2">
        <f t="shared" si="241"/>
        <v>154.00396908293342</v>
      </c>
      <c r="M1590" s="2">
        <f t="shared" si="242"/>
        <v>0.10623428537088753</v>
      </c>
      <c r="N1590" s="2">
        <f t="shared" si="243"/>
        <v>153.80927323272437</v>
      </c>
      <c r="O1590" s="10">
        <v>1056.808</v>
      </c>
      <c r="P1590" s="2">
        <f t="shared" si="244"/>
        <v>2.0537748286719726E-2</v>
      </c>
      <c r="Q1590" s="2">
        <f t="shared" si="245"/>
        <v>178.88350993601617</v>
      </c>
      <c r="R1590" s="2">
        <f t="shared" si="246"/>
        <v>1.2450277092793227</v>
      </c>
      <c r="S1590" s="2">
        <f t="shared" si="247"/>
        <v>1.2410180461851272</v>
      </c>
      <c r="T1590" s="2">
        <f t="shared" si="248"/>
        <v>0.96934960661652081</v>
      </c>
      <c r="U1590" s="2">
        <v>1.0141841781431999E-2</v>
      </c>
      <c r="V1590" s="2">
        <f t="shared" si="239"/>
        <v>187.22340013386574</v>
      </c>
    </row>
    <row r="1591" spans="1:22" x14ac:dyDescent="0.25">
      <c r="A1591" s="1"/>
      <c r="H1591" s="5">
        <v>41745</v>
      </c>
      <c r="I1591" s="6">
        <v>73.811099999999996</v>
      </c>
      <c r="J1591" s="6">
        <v>154.999</v>
      </c>
      <c r="K1591" s="2">
        <f t="shared" si="240"/>
        <v>0.12126687257618673</v>
      </c>
      <c r="L1591" s="2">
        <f t="shared" si="241"/>
        <v>154.1907248798835</v>
      </c>
      <c r="M1591" s="2">
        <f t="shared" si="242"/>
        <v>5.3125324771308158E-2</v>
      </c>
      <c r="N1591" s="2">
        <f t="shared" si="243"/>
        <v>153.89098490865763</v>
      </c>
      <c r="O1591" s="10">
        <v>1057.0070000000001</v>
      </c>
      <c r="P1591" s="2">
        <f t="shared" si="244"/>
        <v>1.8830288945581586E-2</v>
      </c>
      <c r="Q1591" s="2">
        <f t="shared" si="245"/>
        <v>178.91719421781312</v>
      </c>
      <c r="R1591" s="2">
        <f t="shared" si="246"/>
        <v>1.2450277092793227</v>
      </c>
      <c r="S1591" s="2">
        <f t="shared" si="247"/>
        <v>1.2410180461851272</v>
      </c>
      <c r="T1591" s="2">
        <f t="shared" si="248"/>
        <v>0.96934960661652081</v>
      </c>
      <c r="U1591" s="2">
        <v>-1.0102782124417E-2</v>
      </c>
      <c r="V1591" s="2">
        <f t="shared" si="239"/>
        <v>187.20448536166427</v>
      </c>
    </row>
    <row r="1592" spans="1:22" x14ac:dyDescent="0.25">
      <c r="A1592" s="1"/>
      <c r="H1592" s="5">
        <v>41746</v>
      </c>
      <c r="I1592" s="6">
        <v>73.686000000000007</v>
      </c>
      <c r="J1592" s="6">
        <v>154.81800000000001</v>
      </c>
      <c r="K1592" s="2">
        <f t="shared" si="240"/>
        <v>-0.16948670321942361</v>
      </c>
      <c r="L1592" s="2">
        <f t="shared" si="241"/>
        <v>153.92939210361445</v>
      </c>
      <c r="M1592" s="2">
        <f t="shared" si="242"/>
        <v>-0.11677494693512758</v>
      </c>
      <c r="N1592" s="2">
        <f t="shared" si="243"/>
        <v>153.71127879269261</v>
      </c>
      <c r="O1592" s="10">
        <v>1056.8340000000001</v>
      </c>
      <c r="P1592" s="2">
        <f t="shared" si="244"/>
        <v>-1.6366968241454671E-2</v>
      </c>
      <c r="Q1592" s="2">
        <f t="shared" si="245"/>
        <v>178.88791089745698</v>
      </c>
      <c r="R1592" s="2">
        <f t="shared" si="246"/>
        <v>1.2450277092793227</v>
      </c>
      <c r="S1592" s="2">
        <f t="shared" si="247"/>
        <v>1.2410180461851272</v>
      </c>
      <c r="T1592" s="2">
        <f t="shared" si="248"/>
        <v>0.96934960661652081</v>
      </c>
      <c r="U1592" s="2">
        <v>-8.5168252452349994E-3</v>
      </c>
      <c r="V1592" s="2">
        <f t="shared" si="239"/>
        <v>187.18854148279479</v>
      </c>
    </row>
    <row r="1593" spans="1:22" x14ac:dyDescent="0.25">
      <c r="A1593" s="1"/>
      <c r="H1593" s="5">
        <v>41747</v>
      </c>
      <c r="I1593" s="6">
        <v>73.703850000000003</v>
      </c>
      <c r="J1593" s="6">
        <v>154.81800000000001</v>
      </c>
      <c r="K1593" s="2">
        <f t="shared" si="240"/>
        <v>2.4224411692852499E-2</v>
      </c>
      <c r="L1593" s="2">
        <f t="shared" si="241"/>
        <v>153.96668059327394</v>
      </c>
      <c r="M1593" s="2">
        <f t="shared" si="242"/>
        <v>0</v>
      </c>
      <c r="N1593" s="2">
        <f t="shared" si="243"/>
        <v>153.71127879269261</v>
      </c>
      <c r="O1593" s="10">
        <v>1057.1505000000002</v>
      </c>
      <c r="P1593" s="2">
        <f t="shared" si="244"/>
        <v>2.9947938843766231E-2</v>
      </c>
      <c r="Q1593" s="2">
        <f t="shared" si="245"/>
        <v>178.94148413961145</v>
      </c>
      <c r="R1593" s="2">
        <f t="shared" si="246"/>
        <v>1.2450277092793227</v>
      </c>
      <c r="S1593" s="2">
        <f t="shared" si="247"/>
        <v>1.2410180461851272</v>
      </c>
      <c r="T1593" s="2">
        <f t="shared" si="248"/>
        <v>0.96934960661652081</v>
      </c>
      <c r="U1593" s="2">
        <v>1.7712720906956001E-2</v>
      </c>
      <c r="V1593" s="2">
        <f t="shared" si="239"/>
        <v>187.22169766671743</v>
      </c>
    </row>
    <row r="1594" spans="1:22" x14ac:dyDescent="0.25">
      <c r="A1594" s="1"/>
      <c r="H1594" s="5">
        <v>41750</v>
      </c>
      <c r="I1594" s="6">
        <v>73.721699999999998</v>
      </c>
      <c r="J1594" s="6">
        <v>154.81800000000001</v>
      </c>
      <c r="K1594" s="2">
        <f t="shared" si="240"/>
        <v>2.421854489282893E-2</v>
      </c>
      <c r="L1594" s="2">
        <f t="shared" si="241"/>
        <v>154.00396908293342</v>
      </c>
      <c r="M1594" s="2">
        <f t="shared" si="242"/>
        <v>0</v>
      </c>
      <c r="N1594" s="2">
        <f t="shared" si="243"/>
        <v>153.71127879269261</v>
      </c>
      <c r="O1594" s="10">
        <v>1057.4670000000001</v>
      </c>
      <c r="P1594" s="2">
        <f t="shared" si="244"/>
        <v>2.9938972738507985E-2</v>
      </c>
      <c r="Q1594" s="2">
        <f t="shared" si="245"/>
        <v>178.99505738176589</v>
      </c>
      <c r="R1594" s="2">
        <f t="shared" si="246"/>
        <v>1.2450277092793227</v>
      </c>
      <c r="S1594" s="2">
        <f t="shared" si="247"/>
        <v>1.2410180461851272</v>
      </c>
      <c r="T1594" s="2">
        <f t="shared" si="248"/>
        <v>0.98071327553461707</v>
      </c>
      <c r="U1594" s="2">
        <v>4.3942267059147E-2</v>
      </c>
      <c r="V1594" s="2">
        <f t="shared" si="239"/>
        <v>187.30396712509881</v>
      </c>
    </row>
    <row r="1595" spans="1:22" x14ac:dyDescent="0.25">
      <c r="A1595" s="1"/>
      <c r="H1595" s="5">
        <v>41751</v>
      </c>
      <c r="I1595" s="6">
        <v>73.775400000000005</v>
      </c>
      <c r="J1595" s="6">
        <v>154.98249999999999</v>
      </c>
      <c r="K1595" s="2">
        <f t="shared" si="240"/>
        <v>7.2841510708521184E-2</v>
      </c>
      <c r="L1595" s="2">
        <f t="shared" si="241"/>
        <v>154.11614790056453</v>
      </c>
      <c r="M1595" s="2">
        <f t="shared" si="242"/>
        <v>0.10625379477837704</v>
      </c>
      <c r="N1595" s="2">
        <f t="shared" si="243"/>
        <v>153.87460285941222</v>
      </c>
      <c r="O1595" s="10">
        <v>1057.848</v>
      </c>
      <c r="P1595" s="2">
        <f t="shared" si="244"/>
        <v>3.6029493118916456E-2</v>
      </c>
      <c r="Q1595" s="2">
        <f t="shared" si="245"/>
        <v>179.05954839364844</v>
      </c>
      <c r="R1595" s="2">
        <f t="shared" si="246"/>
        <v>1.2450277092793227</v>
      </c>
      <c r="S1595" s="2">
        <f t="shared" si="247"/>
        <v>1.2410180461851272</v>
      </c>
      <c r="T1595" s="2">
        <f t="shared" si="248"/>
        <v>1.0170961146756419</v>
      </c>
      <c r="U1595" s="2">
        <v>2.4459224858920998E-2</v>
      </c>
      <c r="V1595" s="2">
        <f t="shared" si="239"/>
        <v>187.3497802235876</v>
      </c>
    </row>
    <row r="1596" spans="1:22" x14ac:dyDescent="0.25">
      <c r="A1596" s="1"/>
      <c r="H1596" s="5">
        <v>41752</v>
      </c>
      <c r="I1596" s="6">
        <v>73.793300000000002</v>
      </c>
      <c r="J1596" s="6">
        <v>155.03190000000001</v>
      </c>
      <c r="K1596" s="2">
        <f t="shared" si="240"/>
        <v>2.4262830157484316E-2</v>
      </c>
      <c r="L1596" s="2">
        <f t="shared" si="241"/>
        <v>154.15354083977491</v>
      </c>
      <c r="M1596" s="2">
        <f t="shared" si="242"/>
        <v>3.1874566483325317E-2</v>
      </c>
      <c r="N1596" s="2">
        <f t="shared" si="243"/>
        <v>153.92364972200158</v>
      </c>
      <c r="O1596" s="10">
        <v>1058.328</v>
      </c>
      <c r="P1596" s="2">
        <f t="shared" si="244"/>
        <v>4.5375138961367689E-2</v>
      </c>
      <c r="Q1596" s="2">
        <f t="shared" si="245"/>
        <v>179.14079691255566</v>
      </c>
      <c r="R1596" s="2">
        <f t="shared" si="246"/>
        <v>1.2450277092793227</v>
      </c>
      <c r="S1596" s="2">
        <f t="shared" si="247"/>
        <v>1.2410180461851272</v>
      </c>
      <c r="T1596" s="2">
        <f t="shared" si="248"/>
        <v>1.0629327624124052</v>
      </c>
      <c r="U1596" s="2">
        <v>1.6355314568320001E-2</v>
      </c>
      <c r="V1596" s="2">
        <f t="shared" si="239"/>
        <v>187.38042186948621</v>
      </c>
    </row>
    <row r="1597" spans="1:22" x14ac:dyDescent="0.25">
      <c r="A1597" s="1"/>
      <c r="H1597" s="5">
        <v>41753</v>
      </c>
      <c r="I1597" s="6">
        <v>73.757499999999993</v>
      </c>
      <c r="J1597" s="6">
        <v>155.06479999999999</v>
      </c>
      <c r="K1597" s="2">
        <f t="shared" si="240"/>
        <v>-4.851388947236801E-2</v>
      </c>
      <c r="L1597" s="2">
        <f t="shared" si="241"/>
        <v>154.07875496135415</v>
      </c>
      <c r="M1597" s="2">
        <f t="shared" si="242"/>
        <v>2.1221438942564674E-2</v>
      </c>
      <c r="N1597" s="2">
        <f t="shared" si="243"/>
        <v>153.95631453534551</v>
      </c>
      <c r="O1597" s="10">
        <v>1058.9290000000001</v>
      </c>
      <c r="P1597" s="2">
        <f t="shared" si="244"/>
        <v>5.6787687748993676E-2</v>
      </c>
      <c r="Q1597" s="2">
        <f t="shared" si="245"/>
        <v>179.24252682893743</v>
      </c>
      <c r="R1597" s="2">
        <f t="shared" si="246"/>
        <v>1.2450277092793227</v>
      </c>
      <c r="S1597" s="2">
        <f t="shared" si="247"/>
        <v>1.2410180461851272</v>
      </c>
      <c r="T1597" s="2">
        <f t="shared" si="248"/>
        <v>1.1203240650995205</v>
      </c>
      <c r="U1597" s="2">
        <v>3.5877893417421002E-2</v>
      </c>
      <c r="V1597" s="2">
        <f t="shared" si="239"/>
        <v>187.44765001752964</v>
      </c>
    </row>
    <row r="1598" spans="1:22" x14ac:dyDescent="0.25">
      <c r="A1598" s="1"/>
      <c r="H1598" s="5">
        <v>41754</v>
      </c>
      <c r="I1598" s="6">
        <v>73.775400000000005</v>
      </c>
      <c r="J1598" s="6">
        <v>155.0154</v>
      </c>
      <c r="K1598" s="2">
        <f t="shared" si="240"/>
        <v>2.426871843543843E-2</v>
      </c>
      <c r="L1598" s="2">
        <f t="shared" si="241"/>
        <v>154.11614790056456</v>
      </c>
      <c r="M1598" s="2">
        <f t="shared" si="242"/>
        <v>-3.1857649189237502E-2</v>
      </c>
      <c r="N1598" s="2">
        <f t="shared" si="243"/>
        <v>153.90726767275618</v>
      </c>
      <c r="O1598" s="10">
        <v>1058.8420000000001</v>
      </c>
      <c r="P1598" s="2">
        <f t="shared" si="244"/>
        <v>-8.2158482768934782E-3</v>
      </c>
      <c r="Q1598" s="2">
        <f t="shared" si="245"/>
        <v>179.22780053488549</v>
      </c>
      <c r="R1598" s="2">
        <f t="shared" si="246"/>
        <v>1.2450277092793227</v>
      </c>
      <c r="S1598" s="2">
        <f t="shared" si="247"/>
        <v>1.1669366132528891</v>
      </c>
      <c r="T1598" s="2">
        <f t="shared" si="248"/>
        <v>1.0266483998748521</v>
      </c>
      <c r="U1598" s="2">
        <v>-3.2936958898526998E-2</v>
      </c>
      <c r="V1598" s="2">
        <f t="shared" ref="V1598:V1661" si="249">V1597*(1+(U1598/100))</f>
        <v>187.38591046208711</v>
      </c>
    </row>
    <row r="1599" spans="1:22" x14ac:dyDescent="0.25">
      <c r="A1599" s="1"/>
      <c r="H1599" s="5">
        <v>41757</v>
      </c>
      <c r="I1599" s="6">
        <v>73.882599999999996</v>
      </c>
      <c r="J1599" s="6">
        <v>154.98249999999999</v>
      </c>
      <c r="K1599" s="2">
        <f t="shared" si="240"/>
        <v>0.14530588787047272</v>
      </c>
      <c r="L1599" s="2">
        <f t="shared" si="241"/>
        <v>154.34008773762324</v>
      </c>
      <c r="M1599" s="2">
        <f t="shared" si="242"/>
        <v>-2.1223697774552797E-2</v>
      </c>
      <c r="N1599" s="2">
        <f t="shared" si="243"/>
        <v>153.87460285941225</v>
      </c>
      <c r="O1599" s="10">
        <v>1059.202</v>
      </c>
      <c r="P1599" s="2">
        <f t="shared" si="244"/>
        <v>3.3999406899232198E-2</v>
      </c>
      <c r="Q1599" s="2">
        <f t="shared" si="245"/>
        <v>179.28873692406589</v>
      </c>
      <c r="R1599" s="2">
        <f t="shared" si="246"/>
        <v>1.2450277092793227</v>
      </c>
      <c r="S1599" s="2">
        <f t="shared" si="247"/>
        <v>1.2403840092960694</v>
      </c>
      <c r="T1599" s="2">
        <f t="shared" si="248"/>
        <v>0.98602292012284209</v>
      </c>
      <c r="U1599" s="2">
        <v>2.9372256735571999E-2</v>
      </c>
      <c r="V1599" s="2">
        <f t="shared" si="249"/>
        <v>187.44094993279435</v>
      </c>
    </row>
    <row r="1600" spans="1:22" x14ac:dyDescent="0.25">
      <c r="A1600" s="1"/>
      <c r="H1600" s="5">
        <v>41758</v>
      </c>
      <c r="I1600" s="6">
        <v>73.864800000000002</v>
      </c>
      <c r="J1600" s="6">
        <v>155.21279999999999</v>
      </c>
      <c r="K1600" s="2">
        <f t="shared" si="240"/>
        <v>-2.4092276124543233E-2</v>
      </c>
      <c r="L1600" s="2">
        <f t="shared" si="241"/>
        <v>154.30290369751464</v>
      </c>
      <c r="M1600" s="2">
        <f t="shared" si="242"/>
        <v>0.14859742228960915</v>
      </c>
      <c r="N1600" s="2">
        <f t="shared" si="243"/>
        <v>154.10325655281972</v>
      </c>
      <c r="O1600" s="10">
        <v>1059.634</v>
      </c>
      <c r="P1600" s="2">
        <f t="shared" si="244"/>
        <v>4.0785421477673722E-2</v>
      </c>
      <c r="Q1600" s="2">
        <f t="shared" si="245"/>
        <v>179.36186059108238</v>
      </c>
      <c r="R1600" s="2">
        <f t="shared" si="246"/>
        <v>1.2450277092793227</v>
      </c>
      <c r="S1600" s="2">
        <f t="shared" si="247"/>
        <v>1.2403840092960694</v>
      </c>
      <c r="T1600" s="2">
        <f t="shared" si="248"/>
        <v>1.0272104952043559</v>
      </c>
      <c r="U1600" s="2">
        <v>2.9057878199416999E-2</v>
      </c>
      <c r="V1600" s="2">
        <f t="shared" si="249"/>
        <v>187.49541629572167</v>
      </c>
    </row>
    <row r="1601" spans="1:22" x14ac:dyDescent="0.25">
      <c r="A1601" s="1"/>
      <c r="H1601" s="5">
        <v>41759</v>
      </c>
      <c r="I1601" s="6">
        <v>73.918400000000005</v>
      </c>
      <c r="J1601" s="6">
        <v>155.1799</v>
      </c>
      <c r="K1601" s="2">
        <f t="shared" si="240"/>
        <v>7.2565010668146357E-2</v>
      </c>
      <c r="L1601" s="2">
        <f t="shared" si="241"/>
        <v>154.41487361604399</v>
      </c>
      <c r="M1601" s="2">
        <f t="shared" si="242"/>
        <v>-2.1196705426340667E-2</v>
      </c>
      <c r="N1601" s="2">
        <f t="shared" si="243"/>
        <v>154.07059173947582</v>
      </c>
      <c r="O1601" s="10">
        <v>1060.5250000000001</v>
      </c>
      <c r="P1601" s="2">
        <f t="shared" si="244"/>
        <v>8.408563711621575E-2</v>
      </c>
      <c r="Q1601" s="2">
        <f t="shared" si="245"/>
        <v>179.5126781543039</v>
      </c>
      <c r="R1601" s="2">
        <f t="shared" si="246"/>
        <v>0.96499779042862333</v>
      </c>
      <c r="S1601" s="2">
        <f t="shared" si="247"/>
        <v>1.043123328043305</v>
      </c>
      <c r="T1601" s="2">
        <f t="shared" si="248"/>
        <v>1.1121598688099921</v>
      </c>
      <c r="U1601" s="2">
        <v>9.8051789008873E-2</v>
      </c>
      <c r="V1601" s="2">
        <f t="shared" si="249"/>
        <v>187.67925890570928</v>
      </c>
    </row>
    <row r="1602" spans="1:22" x14ac:dyDescent="0.25">
      <c r="A1602" s="1"/>
      <c r="H1602" s="5">
        <v>41760</v>
      </c>
      <c r="I1602" s="6">
        <v>73.966999999999999</v>
      </c>
      <c r="J1602" s="6">
        <v>155.02099999999999</v>
      </c>
      <c r="K1602" s="2">
        <f t="shared" si="240"/>
        <v>6.574817636744168E-2</v>
      </c>
      <c r="L1602" s="2">
        <f t="shared" si="241"/>
        <v>154.51639857948663</v>
      </c>
      <c r="M1602" s="2">
        <f t="shared" si="242"/>
        <v>-0.1023972821222463</v>
      </c>
      <c r="N1602" s="2">
        <f t="shared" si="243"/>
        <v>153.91282764098494</v>
      </c>
      <c r="O1602" s="10">
        <v>1061.009</v>
      </c>
      <c r="P1602" s="2">
        <f t="shared" si="244"/>
        <v>4.5637773744133803E-2</v>
      </c>
      <c r="Q1602" s="2">
        <f t="shared" si="245"/>
        <v>179.594603744202</v>
      </c>
      <c r="R1602" s="2">
        <f t="shared" si="246"/>
        <v>0.96499779042862333</v>
      </c>
      <c r="S1602" s="2">
        <f t="shared" si="247"/>
        <v>1.109557338976197</v>
      </c>
      <c r="T1602" s="2">
        <f t="shared" si="248"/>
        <v>1.0545394628440175</v>
      </c>
      <c r="U1602" s="2">
        <v>7.8397809999999998E-2</v>
      </c>
      <c r="V1602" s="2">
        <f t="shared" si="249"/>
        <v>187.82639533451561</v>
      </c>
    </row>
    <row r="1603" spans="1:22" x14ac:dyDescent="0.25">
      <c r="A1603" s="1"/>
      <c r="H1603" s="5">
        <v>41761</v>
      </c>
      <c r="I1603" s="6">
        <v>74.038899999999998</v>
      </c>
      <c r="J1603" s="6">
        <v>155.3845</v>
      </c>
      <c r="K1603" s="2">
        <f t="shared" si="240"/>
        <v>9.7205510565512299E-2</v>
      </c>
      <c r="L1603" s="2">
        <f t="shared" si="241"/>
        <v>154.66659703363325</v>
      </c>
      <c r="M1603" s="2">
        <f t="shared" si="242"/>
        <v>0.23448436018347341</v>
      </c>
      <c r="N1603" s="2">
        <f t="shared" si="243"/>
        <v>154.27372915011921</v>
      </c>
      <c r="O1603" s="10">
        <v>1061.482</v>
      </c>
      <c r="P1603" s="2">
        <f t="shared" si="244"/>
        <v>4.4580206199951178E-2</v>
      </c>
      <c r="Q1603" s="2">
        <f t="shared" si="245"/>
        <v>179.67466738887515</v>
      </c>
      <c r="R1603" s="2">
        <f t="shared" si="246"/>
        <v>0.94805788785727874</v>
      </c>
      <c r="S1603" s="2">
        <f t="shared" si="247"/>
        <v>1.0113564427757904</v>
      </c>
      <c r="T1603" s="2">
        <f t="shared" si="248"/>
        <v>1.0251153742561359</v>
      </c>
      <c r="U1603" s="2">
        <v>4.7074354736814997E-2</v>
      </c>
      <c r="V1603" s="2">
        <f t="shared" si="249"/>
        <v>187.91481339814473</v>
      </c>
    </row>
    <row r="1604" spans="1:22" x14ac:dyDescent="0.25">
      <c r="A1604" s="1"/>
      <c r="H1604" s="5">
        <v>41764</v>
      </c>
      <c r="I1604" s="6">
        <v>73.931100000000001</v>
      </c>
      <c r="J1604" s="6">
        <v>155.3184</v>
      </c>
      <c r="K1604" s="2">
        <f t="shared" ref="K1604:K1644" si="250">(I1604/I1603-1)*100</f>
        <v>-0.14559913775056277</v>
      </c>
      <c r="L1604" s="2">
        <f t="shared" ref="L1604:L1644" si="251">L1603*(1+(K1604/100))</f>
        <v>154.44140380196416</v>
      </c>
      <c r="M1604" s="2">
        <f t="shared" ref="M1604:M1644" si="252">(J1604/J1603-1)*100</f>
        <v>-4.253963554924356E-2</v>
      </c>
      <c r="N1604" s="2">
        <f t="shared" ref="N1604:N1643" si="253">N1603*(1+(M1604/100))</f>
        <v>154.20810166799052</v>
      </c>
      <c r="O1604" s="10">
        <v>1061.8989999999999</v>
      </c>
      <c r="P1604" s="2">
        <f t="shared" ref="P1604:P1644" si="254">(O1604/O1603-1)*100</f>
        <v>3.9284698186103917E-2</v>
      </c>
      <c r="Q1604" s="2">
        <f t="shared" ref="Q1604:Q1643" si="255">Q1603*(1+(P1604/100))</f>
        <v>179.74525203967576</v>
      </c>
      <c r="R1604" s="2">
        <f t="shared" si="246"/>
        <v>0.87295621001848289</v>
      </c>
      <c r="S1604" s="2">
        <f t="shared" si="247"/>
        <v>1.0113564427757904</v>
      </c>
      <c r="T1604" s="2">
        <f t="shared" si="248"/>
        <v>1.0335516576025938</v>
      </c>
      <c r="U1604" s="2">
        <v>8.4912906600615998E-2</v>
      </c>
      <c r="V1604" s="2">
        <f t="shared" si="249"/>
        <v>188.07437732813423</v>
      </c>
    </row>
    <row r="1605" spans="1:22" x14ac:dyDescent="0.25">
      <c r="A1605" s="1"/>
      <c r="H1605" s="5">
        <v>41765</v>
      </c>
      <c r="I1605" s="6">
        <v>74.074799999999996</v>
      </c>
      <c r="J1605" s="6">
        <v>155.35149999999999</v>
      </c>
      <c r="K1605" s="2">
        <f t="shared" si="250"/>
        <v>0.19437016357120029</v>
      </c>
      <c r="L1605" s="2">
        <f t="shared" si="251"/>
        <v>154.7415918111557</v>
      </c>
      <c r="M1605" s="2">
        <f t="shared" si="252"/>
        <v>2.1311061664297526E-2</v>
      </c>
      <c r="N1605" s="2">
        <f t="shared" si="253"/>
        <v>154.24096505162834</v>
      </c>
      <c r="O1605" s="10">
        <v>1062.6369999999999</v>
      </c>
      <c r="P1605" s="2">
        <f t="shared" si="254"/>
        <v>6.9498134945034096E-2</v>
      </c>
      <c r="Q1605" s="2">
        <f t="shared" si="255"/>
        <v>179.87017163749559</v>
      </c>
      <c r="R1605" s="2">
        <f t="shared" si="246"/>
        <v>0.87295621001848289</v>
      </c>
      <c r="S1605" s="2">
        <f t="shared" si="247"/>
        <v>1.060334854074374</v>
      </c>
      <c r="T1605" s="2">
        <f t="shared" si="248"/>
        <v>1.0332106829440191</v>
      </c>
      <c r="U1605" s="2">
        <v>4.7607083497415999E-2</v>
      </c>
      <c r="V1605" s="2">
        <f t="shared" si="249"/>
        <v>188.1639140539861</v>
      </c>
    </row>
    <row r="1606" spans="1:22" x14ac:dyDescent="0.25">
      <c r="A1606" s="1"/>
      <c r="H1606" s="5">
        <v>41766</v>
      </c>
      <c r="I1606" s="6">
        <v>74.146600000000007</v>
      </c>
      <c r="J1606" s="6">
        <v>155.58279999999999</v>
      </c>
      <c r="K1606" s="2">
        <f t="shared" si="250"/>
        <v>9.6929050095329039E-2</v>
      </c>
      <c r="L1606" s="2">
        <f t="shared" si="251"/>
        <v>154.89158136620065</v>
      </c>
      <c r="M1606" s="2">
        <f t="shared" si="252"/>
        <v>0.1488881665127284</v>
      </c>
      <c r="N1606" s="2">
        <f t="shared" si="253"/>
        <v>154.47061159650525</v>
      </c>
      <c r="O1606" s="10">
        <v>1063.163</v>
      </c>
      <c r="P1606" s="2">
        <f t="shared" si="254"/>
        <v>4.9499499829197546E-2</v>
      </c>
      <c r="Q1606" s="2">
        <f t="shared" si="255"/>
        <v>179.95920647279806</v>
      </c>
      <c r="R1606" s="2">
        <f t="shared" si="246"/>
        <v>1.0016891738369393</v>
      </c>
      <c r="S1606" s="2">
        <f t="shared" si="247"/>
        <v>1.1091838348797456</v>
      </c>
      <c r="T1606" s="2">
        <f t="shared" si="248"/>
        <v>1.0832216168934483</v>
      </c>
      <c r="U1606" s="2">
        <v>8.2248883887353005E-2</v>
      </c>
      <c r="V1606" s="2">
        <f t="shared" si="249"/>
        <v>188.31867677317425</v>
      </c>
    </row>
    <row r="1607" spans="1:22" x14ac:dyDescent="0.25">
      <c r="A1607" s="1"/>
      <c r="H1607" s="5">
        <v>41767</v>
      </c>
      <c r="I1607" s="6">
        <v>74.074799999999996</v>
      </c>
      <c r="J1607" s="6">
        <v>155.5497</v>
      </c>
      <c r="K1607" s="2">
        <f t="shared" si="250"/>
        <v>-9.6835188666788419E-2</v>
      </c>
      <c r="L1607" s="2">
        <f t="shared" si="251"/>
        <v>154.74159181115573</v>
      </c>
      <c r="M1607" s="2">
        <f t="shared" si="252"/>
        <v>-2.1274845291374689E-2</v>
      </c>
      <c r="N1607" s="2">
        <f t="shared" si="253"/>
        <v>154.43774821286746</v>
      </c>
      <c r="O1607" s="10">
        <v>1064.172</v>
      </c>
      <c r="P1607" s="2">
        <f t="shared" si="254"/>
        <v>9.490548485979744E-2</v>
      </c>
      <c r="Q1607" s="2">
        <f t="shared" si="255"/>
        <v>180.1299976302509</v>
      </c>
      <c r="R1607" s="2">
        <f t="shared" si="246"/>
        <v>0.85829787344391395</v>
      </c>
      <c r="S1607" s="2">
        <f t="shared" si="247"/>
        <v>1.0418071982132071</v>
      </c>
      <c r="T1607" s="2">
        <f t="shared" si="248"/>
        <v>1.1409785708922593</v>
      </c>
      <c r="U1607" s="2">
        <v>0.16143738743810801</v>
      </c>
      <c r="V1607" s="2">
        <f t="shared" si="249"/>
        <v>188.62269352501485</v>
      </c>
    </row>
    <row r="1608" spans="1:22" x14ac:dyDescent="0.25">
      <c r="A1608" s="1"/>
      <c r="H1608" s="5">
        <v>41768</v>
      </c>
      <c r="I1608" s="6">
        <v>74.164599999999993</v>
      </c>
      <c r="J1608" s="6">
        <v>155.69839999999999</v>
      </c>
      <c r="K1608" s="2">
        <f t="shared" si="250"/>
        <v>0.12122881195764101</v>
      </c>
      <c r="L1608" s="2">
        <f t="shared" si="251"/>
        <v>154.92918320451273</v>
      </c>
      <c r="M1608" s="2">
        <f t="shared" si="252"/>
        <v>9.5596455666568936E-2</v>
      </c>
      <c r="N1608" s="2">
        <f t="shared" si="253"/>
        <v>154.58538522637022</v>
      </c>
      <c r="O1608" s="10">
        <v>1064.48</v>
      </c>
      <c r="P1608" s="2">
        <f t="shared" si="254"/>
        <v>2.894268971556091E-2</v>
      </c>
      <c r="Q1608" s="2">
        <f t="shared" si="255"/>
        <v>180.18213209654968</v>
      </c>
      <c r="R1608" s="2">
        <f t="shared" si="246"/>
        <v>0.9332368720618156</v>
      </c>
      <c r="S1608" s="2">
        <f t="shared" si="247"/>
        <v>1.0663363408787818</v>
      </c>
      <c r="T1608" s="2">
        <f t="shared" si="248"/>
        <v>1.0682387211138122</v>
      </c>
      <c r="U1608" s="2">
        <v>2.0436011330448998E-2</v>
      </c>
      <c r="V1608" s="2">
        <f t="shared" si="249"/>
        <v>188.66124048003539</v>
      </c>
    </row>
    <row r="1609" spans="1:22" x14ac:dyDescent="0.25">
      <c r="A1609" s="1"/>
      <c r="H1609" s="5">
        <v>41771</v>
      </c>
      <c r="I1609" s="6">
        <v>74.290300000000002</v>
      </c>
      <c r="J1609" s="6">
        <v>155.86369999999999</v>
      </c>
      <c r="K1609" s="2">
        <f t="shared" si="250"/>
        <v>0.16948786887545086</v>
      </c>
      <c r="L1609" s="2">
        <f t="shared" si="251"/>
        <v>155.1917693753922</v>
      </c>
      <c r="M1609" s="2">
        <f t="shared" si="252"/>
        <v>0.1061667942637845</v>
      </c>
      <c r="N1609" s="2">
        <f t="shared" si="253"/>
        <v>154.74950357426539</v>
      </c>
      <c r="O1609" s="10">
        <v>1065.48</v>
      </c>
      <c r="P1609" s="2">
        <f t="shared" si="254"/>
        <v>9.3942582293693455E-2</v>
      </c>
      <c r="Q1609" s="2">
        <f t="shared" si="255"/>
        <v>180.351399844273</v>
      </c>
      <c r="R1609" s="2">
        <f t="shared" si="246"/>
        <v>1.0403944539955745</v>
      </c>
      <c r="S1609" s="2">
        <f t="shared" si="247"/>
        <v>1.2376315204934318</v>
      </c>
      <c r="T1609" s="2">
        <f t="shared" si="248"/>
        <v>1.0864986508897223</v>
      </c>
      <c r="U1609" s="2">
        <v>0.111918794810854</v>
      </c>
      <c r="V1609" s="2">
        <f t="shared" si="249"/>
        <v>188.87238786665586</v>
      </c>
    </row>
    <row r="1610" spans="1:22" x14ac:dyDescent="0.25">
      <c r="A1610" s="1"/>
      <c r="H1610" s="5">
        <v>41772</v>
      </c>
      <c r="I1610" s="6">
        <v>74.326300000000003</v>
      </c>
      <c r="J1610" s="6">
        <v>156.11150000000001</v>
      </c>
      <c r="K1610" s="2">
        <f t="shared" si="250"/>
        <v>4.8458547078156222E-2</v>
      </c>
      <c r="L1610" s="2">
        <f t="shared" si="251"/>
        <v>155.2669730520164</v>
      </c>
      <c r="M1610" s="2">
        <f t="shared" si="252"/>
        <v>0.15898506194835793</v>
      </c>
      <c r="N1610" s="2">
        <f t="shared" si="253"/>
        <v>154.99553216838771</v>
      </c>
      <c r="O1610" s="10">
        <v>1066.3510000000001</v>
      </c>
      <c r="P1610" s="2">
        <f t="shared" si="254"/>
        <v>8.1747193753067826E-2</v>
      </c>
      <c r="Q1610" s="2">
        <f t="shared" si="255"/>
        <v>180.49883205254008</v>
      </c>
      <c r="R1610" s="2">
        <f t="shared" si="246"/>
        <v>1.2010335877111089</v>
      </c>
      <c r="S1610" s="2">
        <f t="shared" si="247"/>
        <v>1.2866898058246035</v>
      </c>
      <c r="T1610" s="2">
        <f t="shared" si="248"/>
        <v>1.1536830682164378</v>
      </c>
      <c r="U1610" s="2">
        <v>0.1476891691012</v>
      </c>
      <c r="V1610" s="2">
        <f t="shared" si="249"/>
        <v>189.15133192695771</v>
      </c>
    </row>
    <row r="1611" spans="1:22" x14ac:dyDescent="0.25">
      <c r="A1611" s="1"/>
      <c r="H1611" s="5">
        <v>41773</v>
      </c>
      <c r="I1611" s="6">
        <v>74.362200000000001</v>
      </c>
      <c r="J1611" s="6">
        <v>156.19409999999999</v>
      </c>
      <c r="K1611" s="2">
        <f t="shared" si="250"/>
        <v>4.8300534265788286E-2</v>
      </c>
      <c r="L1611" s="2">
        <f t="shared" si="251"/>
        <v>155.34196782953885</v>
      </c>
      <c r="M1611" s="2">
        <f t="shared" si="252"/>
        <v>5.2910900221947443E-2</v>
      </c>
      <c r="N1611" s="2">
        <f t="shared" si="253"/>
        <v>155.07754169976181</v>
      </c>
      <c r="O1611" s="10">
        <v>1067.154</v>
      </c>
      <c r="P1611" s="2">
        <f t="shared" si="254"/>
        <v>7.5303535139914501E-2</v>
      </c>
      <c r="Q1611" s="2">
        <f t="shared" si="255"/>
        <v>180.6347540539619</v>
      </c>
      <c r="R1611" s="2">
        <f t="shared" si="246"/>
        <v>1.254579965616287</v>
      </c>
      <c r="S1611" s="2">
        <f t="shared" si="247"/>
        <v>1.3356118181409471</v>
      </c>
      <c r="T1611" s="2">
        <f t="shared" si="248"/>
        <v>1.1943381072088144</v>
      </c>
      <c r="U1611" s="2">
        <v>8.6267277664522996E-2</v>
      </c>
      <c r="V1611" s="2">
        <f t="shared" si="249"/>
        <v>189.31450763167729</v>
      </c>
    </row>
    <row r="1612" spans="1:22" x14ac:dyDescent="0.25">
      <c r="A1612" s="1"/>
      <c r="H1612" s="5">
        <v>41774</v>
      </c>
      <c r="I1612" s="6">
        <v>74.308300000000003</v>
      </c>
      <c r="J1612" s="6">
        <v>156.0454</v>
      </c>
      <c r="K1612" s="2">
        <f t="shared" si="250"/>
        <v>-7.2483062631278905E-2</v>
      </c>
      <c r="L1612" s="2">
        <f t="shared" si="251"/>
        <v>155.2293712137043</v>
      </c>
      <c r="M1612" s="2">
        <f t="shared" si="252"/>
        <v>-9.5202059488797008E-2</v>
      </c>
      <c r="N1612" s="2">
        <f t="shared" si="253"/>
        <v>154.92990468625905</v>
      </c>
      <c r="O1612" s="10">
        <v>1066.722</v>
      </c>
      <c r="P1612" s="2">
        <f t="shared" si="254"/>
        <v>-4.0481505012401886E-2</v>
      </c>
      <c r="Q1612" s="2">
        <f t="shared" si="255"/>
        <v>180.56163038694541</v>
      </c>
      <c r="R1612" s="2">
        <f t="shared" si="246"/>
        <v>1.254579965616287</v>
      </c>
      <c r="S1612" s="2">
        <f t="shared" si="247"/>
        <v>1.3356118181409471</v>
      </c>
      <c r="T1612" s="2">
        <f t="shared" si="248"/>
        <v>1.0857333388905044</v>
      </c>
      <c r="U1612" s="2">
        <v>-9.4037065378486995E-2</v>
      </c>
      <c r="V1612" s="2">
        <f t="shared" si="249"/>
        <v>189.13648182436472</v>
      </c>
    </row>
    <row r="1613" spans="1:22" x14ac:dyDescent="0.25">
      <c r="A1613" s="1"/>
      <c r="H1613" s="5">
        <v>41775</v>
      </c>
      <c r="I1613" s="6">
        <v>74.4161</v>
      </c>
      <c r="J1613" s="6">
        <v>156.35919999999999</v>
      </c>
      <c r="K1613" s="2">
        <f t="shared" si="250"/>
        <v>0.14507127736740344</v>
      </c>
      <c r="L1613" s="2">
        <f t="shared" si="251"/>
        <v>155.45456444537339</v>
      </c>
      <c r="M1613" s="2">
        <f t="shared" si="252"/>
        <v>0.2010953222587597</v>
      </c>
      <c r="N1613" s="2">
        <f t="shared" si="253"/>
        <v>155.24146147736306</v>
      </c>
      <c r="O1613" s="10">
        <v>1066.838</v>
      </c>
      <c r="P1613" s="2">
        <f t="shared" si="254"/>
        <v>1.0874435888630352E-2</v>
      </c>
      <c r="Q1613" s="2">
        <f t="shared" si="255"/>
        <v>180.58126544568131</v>
      </c>
      <c r="R1613" s="2">
        <f t="shared" si="246"/>
        <v>1.3616078953032629</v>
      </c>
      <c r="S1613" s="2">
        <f t="shared" si="247"/>
        <v>1.4090629731228876</v>
      </c>
      <c r="T1613" s="2">
        <f t="shared" si="248"/>
        <v>1.0842970634844518</v>
      </c>
      <c r="U1613" s="2">
        <v>-2.4255569272064001E-2</v>
      </c>
      <c r="V1613" s="2">
        <f t="shared" si="249"/>
        <v>189.09060569399705</v>
      </c>
    </row>
    <row r="1614" spans="1:22" x14ac:dyDescent="0.25">
      <c r="A1614" s="1"/>
      <c r="H1614" s="5">
        <v>41778</v>
      </c>
      <c r="I1614" s="6">
        <v>74.433999999999997</v>
      </c>
      <c r="J1614" s="6">
        <v>156.5907</v>
      </c>
      <c r="K1614" s="2">
        <f t="shared" si="250"/>
        <v>2.4053934565237967E-2</v>
      </c>
      <c r="L1614" s="2">
        <f t="shared" si="251"/>
        <v>155.49195738458377</v>
      </c>
      <c r="M1614" s="2">
        <f t="shared" si="252"/>
        <v>0.14805652625493604</v>
      </c>
      <c r="N1614" s="2">
        <f t="shared" si="253"/>
        <v>155.47130659253384</v>
      </c>
      <c r="O1614" s="10">
        <v>1067.519</v>
      </c>
      <c r="P1614" s="2">
        <f t="shared" si="254"/>
        <v>6.3833496744591933E-2</v>
      </c>
      <c r="Q1614" s="2">
        <f t="shared" si="255"/>
        <v>180.69653678188092</v>
      </c>
      <c r="R1614" s="2">
        <f t="shared" si="246"/>
        <v>1.5116803709092075</v>
      </c>
      <c r="S1614" s="2">
        <f t="shared" si="247"/>
        <v>1.4334558427736788</v>
      </c>
      <c r="T1614" s="2">
        <f t="shared" si="248"/>
        <v>1.1188710503955868</v>
      </c>
      <c r="U1614" s="2">
        <v>7.1109705484084004E-2</v>
      </c>
      <c r="V1614" s="2">
        <f t="shared" si="249"/>
        <v>189.22506746680409</v>
      </c>
    </row>
    <row r="1615" spans="1:22" x14ac:dyDescent="0.25">
      <c r="A1615" s="1"/>
      <c r="H1615" s="5">
        <v>41779</v>
      </c>
      <c r="I1615" s="6">
        <v>74.398099999999999</v>
      </c>
      <c r="J1615" s="6">
        <v>156.39240000000001</v>
      </c>
      <c r="K1615" s="2">
        <f t="shared" si="250"/>
        <v>-4.8230647284841499E-2</v>
      </c>
      <c r="L1615" s="2">
        <f t="shared" si="251"/>
        <v>155.41696260706132</v>
      </c>
      <c r="M1615" s="2">
        <f t="shared" si="252"/>
        <v>-0.12663587301160462</v>
      </c>
      <c r="N1615" s="2">
        <f t="shared" si="253"/>
        <v>155.27442414614782</v>
      </c>
      <c r="O1615" s="10">
        <v>1068.0219999999999</v>
      </c>
      <c r="P1615" s="2">
        <f t="shared" si="254"/>
        <v>4.7118599294249108E-2</v>
      </c>
      <c r="Q1615" s="2">
        <f t="shared" si="255"/>
        <v>180.78167845898577</v>
      </c>
      <c r="R1615" s="2">
        <f t="shared" si="246"/>
        <v>1.5116803709092075</v>
      </c>
      <c r="S1615" s="2">
        <f t="shared" si="247"/>
        <v>1.4334558427736788</v>
      </c>
      <c r="T1615" s="2">
        <f t="shared" si="248"/>
        <v>1.1440022273950579</v>
      </c>
      <c r="U1615" s="2">
        <v>7.1487457991622996E-2</v>
      </c>
      <c r="V1615" s="2">
        <f t="shared" si="249"/>
        <v>189.36033965741902</v>
      </c>
    </row>
    <row r="1616" spans="1:22" x14ac:dyDescent="0.25">
      <c r="A1616" s="1"/>
      <c r="H1616" s="5">
        <v>41780</v>
      </c>
      <c r="I1616" s="6">
        <v>74.4161</v>
      </c>
      <c r="J1616" s="6">
        <v>156.3759</v>
      </c>
      <c r="K1616" s="2">
        <f t="shared" si="250"/>
        <v>2.4194166248880933E-2</v>
      </c>
      <c r="L1616" s="2">
        <f t="shared" si="251"/>
        <v>155.45456444537345</v>
      </c>
      <c r="M1616" s="2">
        <f t="shared" si="252"/>
        <v>-1.0550384801311097E-2</v>
      </c>
      <c r="N1616" s="2">
        <f t="shared" si="253"/>
        <v>155.25804209690239</v>
      </c>
      <c r="O1616" s="10">
        <v>1067.6179999999999</v>
      </c>
      <c r="P1616" s="2">
        <f t="shared" si="254"/>
        <v>-3.7826936149254475E-2</v>
      </c>
      <c r="Q1616" s="2">
        <f t="shared" si="255"/>
        <v>180.71329428890553</v>
      </c>
      <c r="R1616" s="2">
        <f t="shared" si="246"/>
        <v>1.5116803709092075</v>
      </c>
      <c r="S1616" s="2">
        <f t="shared" si="247"/>
        <v>1.4334558427736788</v>
      </c>
      <c r="T1616" s="2">
        <f t="shared" si="248"/>
        <v>1.1440022273950579</v>
      </c>
      <c r="U1616" s="2">
        <v>-5.3794353192685003E-2</v>
      </c>
      <c r="V1616" s="2">
        <f t="shared" si="249"/>
        <v>189.25847448749684</v>
      </c>
    </row>
    <row r="1617" spans="1:22" x14ac:dyDescent="0.25">
      <c r="A1617" s="1"/>
      <c r="H1617" s="5">
        <v>41781</v>
      </c>
      <c r="I1617" s="6">
        <v>74.344200000000001</v>
      </c>
      <c r="J1617" s="6">
        <v>156.49160000000001</v>
      </c>
      <c r="K1617" s="2">
        <f t="shared" si="250"/>
        <v>-9.6618876829068778E-2</v>
      </c>
      <c r="L1617" s="2">
        <f t="shared" si="251"/>
        <v>155.3043659912268</v>
      </c>
      <c r="M1617" s="2">
        <f t="shared" si="252"/>
        <v>7.3988383120426882E-2</v>
      </c>
      <c r="N1617" s="2">
        <f t="shared" si="253"/>
        <v>155.37291501191433</v>
      </c>
      <c r="O1617" s="10">
        <v>1067.422</v>
      </c>
      <c r="P1617" s="2">
        <f t="shared" si="254"/>
        <v>-1.8358626400072353E-2</v>
      </c>
      <c r="Q1617" s="2">
        <f t="shared" si="255"/>
        <v>180.68011781035176</v>
      </c>
      <c r="R1617" s="2">
        <f t="shared" si="246"/>
        <v>1.5116803709092075</v>
      </c>
      <c r="S1617" s="2">
        <f t="shared" si="247"/>
        <v>1.4334558427736788</v>
      </c>
      <c r="T1617" s="2">
        <f t="shared" si="248"/>
        <v>1.1440022273950579</v>
      </c>
      <c r="U1617" s="2">
        <v>-2.8110515793651002E-2</v>
      </c>
      <c r="V1617" s="2">
        <f t="shared" si="249"/>
        <v>189.20527295413521</v>
      </c>
    </row>
    <row r="1618" spans="1:22" x14ac:dyDescent="0.25">
      <c r="A1618" s="1"/>
      <c r="H1618" s="5">
        <v>41782</v>
      </c>
      <c r="I1618" s="6">
        <v>74.433999999999997</v>
      </c>
      <c r="J1618" s="6">
        <v>156.5411</v>
      </c>
      <c r="K1618" s="2">
        <f t="shared" si="250"/>
        <v>0.12078951686882444</v>
      </c>
      <c r="L1618" s="2">
        <f t="shared" si="251"/>
        <v>155.4919573845838</v>
      </c>
      <c r="M1618" s="2">
        <f t="shared" si="252"/>
        <v>3.1631090742245682E-2</v>
      </c>
      <c r="N1618" s="2">
        <f t="shared" si="253"/>
        <v>155.42206115965061</v>
      </c>
      <c r="O1618" s="10">
        <v>1067.422</v>
      </c>
      <c r="P1618" s="2">
        <f t="shared" si="254"/>
        <v>0</v>
      </c>
      <c r="Q1618" s="2">
        <f t="shared" si="255"/>
        <v>180.68011781035176</v>
      </c>
      <c r="R1618" s="2">
        <f t="shared" si="246"/>
        <v>1.1879629575780815</v>
      </c>
      <c r="S1618" s="2">
        <f t="shared" si="247"/>
        <v>1.0151182042722251</v>
      </c>
      <c r="T1618" s="2">
        <f t="shared" si="248"/>
        <v>1.0818755791029755</v>
      </c>
      <c r="U1618" s="2">
        <v>5.8603496842490003E-3</v>
      </c>
      <c r="V1618" s="2">
        <f t="shared" si="249"/>
        <v>189.21636104475135</v>
      </c>
    </row>
    <row r="1619" spans="1:22" x14ac:dyDescent="0.25">
      <c r="A1619" s="1"/>
      <c r="H1619" s="5">
        <v>41785</v>
      </c>
      <c r="I1619" s="6">
        <v>74.442999999999998</v>
      </c>
      <c r="J1619" s="6">
        <v>156.61545000000001</v>
      </c>
      <c r="K1619" s="2">
        <f t="shared" si="250"/>
        <v>1.2091248622936313E-2</v>
      </c>
      <c r="L1619" s="2">
        <f t="shared" si="251"/>
        <v>155.51075830373983</v>
      </c>
      <c r="M1619" s="2">
        <f t="shared" si="252"/>
        <v>4.7495513957684921E-2</v>
      </c>
      <c r="N1619" s="2">
        <f t="shared" si="253"/>
        <v>155.495879666402</v>
      </c>
      <c r="O1619" s="10">
        <v>1068.01</v>
      </c>
      <c r="P1619" s="2">
        <f t="shared" si="254"/>
        <v>5.5085992231740377E-2</v>
      </c>
      <c r="Q1619" s="2">
        <f t="shared" si="255"/>
        <v>180.77964724601307</v>
      </c>
      <c r="R1619" s="2">
        <f t="shared" si="246"/>
        <v>1.1610084098748974</v>
      </c>
      <c r="S1619" s="2">
        <f t="shared" si="247"/>
        <v>1.0273321933610413</v>
      </c>
      <c r="T1619" s="2">
        <f t="shared" si="248"/>
        <v>1.0611199006820282</v>
      </c>
      <c r="U1619" s="2">
        <v>8.0913348903370499E-2</v>
      </c>
      <c r="V1619" s="2">
        <f t="shared" si="249"/>
        <v>189.36946233914574</v>
      </c>
    </row>
    <row r="1620" spans="1:22" x14ac:dyDescent="0.25">
      <c r="A1620" s="1"/>
      <c r="H1620" s="5">
        <v>41786</v>
      </c>
      <c r="I1620" s="6">
        <v>74.451999999999998</v>
      </c>
      <c r="J1620" s="6">
        <v>156.68979999999999</v>
      </c>
      <c r="K1620" s="2">
        <f t="shared" si="250"/>
        <v>1.2089786816749104E-2</v>
      </c>
      <c r="L1620" s="2">
        <f t="shared" si="251"/>
        <v>155.52955922289587</v>
      </c>
      <c r="M1620" s="2">
        <f t="shared" si="252"/>
        <v>4.7472966428263597E-2</v>
      </c>
      <c r="N1620" s="2">
        <f t="shared" si="253"/>
        <v>155.56969817315337</v>
      </c>
      <c r="O1620" s="10">
        <v>1068.604</v>
      </c>
      <c r="P1620" s="2">
        <f t="shared" si="254"/>
        <v>5.5617456765388873E-2</v>
      </c>
      <c r="Q1620" s="2">
        <f t="shared" si="255"/>
        <v>180.88019228816074</v>
      </c>
      <c r="R1620" s="2">
        <f t="shared" si="246"/>
        <v>1.2090325414358061</v>
      </c>
      <c r="S1620" s="2">
        <f t="shared" si="247"/>
        <v>1.0395461824498797</v>
      </c>
      <c r="T1620" s="2">
        <f t="shared" si="248"/>
        <v>1.1137037604770139</v>
      </c>
      <c r="U1620" s="2">
        <v>0.15596634812249199</v>
      </c>
      <c r="V1620" s="2">
        <f t="shared" si="249"/>
        <v>189.66481497401531</v>
      </c>
    </row>
    <row r="1621" spans="1:22" x14ac:dyDescent="0.25">
      <c r="A1621" s="1"/>
      <c r="H1621" s="5">
        <v>41787</v>
      </c>
      <c r="I1621" s="6">
        <v>74.433999999999997</v>
      </c>
      <c r="J1621" s="6">
        <v>156.73939999999999</v>
      </c>
      <c r="K1621" s="2">
        <f t="shared" si="250"/>
        <v>-2.4176650727991689E-2</v>
      </c>
      <c r="L1621" s="2">
        <f t="shared" si="251"/>
        <v>155.49195738458377</v>
      </c>
      <c r="M1621" s="2">
        <f t="shared" si="252"/>
        <v>3.1654900318978108E-2</v>
      </c>
      <c r="N1621" s="2">
        <f t="shared" si="253"/>
        <v>155.61894360603662</v>
      </c>
      <c r="O1621" s="10">
        <v>1069.3</v>
      </c>
      <c r="P1621" s="2">
        <f t="shared" si="254"/>
        <v>6.5131704541609992E-2</v>
      </c>
      <c r="Q1621" s="2">
        <f t="shared" si="255"/>
        <v>180.99800264057617</v>
      </c>
      <c r="R1621" s="2">
        <f t="shared" si="246"/>
        <v>1.2410701598005947</v>
      </c>
      <c r="S1621" s="2">
        <f t="shared" si="247"/>
        <v>1.0395461824498797</v>
      </c>
      <c r="T1621" s="2">
        <f t="shared" si="248"/>
        <v>1.1795608392613843</v>
      </c>
      <c r="U1621" s="2">
        <v>7.7606745297611995E-2</v>
      </c>
      <c r="V1621" s="2">
        <f t="shared" si="249"/>
        <v>189.81200766389139</v>
      </c>
    </row>
    <row r="1622" spans="1:22" x14ac:dyDescent="0.25">
      <c r="A1622" s="1"/>
      <c r="H1622" s="5">
        <v>41788</v>
      </c>
      <c r="I1622" s="6">
        <v>74.559799999999996</v>
      </c>
      <c r="J1622" s="6">
        <v>156.88810000000001</v>
      </c>
      <c r="K1622" s="2">
        <f t="shared" si="250"/>
        <v>0.16900878630732308</v>
      </c>
      <c r="L1622" s="2">
        <f t="shared" si="251"/>
        <v>155.75475245456497</v>
      </c>
      <c r="M1622" s="2">
        <f t="shared" si="252"/>
        <v>9.4870849320605188E-2</v>
      </c>
      <c r="N1622" s="2">
        <f t="shared" si="253"/>
        <v>155.76658061953941</v>
      </c>
      <c r="O1622" s="10">
        <v>1070.0550000000001</v>
      </c>
      <c r="P1622" s="2">
        <f t="shared" si="254"/>
        <v>7.0606939119066681E-2</v>
      </c>
      <c r="Q1622" s="2">
        <f t="shared" si="255"/>
        <v>181.12579979010732</v>
      </c>
      <c r="R1622" s="2">
        <f t="shared" si="246"/>
        <v>1.3371184229224564</v>
      </c>
      <c r="S1622" s="2">
        <f t="shared" si="247"/>
        <v>1.1613368908137245</v>
      </c>
      <c r="T1622" s="2">
        <f t="shared" si="248"/>
        <v>1.2206871207079306</v>
      </c>
      <c r="U1622" s="2">
        <v>0.10833240250826801</v>
      </c>
      <c r="V1622" s="2">
        <f t="shared" si="249"/>
        <v>190.01763557204288</v>
      </c>
    </row>
    <row r="1623" spans="1:22" x14ac:dyDescent="0.25">
      <c r="A1623" s="1"/>
      <c r="H1623" s="5">
        <v>41789</v>
      </c>
      <c r="I1623" s="6">
        <v>74.595699999999994</v>
      </c>
      <c r="J1623" s="6">
        <v>157.05330000000001</v>
      </c>
      <c r="K1623" s="2">
        <f t="shared" si="250"/>
        <v>4.8149270786668197E-2</v>
      </c>
      <c r="L1623" s="2">
        <f t="shared" si="251"/>
        <v>155.82974723208741</v>
      </c>
      <c r="M1623" s="2">
        <f t="shared" si="252"/>
        <v>0.10529797989777823</v>
      </c>
      <c r="N1623" s="2">
        <f t="shared" si="253"/>
        <v>155.93059968228764</v>
      </c>
      <c r="O1623" s="10">
        <v>1071.077</v>
      </c>
      <c r="P1623" s="2">
        <f t="shared" si="254"/>
        <v>9.5509109344837917E-2</v>
      </c>
      <c r="Q1623" s="2">
        <f t="shared" si="255"/>
        <v>181.29879142828057</v>
      </c>
      <c r="R1623" s="2">
        <f t="shared" si="246"/>
        <v>1.4438243615084279</v>
      </c>
      <c r="S1623" s="2">
        <f t="shared" si="247"/>
        <v>1.1855396714943067</v>
      </c>
      <c r="T1623" s="2">
        <f t="shared" si="248"/>
        <v>1.2870377988154269</v>
      </c>
      <c r="U1623" s="2">
        <v>0.11145066640055699</v>
      </c>
      <c r="V1623" s="2">
        <f t="shared" si="249"/>
        <v>190.22941149316648</v>
      </c>
    </row>
    <row r="1624" spans="1:22" x14ac:dyDescent="0.25">
      <c r="A1624" s="1"/>
      <c r="H1624" s="5">
        <v>41792</v>
      </c>
      <c r="I1624" s="6">
        <v>74.5471</v>
      </c>
      <c r="J1624" s="6">
        <v>156.55670000000001</v>
      </c>
      <c r="K1624" s="2">
        <f t="shared" si="250"/>
        <v>-6.5151208447666864E-2</v>
      </c>
      <c r="L1624" s="2">
        <f t="shared" si="251"/>
        <v>155.72822226864477</v>
      </c>
      <c r="M1624" s="2">
        <f t="shared" si="252"/>
        <v>-0.31619838615297713</v>
      </c>
      <c r="N1624" s="2">
        <f t="shared" si="253"/>
        <v>155.43754964257357</v>
      </c>
      <c r="O1624" s="10">
        <v>1071.796</v>
      </c>
      <c r="P1624" s="2">
        <f t="shared" si="254"/>
        <v>6.712869382874409E-2</v>
      </c>
      <c r="Q1624" s="2">
        <f t="shared" si="255"/>
        <v>181.42049493889368</v>
      </c>
      <c r="R1624" s="2">
        <f t="shared" si="246"/>
        <v>1.3361508557418578</v>
      </c>
      <c r="S1624" s="2">
        <f t="shared" si="247"/>
        <v>1.1364268040538361</v>
      </c>
      <c r="T1624" s="2">
        <f t="shared" si="248"/>
        <v>1.318525912985602</v>
      </c>
      <c r="U1624" s="2">
        <v>6.9677139999999999E-2</v>
      </c>
      <c r="V1624" s="2">
        <f t="shared" si="249"/>
        <v>190.36195790653375</v>
      </c>
    </row>
    <row r="1625" spans="1:22" x14ac:dyDescent="0.25">
      <c r="A1625" s="1"/>
      <c r="H1625" s="5">
        <v>41793</v>
      </c>
      <c r="I1625" s="6">
        <v>74.510999999999996</v>
      </c>
      <c r="J1625" s="6">
        <v>156.57329999999999</v>
      </c>
      <c r="K1625" s="2">
        <f t="shared" si="250"/>
        <v>-4.8425760358217218E-2</v>
      </c>
      <c r="L1625" s="2">
        <f t="shared" si="251"/>
        <v>155.65280969291885</v>
      </c>
      <c r="M1625" s="2">
        <f t="shared" si="252"/>
        <v>1.0603187215862953E-2</v>
      </c>
      <c r="N1625" s="2">
        <f t="shared" si="253"/>
        <v>155.45403097696592</v>
      </c>
      <c r="O1625" s="10">
        <v>1071.463</v>
      </c>
      <c r="P1625" s="2">
        <f t="shared" si="254"/>
        <v>-3.106934528586125E-2</v>
      </c>
      <c r="Q1625" s="2">
        <f t="shared" si="255"/>
        <v>181.3641287789018</v>
      </c>
      <c r="R1625" s="2">
        <f t="shared" si="246"/>
        <v>1.3361508557418356</v>
      </c>
      <c r="S1625" s="2">
        <f t="shared" si="247"/>
        <v>1.1364268040538361</v>
      </c>
      <c r="T1625" s="2">
        <f t="shared" si="248"/>
        <v>1.2725733421018681</v>
      </c>
      <c r="U1625" s="2">
        <v>-4.0140511239787E-2</v>
      </c>
      <c r="V1625" s="2">
        <f t="shared" si="249"/>
        <v>190.285545643424</v>
      </c>
    </row>
    <row r="1626" spans="1:22" x14ac:dyDescent="0.25">
      <c r="A1626" s="1"/>
      <c r="H1626" s="5">
        <v>41794</v>
      </c>
      <c r="I1626" s="6">
        <v>74.565100000000001</v>
      </c>
      <c r="J1626" s="6">
        <v>156.57329999999999</v>
      </c>
      <c r="K1626" s="2">
        <f t="shared" si="250"/>
        <v>7.2606729207769227E-2</v>
      </c>
      <c r="L1626" s="2">
        <f t="shared" si="251"/>
        <v>155.76582410695687</v>
      </c>
      <c r="M1626" s="2">
        <f t="shared" si="252"/>
        <v>0</v>
      </c>
      <c r="N1626" s="2">
        <f t="shared" si="253"/>
        <v>155.45403097696592</v>
      </c>
      <c r="O1626" s="10">
        <v>1071.54</v>
      </c>
      <c r="P1626" s="2">
        <f t="shared" si="254"/>
        <v>7.1864357425344139E-3</v>
      </c>
      <c r="Q1626" s="2">
        <f t="shared" si="255"/>
        <v>181.37716239547652</v>
      </c>
      <c r="R1626" s="2">
        <f t="shared" si="246"/>
        <v>1.3361508557418356</v>
      </c>
      <c r="S1626" s="2">
        <f t="shared" si="247"/>
        <v>1.1364268040538361</v>
      </c>
      <c r="T1626" s="2">
        <f t="shared" si="248"/>
        <v>1.2234119915907726</v>
      </c>
      <c r="U1626" s="2">
        <v>4.547820998964E-2</v>
      </c>
      <c r="V1626" s="2">
        <f t="shared" si="249"/>
        <v>190.37208410345164</v>
      </c>
    </row>
    <row r="1627" spans="1:22" x14ac:dyDescent="0.25">
      <c r="A1627" s="1"/>
      <c r="H1627" s="5">
        <v>41795</v>
      </c>
      <c r="I1627" s="6">
        <v>74.727500000000006</v>
      </c>
      <c r="J1627" s="6">
        <v>156.95509999999999</v>
      </c>
      <c r="K1627" s="2">
        <f t="shared" si="250"/>
        <v>0.21779626125359997</v>
      </c>
      <c r="L1627" s="2">
        <f t="shared" si="251"/>
        <v>156.10507624817268</v>
      </c>
      <c r="M1627" s="2">
        <f t="shared" si="252"/>
        <v>0.24384745036349909</v>
      </c>
      <c r="N1627" s="2">
        <f t="shared" si="253"/>
        <v>155.83310166799055</v>
      </c>
      <c r="O1627" s="10">
        <v>1072.4839999999999</v>
      </c>
      <c r="P1627" s="2">
        <f t="shared" si="254"/>
        <v>8.8097504526185588E-2</v>
      </c>
      <c r="Q1627" s="2">
        <f t="shared" si="255"/>
        <v>181.53695114932734</v>
      </c>
      <c r="R1627" s="2">
        <f t="shared" si="246"/>
        <v>1.3361508557418356</v>
      </c>
      <c r="S1627" s="2">
        <f t="shared" si="247"/>
        <v>1.2905385806108782</v>
      </c>
      <c r="T1627" s="2">
        <f t="shared" si="248"/>
        <v>1.2883886358870944</v>
      </c>
      <c r="U1627" s="2">
        <v>0.124870426817762</v>
      </c>
      <c r="V1627" s="2">
        <f t="shared" si="249"/>
        <v>190.60980253741351</v>
      </c>
    </row>
    <row r="1628" spans="1:22" x14ac:dyDescent="0.25">
      <c r="A1628" s="1"/>
      <c r="H1628" s="5">
        <v>41796</v>
      </c>
      <c r="I1628" s="6">
        <v>74.889899999999997</v>
      </c>
      <c r="J1628" s="6">
        <v>157.4032</v>
      </c>
      <c r="K1628" s="2">
        <f t="shared" si="250"/>
        <v>0.21732294001537422</v>
      </c>
      <c r="L1628" s="2">
        <f t="shared" si="251"/>
        <v>156.44432838938846</v>
      </c>
      <c r="M1628" s="2">
        <f t="shared" si="252"/>
        <v>0.28549566086097933</v>
      </c>
      <c r="N1628" s="2">
        <f t="shared" si="253"/>
        <v>156.27799841143775</v>
      </c>
      <c r="O1628" s="10">
        <v>1074.0730000000001</v>
      </c>
      <c r="P1628" s="2">
        <f t="shared" si="254"/>
        <v>0.14816071848160473</v>
      </c>
      <c r="Q1628" s="2">
        <f t="shared" si="255"/>
        <v>181.80591760045979</v>
      </c>
      <c r="R1628" s="2">
        <f t="shared" si="246"/>
        <v>1.5619182810963084</v>
      </c>
      <c r="S1628" s="2">
        <f t="shared" si="247"/>
        <v>1.3878058290281547</v>
      </c>
      <c r="T1628" s="2">
        <f t="shared" si="248"/>
        <v>1.4039814879503565</v>
      </c>
      <c r="U1628" s="2">
        <v>0.230436399305877</v>
      </c>
      <c r="V1628" s="2">
        <f t="shared" si="249"/>
        <v>191.04903690310476</v>
      </c>
    </row>
    <row r="1629" spans="1:22" x14ac:dyDescent="0.25">
      <c r="A1629" s="1"/>
      <c r="H1629" s="5">
        <v>41799</v>
      </c>
      <c r="I1629" s="6">
        <v>74.962100000000007</v>
      </c>
      <c r="J1629" s="6">
        <v>157.58580000000001</v>
      </c>
      <c r="K1629" s="2">
        <f t="shared" si="250"/>
        <v>9.6408193895314298E-2</v>
      </c>
      <c r="L1629" s="2">
        <f t="shared" si="251"/>
        <v>156.59515354084033</v>
      </c>
      <c r="M1629" s="2">
        <f t="shared" si="252"/>
        <v>0.11600780670280031</v>
      </c>
      <c r="N1629" s="2">
        <f t="shared" si="253"/>
        <v>156.45929308975388</v>
      </c>
      <c r="O1629" s="10">
        <v>1075.374</v>
      </c>
      <c r="P1629" s="2">
        <f t="shared" si="254"/>
        <v>0.12112770733458955</v>
      </c>
      <c r="Q1629" s="2">
        <f t="shared" si="255"/>
        <v>182.02613494024783</v>
      </c>
      <c r="R1629" s="2">
        <f t="shared" si="246"/>
        <v>1.6544855213165066</v>
      </c>
      <c r="S1629" s="2">
        <f t="shared" si="247"/>
        <v>1.4855519814580109</v>
      </c>
      <c r="T1629" s="2">
        <f t="shared" si="248"/>
        <v>1.4854185501786299</v>
      </c>
      <c r="U1629" s="2">
        <v>0.151637452506586</v>
      </c>
      <c r="V1629" s="2">
        <f t="shared" si="249"/>
        <v>191.33873879570302</v>
      </c>
    </row>
    <row r="1630" spans="1:22" x14ac:dyDescent="0.25">
      <c r="A1630" s="1"/>
      <c r="H1630" s="5">
        <v>41800</v>
      </c>
      <c r="I1630" s="6">
        <v>75.016300000000001</v>
      </c>
      <c r="J1630" s="6">
        <v>157.50280000000001</v>
      </c>
      <c r="K1630" s="2">
        <f t="shared" si="250"/>
        <v>7.2303203885693001E-2</v>
      </c>
      <c r="L1630" s="2">
        <f t="shared" si="251"/>
        <v>156.70837685398007</v>
      </c>
      <c r="M1630" s="2">
        <f t="shared" si="252"/>
        <v>-5.2669720241294016E-2</v>
      </c>
      <c r="N1630" s="2">
        <f t="shared" si="253"/>
        <v>156.37688641779201</v>
      </c>
      <c r="O1630" s="10">
        <v>1076.021</v>
      </c>
      <c r="P1630" s="2">
        <f t="shared" si="254"/>
        <v>6.0165114648480511E-2</v>
      </c>
      <c r="Q1630" s="2">
        <f t="shared" si="255"/>
        <v>182.13565117302483</v>
      </c>
      <c r="R1630" s="2">
        <f t="shared" si="246"/>
        <v>1.6544855213165066</v>
      </c>
      <c r="S1630" s="2">
        <f t="shared" si="247"/>
        <v>1.4852864780622976</v>
      </c>
      <c r="T1630" s="2">
        <f t="shared" si="248"/>
        <v>1.4611631031799854</v>
      </c>
      <c r="U1630" s="2">
        <v>8.7927101035233005E-2</v>
      </c>
      <c r="V1630" s="2">
        <f t="shared" si="249"/>
        <v>191.50697740188343</v>
      </c>
    </row>
    <row r="1631" spans="1:22" x14ac:dyDescent="0.25">
      <c r="A1631" s="1"/>
      <c r="H1631" s="5">
        <v>41801</v>
      </c>
      <c r="I1631" s="6">
        <v>74.944100000000006</v>
      </c>
      <c r="J1631" s="6">
        <v>157.51939999999999</v>
      </c>
      <c r="K1631" s="2">
        <f t="shared" si="250"/>
        <v>-9.6245749257151125E-2</v>
      </c>
      <c r="L1631" s="2">
        <f t="shared" si="251"/>
        <v>156.55755170252823</v>
      </c>
      <c r="M1631" s="2">
        <f t="shared" si="252"/>
        <v>1.0539495170869273E-2</v>
      </c>
      <c r="N1631" s="2">
        <f t="shared" si="253"/>
        <v>156.39336775218436</v>
      </c>
      <c r="O1631" s="10">
        <v>1076.0540000000001</v>
      </c>
      <c r="P1631" s="2">
        <f t="shared" si="254"/>
        <v>3.0668546431744659E-3</v>
      </c>
      <c r="Q1631" s="2">
        <f t="shared" si="255"/>
        <v>182.1412370086997</v>
      </c>
      <c r="R1631" s="2">
        <f t="shared" si="246"/>
        <v>1.6544855213165066</v>
      </c>
      <c r="S1631" s="2">
        <f t="shared" si="247"/>
        <v>1.4678531768092418</v>
      </c>
      <c r="T1631" s="2">
        <f t="shared" si="248"/>
        <v>1.4179898568249305</v>
      </c>
      <c r="U1631" s="2">
        <v>-1.9166519150457001E-2</v>
      </c>
      <c r="V1631" s="2">
        <f t="shared" si="249"/>
        <v>191.47027218038522</v>
      </c>
    </row>
    <row r="1632" spans="1:22" x14ac:dyDescent="0.25">
      <c r="A1632" s="1"/>
      <c r="H1632" s="5">
        <v>41802</v>
      </c>
      <c r="I1632" s="6">
        <v>74.944100000000006</v>
      </c>
      <c r="J1632" s="6">
        <v>157.41980000000001</v>
      </c>
      <c r="K1632" s="2">
        <f t="shared" si="250"/>
        <v>0</v>
      </c>
      <c r="L1632" s="2">
        <f t="shared" si="251"/>
        <v>156.55755170252823</v>
      </c>
      <c r="M1632" s="2">
        <f t="shared" si="252"/>
        <v>-6.3230306870121211E-2</v>
      </c>
      <c r="N1632" s="2">
        <f t="shared" si="253"/>
        <v>156.29447974583013</v>
      </c>
      <c r="O1632" s="10">
        <v>1076.3969999999999</v>
      </c>
      <c r="P1632" s="2">
        <f t="shared" si="254"/>
        <v>3.1875723709018366E-2</v>
      </c>
      <c r="Q1632" s="2">
        <f t="shared" si="255"/>
        <v>182.19929584616878</v>
      </c>
      <c r="R1632" s="2">
        <f t="shared" si="246"/>
        <v>1.4598399159404529</v>
      </c>
      <c r="S1632" s="2">
        <f t="shared" si="247"/>
        <v>1.4678531768092418</v>
      </c>
      <c r="T1632" s="2">
        <f t="shared" si="248"/>
        <v>1.4051109674963369</v>
      </c>
      <c r="U1632" s="2">
        <v>1.6894686472052001E-2</v>
      </c>
      <c r="V1632" s="2">
        <f t="shared" si="249"/>
        <v>191.50262048255729</v>
      </c>
    </row>
    <row r="1633" spans="1:22" x14ac:dyDescent="0.25">
      <c r="A1633" s="1"/>
      <c r="H1633" s="5">
        <v>41803</v>
      </c>
      <c r="I1633" s="6">
        <v>75.070400000000006</v>
      </c>
      <c r="J1633" s="6">
        <v>157.60239999999999</v>
      </c>
      <c r="K1633" s="2">
        <f t="shared" si="250"/>
        <v>0.16852560775297842</v>
      </c>
      <c r="L1633" s="2">
        <f t="shared" si="251"/>
        <v>156.82139126801809</v>
      </c>
      <c r="M1633" s="2">
        <f t="shared" si="252"/>
        <v>0.11599557361905433</v>
      </c>
      <c r="N1633" s="2">
        <f t="shared" si="253"/>
        <v>156.47577442414621</v>
      </c>
      <c r="O1633" s="10">
        <v>1076.5550000000001</v>
      </c>
      <c r="P1633" s="2">
        <f t="shared" si="254"/>
        <v>1.4678599067075027E-2</v>
      </c>
      <c r="Q1633" s="2">
        <f t="shared" si="255"/>
        <v>182.22604015030907</v>
      </c>
      <c r="R1633" s="2">
        <f t="shared" ref="R1633:R1644" si="256">(MAX(N1604:N1633)/MIN(N1604:N1633)-1)*100</f>
        <v>1.4705276387086297</v>
      </c>
      <c r="S1633" s="2">
        <f t="shared" ref="S1633:S1644" si="257">(MAX(L1604:L1633)/MIN(L1604:L1633)-1)*100</f>
        <v>1.5410294179310391</v>
      </c>
      <c r="T1633" s="2">
        <f t="shared" ref="T1633:T1644" si="258">(MAX(Q1604:Q1633)/MIN(Q1604:Q1633)-1)*100</f>
        <v>1.3801689237864956</v>
      </c>
      <c r="U1633" s="2">
        <v>-3.7759872471220001E-3</v>
      </c>
      <c r="V1633" s="2">
        <f t="shared" si="249"/>
        <v>191.49538936802998</v>
      </c>
    </row>
    <row r="1634" spans="1:22" x14ac:dyDescent="0.25">
      <c r="A1634" s="1"/>
      <c r="H1634" s="5">
        <v>41806</v>
      </c>
      <c r="I1634" s="6">
        <v>75.052300000000002</v>
      </c>
      <c r="J1634" s="6">
        <v>157.51939999999999</v>
      </c>
      <c r="K1634" s="2">
        <f t="shared" si="250"/>
        <v>-2.4110701421609093E-2</v>
      </c>
      <c r="L1634" s="2">
        <f t="shared" si="251"/>
        <v>156.78358053060424</v>
      </c>
      <c r="M1634" s="2">
        <f t="shared" si="252"/>
        <v>-5.2664172626815109E-2</v>
      </c>
      <c r="N1634" s="2">
        <f t="shared" si="253"/>
        <v>156.39336775218433</v>
      </c>
      <c r="O1634" s="10">
        <v>1077.347</v>
      </c>
      <c r="P1634" s="2">
        <f t="shared" si="254"/>
        <v>7.356800163482724E-2</v>
      </c>
      <c r="Q1634" s="2">
        <f t="shared" si="255"/>
        <v>182.36010020650593</v>
      </c>
      <c r="R1634" s="2">
        <f t="shared" si="256"/>
        <v>1.4489077994097155</v>
      </c>
      <c r="S1634" s="2">
        <f t="shared" si="257"/>
        <v>1.3440468283411056</v>
      </c>
      <c r="T1634" s="2">
        <f t="shared" si="258"/>
        <v>1.3842920959838079</v>
      </c>
      <c r="U1634" s="2">
        <v>8.8387778801748002E-2</v>
      </c>
      <c r="V1634" s="2">
        <f t="shared" si="249"/>
        <v>191.66464788920015</v>
      </c>
    </row>
    <row r="1635" spans="1:22" x14ac:dyDescent="0.25">
      <c r="A1635" s="1"/>
      <c r="H1635" s="5">
        <v>41807</v>
      </c>
      <c r="I1635" s="6">
        <v>75.052300000000002</v>
      </c>
      <c r="J1635" s="6">
        <v>157.4032</v>
      </c>
      <c r="K1635" s="2">
        <f t="shared" si="250"/>
        <v>0</v>
      </c>
      <c r="L1635" s="2">
        <f t="shared" si="251"/>
        <v>156.78358053060424</v>
      </c>
      <c r="M1635" s="2">
        <f t="shared" si="252"/>
        <v>-7.3768691348485849E-2</v>
      </c>
      <c r="N1635" s="2">
        <f t="shared" si="253"/>
        <v>156.27799841143772</v>
      </c>
      <c r="O1635" s="10">
        <v>1077.6780000000001</v>
      </c>
      <c r="P1635" s="2">
        <f t="shared" si="254"/>
        <v>3.0723620152106612E-2</v>
      </c>
      <c r="Q1635" s="2">
        <f t="shared" si="255"/>
        <v>182.41612783100237</v>
      </c>
      <c r="R1635" s="2">
        <f t="shared" si="256"/>
        <v>1.3196425322581584</v>
      </c>
      <c r="S1635" s="2">
        <f t="shared" si="257"/>
        <v>1.3440468283410834</v>
      </c>
      <c r="T1635" s="2">
        <f t="shared" si="258"/>
        <v>1.3652657212487096</v>
      </c>
      <c r="U1635" s="2">
        <v>7.2576804989328003E-2</v>
      </c>
      <c r="V1635" s="2">
        <f t="shared" si="249"/>
        <v>191.8037519669322</v>
      </c>
    </row>
    <row r="1636" spans="1:22" x14ac:dyDescent="0.25">
      <c r="A1636" s="1"/>
      <c r="H1636" s="5">
        <v>41808</v>
      </c>
      <c r="I1636" s="6">
        <v>75.305000000000007</v>
      </c>
      <c r="J1636" s="6">
        <v>158.11699999999999</v>
      </c>
      <c r="K1636" s="2">
        <f t="shared" si="250"/>
        <v>0.33669854221656248</v>
      </c>
      <c r="L1636" s="2">
        <f t="shared" si="251"/>
        <v>157.31146856068571</v>
      </c>
      <c r="M1636" s="2">
        <f t="shared" si="252"/>
        <v>0.45348506256543963</v>
      </c>
      <c r="N1636" s="2">
        <f t="shared" si="253"/>
        <v>156.98669579030985</v>
      </c>
      <c r="O1636" s="10">
        <v>1077.848</v>
      </c>
      <c r="P1636" s="2">
        <f t="shared" si="254"/>
        <v>1.5774656251665853E-2</v>
      </c>
      <c r="Q1636" s="2">
        <f t="shared" si="255"/>
        <v>182.4449033481153</v>
      </c>
      <c r="R1636" s="2">
        <f t="shared" si="256"/>
        <v>1.6504692712361324</v>
      </c>
      <c r="S1636" s="2">
        <f t="shared" si="257"/>
        <v>1.6607537246134951</v>
      </c>
      <c r="T1636" s="2">
        <f t="shared" si="258"/>
        <v>1.2851305991887996</v>
      </c>
      <c r="U1636" s="2">
        <v>-4.9457786871170001E-3</v>
      </c>
      <c r="V1636" s="2">
        <f t="shared" si="249"/>
        <v>191.79426577784633</v>
      </c>
    </row>
    <row r="1637" spans="1:22" x14ac:dyDescent="0.25">
      <c r="A1637" s="1"/>
      <c r="H1637" s="5">
        <v>41809</v>
      </c>
      <c r="I1637" s="6">
        <v>75.268900000000002</v>
      </c>
      <c r="J1637" s="6">
        <v>158.0838</v>
      </c>
      <c r="K1637" s="2">
        <f t="shared" si="250"/>
        <v>-4.7938383905454796E-2</v>
      </c>
      <c r="L1637" s="2">
        <f t="shared" si="251"/>
        <v>157.23605598495979</v>
      </c>
      <c r="M1637" s="2">
        <f t="shared" si="252"/>
        <v>-2.099710973518798E-2</v>
      </c>
      <c r="N1637" s="2">
        <f t="shared" si="253"/>
        <v>156.95373312152512</v>
      </c>
      <c r="O1637" s="10">
        <v>1079.3389999999999</v>
      </c>
      <c r="P1637" s="2">
        <f t="shared" si="254"/>
        <v>0.13833119326658316</v>
      </c>
      <c r="Q1637" s="2">
        <f t="shared" si="255"/>
        <v>182.6972815599708</v>
      </c>
      <c r="R1637" s="2">
        <f t="shared" si="256"/>
        <v>1.5533878318595429</v>
      </c>
      <c r="S1637" s="2">
        <f t="shared" si="257"/>
        <v>1.5376608247061219</v>
      </c>
      <c r="T1637" s="2">
        <f t="shared" si="258"/>
        <v>1.395892830302059</v>
      </c>
      <c r="U1637" s="2">
        <v>0.20155063570937901</v>
      </c>
      <c r="V1637" s="2">
        <f t="shared" si="249"/>
        <v>192.1808283397757</v>
      </c>
    </row>
    <row r="1638" spans="1:22" x14ac:dyDescent="0.25">
      <c r="A1638" s="1"/>
      <c r="H1638" s="5">
        <v>41810</v>
      </c>
      <c r="I1638" s="6">
        <v>75.359099999999998</v>
      </c>
      <c r="J1638" s="6">
        <v>158.23310000000001</v>
      </c>
      <c r="K1638" s="2">
        <f t="shared" si="250"/>
        <v>0.11983701103641664</v>
      </c>
      <c r="L1638" s="2">
        <f t="shared" si="251"/>
        <v>157.4244829747237</v>
      </c>
      <c r="M1638" s="2">
        <f t="shared" si="252"/>
        <v>9.4443579924075038E-2</v>
      </c>
      <c r="N1638" s="2">
        <f t="shared" si="253"/>
        <v>157.10196584590958</v>
      </c>
      <c r="O1638" s="10">
        <v>1080.2650000000001</v>
      </c>
      <c r="P1638" s="2">
        <f t="shared" si="254"/>
        <v>8.5793249386911796E-2</v>
      </c>
      <c r="Q1638" s="2">
        <f t="shared" si="255"/>
        <v>182.85402349436265</v>
      </c>
      <c r="R1638" s="2">
        <f t="shared" si="256"/>
        <v>1.5201743574674742</v>
      </c>
      <c r="S1638" s="2">
        <f t="shared" si="257"/>
        <v>1.438680419920213</v>
      </c>
      <c r="T1638" s="2">
        <f t="shared" si="258"/>
        <v>1.3876374967150662</v>
      </c>
      <c r="U1638" s="2">
        <v>0.10508373697246901</v>
      </c>
      <c r="V1638" s="2">
        <f t="shared" si="249"/>
        <v>192.38277913593978</v>
      </c>
    </row>
    <row r="1639" spans="1:22" x14ac:dyDescent="0.25">
      <c r="A1639" s="1"/>
      <c r="H1639" s="5">
        <v>41813</v>
      </c>
      <c r="I1639" s="6">
        <v>75.395200000000003</v>
      </c>
      <c r="J1639" s="6">
        <v>158.2165</v>
      </c>
      <c r="K1639" s="2">
        <f t="shared" si="250"/>
        <v>4.7903969129148294E-2</v>
      </c>
      <c r="L1639" s="2">
        <f t="shared" si="251"/>
        <v>157.49989555044962</v>
      </c>
      <c r="M1639" s="2">
        <f t="shared" si="252"/>
        <v>-1.0490851787658961E-2</v>
      </c>
      <c r="N1639" s="2">
        <f t="shared" si="253"/>
        <v>157.08548451151719</v>
      </c>
      <c r="O1639" s="10">
        <v>1081.04</v>
      </c>
      <c r="P1639" s="2">
        <f t="shared" si="254"/>
        <v>7.17416559825379E-2</v>
      </c>
      <c r="Q1639" s="2">
        <f t="shared" si="255"/>
        <v>182.98520599884822</v>
      </c>
      <c r="R1639" s="2">
        <f t="shared" si="256"/>
        <v>1.4019637874618684</v>
      </c>
      <c r="S1639" s="2">
        <f t="shared" si="257"/>
        <v>1.4626899013972627</v>
      </c>
      <c r="T1639" s="2">
        <f t="shared" si="258"/>
        <v>1.3775014043217793</v>
      </c>
      <c r="U1639" s="2">
        <v>7.9688538021630007E-2</v>
      </c>
      <c r="V1639" s="2">
        <f t="shared" si="249"/>
        <v>192.53608616003859</v>
      </c>
    </row>
    <row r="1640" spans="1:22" x14ac:dyDescent="0.25">
      <c r="A1640" s="1"/>
      <c r="H1640" s="5">
        <v>41814</v>
      </c>
      <c r="I1640" s="6">
        <v>75.431299999999993</v>
      </c>
      <c r="J1640" s="6">
        <v>158.0838</v>
      </c>
      <c r="K1640" s="2">
        <f t="shared" si="250"/>
        <v>4.7881032214247554E-2</v>
      </c>
      <c r="L1640" s="2">
        <f t="shared" si="251"/>
        <v>157.57530812617554</v>
      </c>
      <c r="M1640" s="2">
        <f t="shared" si="252"/>
        <v>-8.3872415329622196E-2</v>
      </c>
      <c r="N1640" s="2">
        <f t="shared" si="253"/>
        <v>156.95373312152515</v>
      </c>
      <c r="O1640" s="10">
        <v>1081.1489999999999</v>
      </c>
      <c r="P1640" s="2">
        <f t="shared" si="254"/>
        <v>1.0082883149542532E-2</v>
      </c>
      <c r="Q1640" s="2">
        <f t="shared" si="255"/>
        <v>183.00365618335002</v>
      </c>
      <c r="R1640" s="2">
        <f t="shared" si="256"/>
        <v>1.4019637874618684</v>
      </c>
      <c r="S1640" s="2">
        <f t="shared" si="257"/>
        <v>1.5112712846343967</v>
      </c>
      <c r="T1640" s="2">
        <f t="shared" si="258"/>
        <v>1.3524610910808255</v>
      </c>
      <c r="U1640" s="2">
        <v>-1.0164428658861E-2</v>
      </c>
      <c r="V1640" s="2">
        <f t="shared" si="249"/>
        <v>192.51651596691829</v>
      </c>
    </row>
    <row r="1641" spans="1:22" x14ac:dyDescent="0.25">
      <c r="A1641" s="1"/>
      <c r="H1641" s="5">
        <v>41815</v>
      </c>
      <c r="I1641" s="6">
        <v>75.359099999999998</v>
      </c>
      <c r="J1641" s="6">
        <v>158.31610000000001</v>
      </c>
      <c r="K1641" s="2">
        <f t="shared" si="250"/>
        <v>-9.5716234507414732E-2</v>
      </c>
      <c r="L1641" s="2">
        <f t="shared" si="251"/>
        <v>157.4244829747237</v>
      </c>
      <c r="M1641" s="2">
        <f t="shared" si="252"/>
        <v>0.14694737854228368</v>
      </c>
      <c r="N1641" s="2">
        <f t="shared" si="253"/>
        <v>157.18437251787148</v>
      </c>
      <c r="O1641" s="10">
        <v>1080.336</v>
      </c>
      <c r="P1641" s="2">
        <f t="shared" si="254"/>
        <v>-7.5197775699731295E-2</v>
      </c>
      <c r="Q1641" s="2">
        <f t="shared" si="255"/>
        <v>182.86604150445095</v>
      </c>
      <c r="R1641" s="2">
        <f t="shared" si="256"/>
        <v>1.4551534361154195</v>
      </c>
      <c r="S1641" s="2">
        <f t="shared" si="257"/>
        <v>1.5112712846343967</v>
      </c>
      <c r="T1641" s="2">
        <f t="shared" si="258"/>
        <v>1.3524610910808255</v>
      </c>
      <c r="U1641" s="2">
        <v>-0.112773132699639</v>
      </c>
      <c r="V1641" s="2">
        <f t="shared" si="249"/>
        <v>192.2994090608982</v>
      </c>
    </row>
    <row r="1642" spans="1:22" x14ac:dyDescent="0.25">
      <c r="A1642" s="1"/>
      <c r="H1642" s="5">
        <v>41816</v>
      </c>
      <c r="I1642" s="6">
        <v>75.322999999999993</v>
      </c>
      <c r="J1642" s="6">
        <v>158.15010000000001</v>
      </c>
      <c r="K1642" s="2">
        <f t="shared" si="250"/>
        <v>-4.7903969129148294E-2</v>
      </c>
      <c r="L1642" s="2">
        <f t="shared" si="251"/>
        <v>157.34907039899778</v>
      </c>
      <c r="M1642" s="2">
        <f t="shared" si="252"/>
        <v>-0.10485351774076612</v>
      </c>
      <c r="N1642" s="2">
        <f t="shared" si="253"/>
        <v>157.01955917394775</v>
      </c>
      <c r="O1642" s="10">
        <v>1080.271</v>
      </c>
      <c r="P1642" s="2">
        <f t="shared" si="254"/>
        <v>-6.016646672890591E-3</v>
      </c>
      <c r="Q1642" s="2">
        <f t="shared" si="255"/>
        <v>182.85503910084893</v>
      </c>
      <c r="R1642" s="2">
        <f t="shared" si="256"/>
        <v>1.2515413228003647</v>
      </c>
      <c r="S1642" s="2">
        <f t="shared" si="257"/>
        <v>1.4622526034310024</v>
      </c>
      <c r="T1642" s="2">
        <f t="shared" si="258"/>
        <v>1.3414407810744766</v>
      </c>
      <c r="U1642" s="2">
        <v>-3.9023858554410001E-3</v>
      </c>
      <c r="V1642" s="2">
        <f t="shared" si="249"/>
        <v>192.29190479595891</v>
      </c>
    </row>
    <row r="1643" spans="1:22" x14ac:dyDescent="0.25">
      <c r="A1643" s="1"/>
      <c r="H1643" s="5">
        <v>41817</v>
      </c>
      <c r="I1643" s="6">
        <v>75.332099999999997</v>
      </c>
      <c r="J1643" s="6">
        <v>158.15010000000001</v>
      </c>
      <c r="K1643" s="2">
        <f t="shared" si="250"/>
        <v>1.2081303187616577E-2</v>
      </c>
      <c r="L1643" s="2">
        <f t="shared" si="251"/>
        <v>157.36808021725557</v>
      </c>
      <c r="M1643" s="2">
        <f t="shared" si="252"/>
        <v>0</v>
      </c>
      <c r="N1643" s="2">
        <f t="shared" si="253"/>
        <v>157.01955917394775</v>
      </c>
      <c r="O1643" s="10">
        <v>1080.175</v>
      </c>
      <c r="P1643" s="2">
        <f t="shared" si="254"/>
        <v>-8.8866589957548037E-3</v>
      </c>
      <c r="Q1643" s="2">
        <f t="shared" si="255"/>
        <v>182.83878939706747</v>
      </c>
      <c r="R1643" s="2">
        <f t="shared" si="256"/>
        <v>1.2407282707885825</v>
      </c>
      <c r="S1643" s="2">
        <f t="shared" si="257"/>
        <v>1.4622526034310024</v>
      </c>
      <c r="T1643" s="2">
        <f t="shared" si="258"/>
        <v>1.2859956043625775</v>
      </c>
      <c r="U1643" s="2">
        <v>-2.8148599038496001E-2</v>
      </c>
      <c r="V1643" s="2">
        <f t="shared" si="249"/>
        <v>192.23777731869441</v>
      </c>
    </row>
    <row r="1644" spans="1:22" x14ac:dyDescent="0.25">
      <c r="A1644" s="1"/>
      <c r="H1644" s="5">
        <v>41820</v>
      </c>
      <c r="I1644" s="6">
        <v>75.305000000000007</v>
      </c>
      <c r="J1644" s="6">
        <v>158.01740000000001</v>
      </c>
      <c r="K1644" s="2">
        <f t="shared" si="250"/>
        <v>-3.5974040282948927E-2</v>
      </c>
      <c r="L1644" s="2">
        <f t="shared" si="251"/>
        <v>157.31146856068571</v>
      </c>
      <c r="M1644" s="2">
        <f t="shared" si="252"/>
        <v>-8.3907629524104799E-2</v>
      </c>
      <c r="N1644" s="2">
        <f>N1643*(1+(M1644/100))</f>
        <v>156.88780778395571</v>
      </c>
      <c r="O1644" s="10">
        <v>1080.2560000000001</v>
      </c>
      <c r="P1644" s="2">
        <f t="shared" si="254"/>
        <v>7.4987849191243683E-3</v>
      </c>
      <c r="Q1644" s="2">
        <f>Q1643*(1+(P1644/100))</f>
        <v>182.85250008463308</v>
      </c>
      <c r="R1644" s="2">
        <f t="shared" si="256"/>
        <v>1.2407282707885825</v>
      </c>
      <c r="S1644" s="2">
        <f t="shared" si="257"/>
        <v>1.4622526034310024</v>
      </c>
      <c r="T1644" s="2">
        <f t="shared" si="258"/>
        <v>1.2859956043625775</v>
      </c>
      <c r="U1644" s="2">
        <v>-2.4412888515067999E-2</v>
      </c>
      <c r="V1644" s="2">
        <f t="shared" si="249"/>
        <v>192.19084652443377</v>
      </c>
    </row>
    <row r="1645" spans="1:22" s="10" customFormat="1" x14ac:dyDescent="0.25">
      <c r="A1645" s="11"/>
      <c r="H1645" s="5">
        <v>41821</v>
      </c>
      <c r="I1645" s="6">
        <v>75.363900000000001</v>
      </c>
      <c r="J1645" s="6">
        <v>158.05889999999999</v>
      </c>
      <c r="K1645" s="2">
        <f t="shared" ref="K1645:K1708" si="259">(I1645/I1644-1)*100</f>
        <v>7.8215257950997596E-2</v>
      </c>
      <c r="L1645" s="2">
        <f t="shared" ref="L1645:L1708" si="260">L1644*(1+(K1645/100))</f>
        <v>157.43451013160694</v>
      </c>
      <c r="M1645" s="2">
        <f t="shared" ref="M1645:M1708" si="261">(J1645/J1644-1)*100</f>
        <v>2.6262930538023532E-2</v>
      </c>
      <c r="N1645" s="2">
        <f t="shared" ref="N1645:N1708" si="262">N1644*(1+(M1645/100))</f>
        <v>156.92901111993663</v>
      </c>
      <c r="O1645" s="10">
        <v>1080.5930000000001</v>
      </c>
      <c r="P1645" s="2">
        <f t="shared" ref="P1645:P1708" si="263">(O1645/O1644-1)*100</f>
        <v>3.1196309023040492E-2</v>
      </c>
      <c r="Q1645" s="2">
        <f t="shared" ref="Q1645:Q1708" si="264">Q1644*(1+(P1645/100))</f>
        <v>182.90954331561585</v>
      </c>
      <c r="R1645" s="2">
        <f t="shared" ref="R1645:R1708" si="265">(MAX(N1616:N1645)/MIN(N1616:N1645)-1)*100</f>
        <v>1.2407282707885825</v>
      </c>
      <c r="S1645" s="2">
        <f t="shared" ref="S1645:S1708" si="266">(MAX(L1616:L1645)/MIN(L1616:L1645)-1)*100</f>
        <v>1.4622526034310024</v>
      </c>
      <c r="T1645" s="2">
        <f t="shared" ref="T1645:T1708" si="267">(MAX(Q1616:Q1645)/MIN(Q1616:Q1645)-1)*100</f>
        <v>1.2859956043625775</v>
      </c>
      <c r="U1645" s="2">
        <v>5.3076959999999999E-2</v>
      </c>
      <c r="V1645" s="2">
        <f t="shared" si="249"/>
        <v>192.29285558316721</v>
      </c>
    </row>
    <row r="1646" spans="1:22" s="10" customFormat="1" x14ac:dyDescent="0.25">
      <c r="A1646" s="11"/>
      <c r="H1646" s="5">
        <v>41822</v>
      </c>
      <c r="I1646" s="6">
        <v>75.363900000000001</v>
      </c>
      <c r="J1646" s="6">
        <v>158.15899999999999</v>
      </c>
      <c r="K1646" s="2">
        <f t="shared" si="259"/>
        <v>0</v>
      </c>
      <c r="L1646" s="2">
        <f t="shared" si="260"/>
        <v>157.43451013160694</v>
      </c>
      <c r="M1646" s="2">
        <f t="shared" si="261"/>
        <v>6.3330821611429222E-2</v>
      </c>
      <c r="N1646" s="2">
        <f t="shared" si="262"/>
        <v>157.02839555202559</v>
      </c>
      <c r="O1646" s="10">
        <v>1080.6199999999999</v>
      </c>
      <c r="P1646" s="2">
        <f t="shared" si="263"/>
        <v>2.4986280680927564E-3</v>
      </c>
      <c r="Q1646" s="2">
        <f t="shared" si="264"/>
        <v>182.91411354480437</v>
      </c>
      <c r="R1646" s="2">
        <f t="shared" si="265"/>
        <v>1.1658772739239875</v>
      </c>
      <c r="S1646" s="2">
        <f t="shared" si="266"/>
        <v>1.4622526034310024</v>
      </c>
      <c r="T1646" s="2">
        <f t="shared" si="267"/>
        <v>1.2859956043625775</v>
      </c>
      <c r="U1646" s="2">
        <v>1.1044567879125E-2</v>
      </c>
      <c r="V1646" s="2">
        <f t="shared" si="249"/>
        <v>192.31409349812881</v>
      </c>
    </row>
    <row r="1647" spans="1:22" s="10" customFormat="1" x14ac:dyDescent="0.25">
      <c r="A1647" s="11"/>
      <c r="H1647" s="5">
        <v>41823</v>
      </c>
      <c r="I1647" s="6">
        <v>75.382099999999994</v>
      </c>
      <c r="J1647" s="6">
        <v>157.9256</v>
      </c>
      <c r="K1647" s="2">
        <f t="shared" si="259"/>
        <v>2.4149493325054117E-2</v>
      </c>
      <c r="L1647" s="2">
        <f t="shared" si="260"/>
        <v>157.47252976812251</v>
      </c>
      <c r="M1647" s="2">
        <f t="shared" si="261"/>
        <v>-0.14757301196896</v>
      </c>
      <c r="N1647" s="2">
        <f t="shared" si="262"/>
        <v>156.79666401906292</v>
      </c>
      <c r="O1647" s="10">
        <v>1080.6479999999999</v>
      </c>
      <c r="P1647" s="2">
        <f t="shared" si="263"/>
        <v>2.5911051063198798E-3</v>
      </c>
      <c r="Q1647" s="2">
        <f t="shared" si="264"/>
        <v>182.91885304174062</v>
      </c>
      <c r="R1647" s="2">
        <f t="shared" si="265"/>
        <v>1.1338875221907019</v>
      </c>
      <c r="S1647" s="2">
        <f t="shared" si="266"/>
        <v>1.3398446946287779</v>
      </c>
      <c r="T1647" s="2">
        <f t="shared" si="267"/>
        <v>1.2859956043625775</v>
      </c>
      <c r="U1647" s="2">
        <v>-2.2967051829102001E-2</v>
      </c>
      <c r="V1647" s="2">
        <f t="shared" si="249"/>
        <v>192.26992462060042</v>
      </c>
    </row>
    <row r="1648" spans="1:22" s="10" customFormat="1" x14ac:dyDescent="0.25">
      <c r="A1648" s="11"/>
      <c r="H1648" s="5">
        <v>41824</v>
      </c>
      <c r="I1648" s="6">
        <v>75.345849999999999</v>
      </c>
      <c r="J1648" s="6">
        <v>157.86725000000001</v>
      </c>
      <c r="K1648" s="2">
        <f t="shared" si="259"/>
        <v>-4.8088339274177105E-2</v>
      </c>
      <c r="L1648" s="2">
        <f t="shared" si="260"/>
        <v>157.39680384374398</v>
      </c>
      <c r="M1648" s="2">
        <f t="shared" si="261"/>
        <v>-3.6947777940998794E-2</v>
      </c>
      <c r="N1648" s="2">
        <f t="shared" si="262"/>
        <v>156.73873113582226</v>
      </c>
      <c r="O1648" s="10">
        <v>1080.845</v>
      </c>
      <c r="P1648" s="2">
        <f t="shared" si="263"/>
        <v>1.8229802859037747E-2</v>
      </c>
      <c r="Q1648" s="2">
        <f t="shared" si="264"/>
        <v>182.95219878804215</v>
      </c>
      <c r="R1648" s="2">
        <f t="shared" si="265"/>
        <v>1.1238100956395103</v>
      </c>
      <c r="S1648" s="2">
        <f t="shared" si="266"/>
        <v>1.3398446946287779</v>
      </c>
      <c r="T1648" s="2">
        <f t="shared" si="267"/>
        <v>1.2302319266672912</v>
      </c>
      <c r="U1648" s="2">
        <v>3.0097830182836502E-2</v>
      </c>
      <c r="V1648" s="2">
        <f t="shared" si="249"/>
        <v>192.32779369600541</v>
      </c>
    </row>
    <row r="1649" spans="1:22" s="10" customFormat="1" x14ac:dyDescent="0.25">
      <c r="A1649" s="11"/>
      <c r="H1649" s="5">
        <v>41827</v>
      </c>
      <c r="I1649" s="6">
        <v>75.309600000000003</v>
      </c>
      <c r="J1649" s="6">
        <v>157.80889999999999</v>
      </c>
      <c r="K1649" s="2">
        <f t="shared" si="259"/>
        <v>-4.8111475283640903E-2</v>
      </c>
      <c r="L1649" s="2">
        <f t="shared" si="260"/>
        <v>157.32107791936545</v>
      </c>
      <c r="M1649" s="2">
        <f t="shared" si="261"/>
        <v>-3.696143436970889E-2</v>
      </c>
      <c r="N1649" s="2">
        <f t="shared" si="262"/>
        <v>156.68079825258158</v>
      </c>
      <c r="O1649" s="10">
        <v>1081.394</v>
      </c>
      <c r="P1649" s="2">
        <f t="shared" si="263"/>
        <v>5.0793592050668579E-2</v>
      </c>
      <c r="Q1649" s="2">
        <f t="shared" si="264"/>
        <v>183.04512678154228</v>
      </c>
      <c r="R1649" s="2">
        <f t="shared" si="265"/>
        <v>1.1238100956395103</v>
      </c>
      <c r="S1649" s="2">
        <f t="shared" si="266"/>
        <v>1.3398446946287779</v>
      </c>
      <c r="T1649" s="2">
        <f t="shared" si="267"/>
        <v>1.1968886509875931</v>
      </c>
      <c r="U1649" s="2">
        <v>8.3162712194775001E-2</v>
      </c>
      <c r="V1649" s="2">
        <f t="shared" si="249"/>
        <v>192.48773870554737</v>
      </c>
    </row>
    <row r="1650" spans="1:22" s="10" customFormat="1" x14ac:dyDescent="0.25">
      <c r="A1650" s="11"/>
      <c r="H1650" s="5">
        <v>41828</v>
      </c>
      <c r="I1650" s="6">
        <v>75.296000000000006</v>
      </c>
      <c r="J1650" s="6">
        <v>157.84219999999999</v>
      </c>
      <c r="K1650" s="2">
        <f t="shared" si="259"/>
        <v>-1.8058786661989679E-2</v>
      </c>
      <c r="L1650" s="2">
        <f t="shared" si="260"/>
        <v>157.29266764152965</v>
      </c>
      <c r="M1650" s="2">
        <f t="shared" si="261"/>
        <v>2.110147146325847E-2</v>
      </c>
      <c r="N1650" s="2">
        <f t="shared" si="262"/>
        <v>156.71386020651326</v>
      </c>
      <c r="O1650" s="10">
        <v>1081.1110000000001</v>
      </c>
      <c r="P1650" s="2">
        <f t="shared" si="263"/>
        <v>-2.6169925115171466E-2</v>
      </c>
      <c r="Q1650" s="2">
        <f t="shared" si="264"/>
        <v>182.99722400893657</v>
      </c>
      <c r="R1650" s="2">
        <f t="shared" si="265"/>
        <v>1.1238100956395103</v>
      </c>
      <c r="S1650" s="2">
        <f t="shared" si="266"/>
        <v>1.3398446946287779</v>
      </c>
      <c r="T1650" s="2">
        <f t="shared" si="267"/>
        <v>1.1310202936500202</v>
      </c>
      <c r="U1650" s="2">
        <v>-5.8706822445817999E-2</v>
      </c>
      <c r="V1650" s="2">
        <f t="shared" si="249"/>
        <v>192.37473527055553</v>
      </c>
    </row>
    <row r="1651" spans="1:22" s="10" customFormat="1" x14ac:dyDescent="0.25">
      <c r="A1651" s="11"/>
      <c r="H1651" s="5">
        <v>41829</v>
      </c>
      <c r="I1651" s="6">
        <v>75.273300000000006</v>
      </c>
      <c r="J1651" s="6">
        <v>157.72550000000001</v>
      </c>
      <c r="K1651" s="2">
        <f t="shared" si="259"/>
        <v>-3.0147683807901782E-2</v>
      </c>
      <c r="L1651" s="2">
        <f t="shared" si="260"/>
        <v>157.24524754543606</v>
      </c>
      <c r="M1651" s="2">
        <f t="shared" si="261"/>
        <v>-7.3934600506064818E-2</v>
      </c>
      <c r="N1651" s="2">
        <f t="shared" si="262"/>
        <v>156.59799444003195</v>
      </c>
      <c r="O1651" s="10">
        <v>1080.768</v>
      </c>
      <c r="P1651" s="2">
        <f t="shared" si="263"/>
        <v>-3.1726621965744162E-2</v>
      </c>
      <c r="Q1651" s="2">
        <f t="shared" si="264"/>
        <v>182.93916517146744</v>
      </c>
      <c r="R1651" s="2">
        <f t="shared" si="265"/>
        <v>1.1238100956395103</v>
      </c>
      <c r="S1651" s="2">
        <f t="shared" si="266"/>
        <v>1.2351196467635273</v>
      </c>
      <c r="T1651" s="2">
        <f t="shared" si="267"/>
        <v>1.0596651573983928</v>
      </c>
      <c r="U1651" s="2">
        <v>-2.9551255393169999E-2</v>
      </c>
      <c r="V1651" s="2">
        <f t="shared" si="249"/>
        <v>192.31788612122381</v>
      </c>
    </row>
    <row r="1652" spans="1:22" s="10" customFormat="1" x14ac:dyDescent="0.25">
      <c r="A1652" s="11"/>
      <c r="H1652" s="5">
        <v>41830</v>
      </c>
      <c r="I1652" s="6">
        <v>74.983199999999997</v>
      </c>
      <c r="J1652" s="6">
        <v>157.24199999999999</v>
      </c>
      <c r="K1652" s="2">
        <f t="shared" si="259"/>
        <v>-0.38539561836667957</v>
      </c>
      <c r="L1652" s="2">
        <f t="shared" si="260"/>
        <v>156.63923125130611</v>
      </c>
      <c r="M1652" s="2">
        <f t="shared" si="261"/>
        <v>-0.30654523206458117</v>
      </c>
      <c r="N1652" s="2">
        <f t="shared" si="262"/>
        <v>156.11795075456729</v>
      </c>
      <c r="O1652" s="10">
        <v>1078.546</v>
      </c>
      <c r="P1652" s="2">
        <f t="shared" si="263"/>
        <v>-0.20559454017883283</v>
      </c>
      <c r="Q1652" s="2">
        <f t="shared" si="264"/>
        <v>182.56305223602615</v>
      </c>
      <c r="R1652" s="2">
        <f t="shared" si="265"/>
        <v>1.1238100956395103</v>
      </c>
      <c r="S1652" s="2">
        <f t="shared" si="266"/>
        <v>1.2351196467635273</v>
      </c>
      <c r="T1652" s="2">
        <f t="shared" si="267"/>
        <v>0.96323606986234989</v>
      </c>
      <c r="U1652" s="2">
        <v>-0.28286816983373197</v>
      </c>
      <c r="V1652" s="2">
        <f t="shared" si="249"/>
        <v>191.7738800364898</v>
      </c>
    </row>
    <row r="1653" spans="1:22" s="10" customFormat="1" x14ac:dyDescent="0.25">
      <c r="A1653" s="11"/>
      <c r="H1653" s="5">
        <v>41831</v>
      </c>
      <c r="I1653" s="6">
        <v>75.037599999999998</v>
      </c>
      <c r="J1653" s="6">
        <v>157.50880000000001</v>
      </c>
      <c r="K1653" s="2">
        <f t="shared" si="259"/>
        <v>7.254958444025128E-2</v>
      </c>
      <c r="L1653" s="2">
        <f t="shared" si="260"/>
        <v>156.75287236264933</v>
      </c>
      <c r="M1653" s="2">
        <f t="shared" si="261"/>
        <v>0.16967476882767674</v>
      </c>
      <c r="N1653" s="2">
        <f t="shared" si="262"/>
        <v>156.38284352660861</v>
      </c>
      <c r="O1653" s="10">
        <v>1078.8599999999999</v>
      </c>
      <c r="P1653" s="2">
        <f t="shared" si="263"/>
        <v>2.9113269160507826E-2</v>
      </c>
      <c r="Q1653" s="2">
        <f t="shared" si="264"/>
        <v>182.61620230881127</v>
      </c>
      <c r="R1653" s="2">
        <f t="shared" si="265"/>
        <v>1.1238100956395103</v>
      </c>
      <c r="S1653" s="2">
        <f t="shared" si="266"/>
        <v>1.2351196467635273</v>
      </c>
      <c r="T1653" s="2">
        <f t="shared" si="267"/>
        <v>0.92686355011786237</v>
      </c>
      <c r="U1653" s="2">
        <v>1.3892050292690999E-2</v>
      </c>
      <c r="V1653" s="2">
        <f t="shared" si="249"/>
        <v>191.80052136035272</v>
      </c>
    </row>
    <row r="1654" spans="1:22" s="10" customFormat="1" x14ac:dyDescent="0.25">
      <c r="A1654" s="11"/>
      <c r="H1654" s="5">
        <v>41834</v>
      </c>
      <c r="I1654" s="6">
        <v>75.091999999999999</v>
      </c>
      <c r="J1654" s="6">
        <v>157.4588</v>
      </c>
      <c r="K1654" s="2">
        <f t="shared" si="259"/>
        <v>7.2496988176595778E-2</v>
      </c>
      <c r="L1654" s="2">
        <f t="shared" si="260"/>
        <v>156.86651347399254</v>
      </c>
      <c r="M1654" s="2">
        <f t="shared" si="261"/>
        <v>-3.1744258098598266E-2</v>
      </c>
      <c r="N1654" s="2">
        <f t="shared" si="262"/>
        <v>156.33320095313761</v>
      </c>
      <c r="O1654" s="10">
        <v>1079.471</v>
      </c>
      <c r="P1654" s="2">
        <f t="shared" si="263"/>
        <v>5.663385425356271E-2</v>
      </c>
      <c r="Q1654" s="2">
        <f t="shared" si="264"/>
        <v>182.71962490267023</v>
      </c>
      <c r="R1654" s="2">
        <f t="shared" si="265"/>
        <v>1.1130888855252374</v>
      </c>
      <c r="S1654" s="2">
        <f t="shared" si="266"/>
        <v>1.2351196467635273</v>
      </c>
      <c r="T1654" s="2">
        <f t="shared" si="267"/>
        <v>0.92686355011786237</v>
      </c>
      <c r="U1654" s="2">
        <v>8.4468974199357005E-2</v>
      </c>
      <c r="V1654" s="2">
        <f t="shared" si="249"/>
        <v>191.96253329325484</v>
      </c>
    </row>
    <row r="1655" spans="1:22" s="10" customFormat="1" x14ac:dyDescent="0.25">
      <c r="A1655" s="11"/>
      <c r="H1655" s="5">
        <v>41835</v>
      </c>
      <c r="I1655" s="6">
        <v>75.019499999999994</v>
      </c>
      <c r="J1655" s="6">
        <v>157.20869999999999</v>
      </c>
      <c r="K1655" s="2">
        <f t="shared" si="259"/>
        <v>-9.6548234166093927E-2</v>
      </c>
      <c r="L1655" s="2">
        <f t="shared" si="260"/>
        <v>156.71506162523548</v>
      </c>
      <c r="M1655" s="2">
        <f t="shared" si="261"/>
        <v>-0.15883520006503282</v>
      </c>
      <c r="N1655" s="2">
        <f t="shared" si="262"/>
        <v>156.08488880063561</v>
      </c>
      <c r="O1655" s="10">
        <v>1078.251</v>
      </c>
      <c r="P1655" s="2">
        <f t="shared" si="263"/>
        <v>-0.11301832101093812</v>
      </c>
      <c r="Q1655" s="2">
        <f t="shared" si="264"/>
        <v>182.51311825044775</v>
      </c>
      <c r="R1655" s="2">
        <f t="shared" si="265"/>
        <v>1.1130888855252374</v>
      </c>
      <c r="S1655" s="2">
        <f t="shared" si="266"/>
        <v>1.1616694673513228</v>
      </c>
      <c r="T1655" s="2">
        <f t="shared" si="267"/>
        <v>0.91961102711979326</v>
      </c>
      <c r="U1655" s="2">
        <v>-0.16002485393861299</v>
      </c>
      <c r="V1655" s="2">
        <f t="shared" si="249"/>
        <v>191.65534552973546</v>
      </c>
    </row>
    <row r="1656" spans="1:22" s="10" customFormat="1" x14ac:dyDescent="0.25">
      <c r="A1656" s="11"/>
      <c r="H1656" s="5">
        <v>41836</v>
      </c>
      <c r="I1656" s="6">
        <v>74.892600000000002</v>
      </c>
      <c r="J1656" s="6">
        <v>156.95859999999999</v>
      </c>
      <c r="K1656" s="2">
        <f t="shared" si="259"/>
        <v>-0.16915601943493508</v>
      </c>
      <c r="L1656" s="2">
        <f t="shared" si="260"/>
        <v>156.44996866513523</v>
      </c>
      <c r="M1656" s="2">
        <f t="shared" si="261"/>
        <v>-0.15908788762962756</v>
      </c>
      <c r="N1656" s="2">
        <f t="shared" si="262"/>
        <v>155.83657664813362</v>
      </c>
      <c r="O1656" s="10">
        <v>1077.2560000000001</v>
      </c>
      <c r="P1656" s="2">
        <f t="shared" si="263"/>
        <v>-9.2279070457612633E-2</v>
      </c>
      <c r="Q1656" s="2">
        <f t="shared" si="264"/>
        <v>182.34469684146302</v>
      </c>
      <c r="R1656" s="2">
        <f t="shared" si="265"/>
        <v>0.86712696815844925</v>
      </c>
      <c r="S1656" s="2">
        <f t="shared" si="266"/>
        <v>0.9418219530962002</v>
      </c>
      <c r="T1656" s="2">
        <f t="shared" si="267"/>
        <v>0.83078162471417194</v>
      </c>
      <c r="U1656" s="2">
        <v>-0.14010368866926501</v>
      </c>
      <c r="V1656" s="2">
        <f t="shared" si="249"/>
        <v>191.38682932111647</v>
      </c>
    </row>
    <row r="1657" spans="1:22" s="10" customFormat="1" x14ac:dyDescent="0.25">
      <c r="A1657" s="11"/>
      <c r="H1657" s="5">
        <v>41837</v>
      </c>
      <c r="I1657" s="6">
        <v>74.330600000000004</v>
      </c>
      <c r="J1657" s="6">
        <v>155.85830000000001</v>
      </c>
      <c r="K1657" s="2">
        <f t="shared" si="259"/>
        <v>-0.75040791747115199</v>
      </c>
      <c r="L1657" s="2">
        <f t="shared" si="260"/>
        <v>155.27595571339091</v>
      </c>
      <c r="M1657" s="2">
        <f t="shared" si="261"/>
        <v>-0.70101287855521832</v>
      </c>
      <c r="N1657" s="2">
        <f t="shared" si="262"/>
        <v>154.74414217633063</v>
      </c>
      <c r="O1657" s="10">
        <v>1075.2819999999999</v>
      </c>
      <c r="P1657" s="2">
        <f t="shared" si="263"/>
        <v>-0.18324335162673844</v>
      </c>
      <c r="Q1657" s="2">
        <f t="shared" si="264"/>
        <v>182.01056230745709</v>
      </c>
      <c r="R1657" s="2">
        <f t="shared" si="265"/>
        <v>1.5769452124140715</v>
      </c>
      <c r="S1657" s="2">
        <f t="shared" si="266"/>
        <v>1.4808167833974206</v>
      </c>
      <c r="T1657" s="2">
        <f t="shared" si="267"/>
        <v>0.68161102643853333</v>
      </c>
      <c r="U1657" s="2">
        <v>-0.27319178524672599</v>
      </c>
      <c r="V1657" s="2">
        <f t="shared" si="249"/>
        <v>190.863976225367</v>
      </c>
    </row>
    <row r="1658" spans="1:22" s="10" customFormat="1" x14ac:dyDescent="0.25">
      <c r="A1658" s="11"/>
      <c r="H1658" s="5">
        <v>41838</v>
      </c>
      <c r="I1658" s="6">
        <v>74.584400000000002</v>
      </c>
      <c r="J1658" s="6">
        <v>156.5085</v>
      </c>
      <c r="K1658" s="2">
        <f t="shared" si="259"/>
        <v>0.34144753304830022</v>
      </c>
      <c r="L1658" s="2">
        <f t="shared" si="260"/>
        <v>155.80614163359147</v>
      </c>
      <c r="M1658" s="2">
        <f t="shared" si="261"/>
        <v>0.4171738046674367</v>
      </c>
      <c r="N1658" s="2">
        <f t="shared" si="262"/>
        <v>155.3896942017476</v>
      </c>
      <c r="O1658" s="10">
        <v>1073.5</v>
      </c>
      <c r="P1658" s="2">
        <f t="shared" si="263"/>
        <v>-0.16572396822414071</v>
      </c>
      <c r="Q1658" s="2">
        <f t="shared" si="264"/>
        <v>181.7089271810141</v>
      </c>
      <c r="R1658" s="2">
        <f t="shared" si="265"/>
        <v>1.5769452124140715</v>
      </c>
      <c r="S1658" s="2">
        <f t="shared" si="266"/>
        <v>1.4808167833974206</v>
      </c>
      <c r="T1658" s="2">
        <f t="shared" si="267"/>
        <v>0.73535165346998443</v>
      </c>
      <c r="U1658" s="2">
        <v>-0.186481637030675</v>
      </c>
      <c r="V1658" s="2">
        <f t="shared" si="249"/>
        <v>190.5080499580001</v>
      </c>
    </row>
    <row r="1659" spans="1:22" s="10" customFormat="1" x14ac:dyDescent="0.25">
      <c r="A1659" s="11"/>
      <c r="H1659" s="5">
        <v>41841</v>
      </c>
      <c r="I1659" s="6">
        <v>74.493700000000004</v>
      </c>
      <c r="J1659" s="6">
        <v>156.24180000000001</v>
      </c>
      <c r="K1659" s="2">
        <f t="shared" si="259"/>
        <v>-0.12160719936071818</v>
      </c>
      <c r="L1659" s="2">
        <f t="shared" si="260"/>
        <v>155.61667014831886</v>
      </c>
      <c r="M1659" s="2">
        <f t="shared" si="261"/>
        <v>-0.17040608018094039</v>
      </c>
      <c r="N1659" s="2">
        <f t="shared" si="262"/>
        <v>155.12490071485325</v>
      </c>
      <c r="O1659" s="10">
        <v>1073.0740000000001</v>
      </c>
      <c r="P1659" s="2">
        <f t="shared" si="263"/>
        <v>-3.9683278993940529E-2</v>
      </c>
      <c r="Q1659" s="2">
        <f t="shared" si="264"/>
        <v>181.63681912048398</v>
      </c>
      <c r="R1659" s="2">
        <f t="shared" si="265"/>
        <v>1.5769452124140715</v>
      </c>
      <c r="S1659" s="2">
        <f t="shared" si="266"/>
        <v>1.4808167833974206</v>
      </c>
      <c r="T1659" s="2">
        <f t="shared" si="267"/>
        <v>0.77534261383653824</v>
      </c>
      <c r="U1659" s="2">
        <v>-7.6312229734446999E-2</v>
      </c>
      <c r="V1659" s="2">
        <f t="shared" si="249"/>
        <v>190.36266901725355</v>
      </c>
    </row>
    <row r="1660" spans="1:22" s="10" customFormat="1" x14ac:dyDescent="0.25">
      <c r="A1660" s="11"/>
      <c r="H1660" s="5">
        <v>41842</v>
      </c>
      <c r="I1660" s="6">
        <v>74.602500000000006</v>
      </c>
      <c r="J1660" s="6">
        <v>156.45849999999999</v>
      </c>
      <c r="K1660" s="2">
        <f t="shared" si="259"/>
        <v>0.14605261921478707</v>
      </c>
      <c r="L1660" s="2">
        <f t="shared" si="260"/>
        <v>155.84395237100532</v>
      </c>
      <c r="M1660" s="2">
        <f t="shared" si="261"/>
        <v>0.13869527872820697</v>
      </c>
      <c r="N1660" s="2">
        <f t="shared" si="262"/>
        <v>155.34005162827657</v>
      </c>
      <c r="O1660" s="10">
        <v>1074.2170000000001</v>
      </c>
      <c r="P1660" s="2">
        <f t="shared" si="263"/>
        <v>0.10651641918451027</v>
      </c>
      <c r="Q1660" s="2">
        <f t="shared" si="264"/>
        <v>181.83029215613178</v>
      </c>
      <c r="R1660" s="2">
        <f t="shared" si="265"/>
        <v>1.5769452124140715</v>
      </c>
      <c r="S1660" s="2">
        <f t="shared" si="266"/>
        <v>1.4808167833974206</v>
      </c>
      <c r="T1660" s="2">
        <f t="shared" si="267"/>
        <v>0.77534261383653824</v>
      </c>
      <c r="U1660" s="2">
        <v>0.15799516443289899</v>
      </c>
      <c r="V1660" s="2">
        <f t="shared" si="249"/>
        <v>190.66343282918621</v>
      </c>
    </row>
    <row r="1661" spans="1:22" s="10" customFormat="1" x14ac:dyDescent="0.25">
      <c r="A1661" s="11"/>
      <c r="H1661" s="5">
        <v>41843</v>
      </c>
      <c r="I1661" s="6">
        <v>74.838200000000001</v>
      </c>
      <c r="J1661" s="6">
        <v>156.7586</v>
      </c>
      <c r="K1661" s="2">
        <f t="shared" si="259"/>
        <v>0.3159411547870361</v>
      </c>
      <c r="L1661" s="2">
        <f t="shared" si="260"/>
        <v>156.33632755379202</v>
      </c>
      <c r="M1661" s="2">
        <f t="shared" si="261"/>
        <v>0.19180805133629519</v>
      </c>
      <c r="N1661" s="2">
        <f t="shared" si="262"/>
        <v>155.63800635424957</v>
      </c>
      <c r="O1661" s="10">
        <v>1075.4349999999999</v>
      </c>
      <c r="P1661" s="2">
        <f t="shared" si="263"/>
        <v>0.1133849119870467</v>
      </c>
      <c r="Q1661" s="2">
        <f t="shared" si="264"/>
        <v>182.03646027285879</v>
      </c>
      <c r="R1661" s="2">
        <f t="shared" si="265"/>
        <v>1.5769452124140715</v>
      </c>
      <c r="S1661" s="2">
        <f t="shared" si="266"/>
        <v>1.4808167833974206</v>
      </c>
      <c r="T1661" s="2">
        <f t="shared" si="267"/>
        <v>0.77534261383653824</v>
      </c>
      <c r="U1661" s="2">
        <v>0.180702712248416</v>
      </c>
      <c r="V1661" s="2">
        <f t="shared" si="249"/>
        <v>191.00796682357449</v>
      </c>
    </row>
    <row r="1662" spans="1:22" s="10" customFormat="1" x14ac:dyDescent="0.25">
      <c r="A1662" s="11"/>
      <c r="H1662" s="5">
        <v>41844</v>
      </c>
      <c r="I1662" s="6">
        <v>74.856300000000005</v>
      </c>
      <c r="J1662" s="6">
        <v>157.042</v>
      </c>
      <c r="K1662" s="2">
        <f t="shared" si="259"/>
        <v>2.4185509539242922E-2</v>
      </c>
      <c r="L1662" s="2">
        <f t="shared" si="260"/>
        <v>156.37413829120584</v>
      </c>
      <c r="M1662" s="2">
        <f t="shared" si="261"/>
        <v>0.18078752936043774</v>
      </c>
      <c r="N1662" s="2">
        <f t="shared" si="262"/>
        <v>155.91938046068327</v>
      </c>
      <c r="O1662" s="10">
        <v>1075.921</v>
      </c>
      <c r="P1662" s="2">
        <f t="shared" si="263"/>
        <v>4.5191015728529571E-2</v>
      </c>
      <c r="Q1662" s="2">
        <f t="shared" si="264"/>
        <v>182.11872439825237</v>
      </c>
      <c r="R1662" s="2">
        <f t="shared" si="265"/>
        <v>1.5769452124140715</v>
      </c>
      <c r="S1662" s="2">
        <f t="shared" si="266"/>
        <v>1.4808167833974206</v>
      </c>
      <c r="T1662" s="2">
        <f t="shared" si="267"/>
        <v>0.77534261383653824</v>
      </c>
      <c r="U1662" s="2">
        <v>4.4077253570825002E-2</v>
      </c>
      <c r="V1662" s="2">
        <f t="shared" ref="V1662:V1725" si="268">V1661*(1+(U1662/100))</f>
        <v>191.09215788945181</v>
      </c>
    </row>
    <row r="1663" spans="1:22" s="10" customFormat="1" x14ac:dyDescent="0.25">
      <c r="A1663" s="11"/>
      <c r="H1663" s="5">
        <v>41845</v>
      </c>
      <c r="I1663" s="6">
        <v>74.656899999999993</v>
      </c>
      <c r="J1663" s="6">
        <v>156.77529999999999</v>
      </c>
      <c r="K1663" s="2">
        <f t="shared" si="259"/>
        <v>-0.26637704508506443</v>
      </c>
      <c r="L1663" s="2">
        <f t="shared" si="260"/>
        <v>155.9575934823485</v>
      </c>
      <c r="M1663" s="2">
        <f t="shared" si="261"/>
        <v>-0.16982717999007857</v>
      </c>
      <c r="N1663" s="2">
        <f t="shared" si="262"/>
        <v>155.65458697378889</v>
      </c>
      <c r="O1663" s="10">
        <v>1075.5139999999999</v>
      </c>
      <c r="P1663" s="2">
        <f t="shared" si="263"/>
        <v>-3.7828056149113998E-2</v>
      </c>
      <c r="Q1663" s="2">
        <f t="shared" si="264"/>
        <v>182.04983242492895</v>
      </c>
      <c r="R1663" s="2">
        <f t="shared" si="265"/>
        <v>1.5769452124140715</v>
      </c>
      <c r="S1663" s="2">
        <f t="shared" si="266"/>
        <v>1.4808167833974206</v>
      </c>
      <c r="T1663" s="2">
        <f t="shared" si="267"/>
        <v>0.77534261383653824</v>
      </c>
      <c r="U1663" s="2">
        <v>-7.3870089308403997E-2</v>
      </c>
      <c r="V1663" s="2">
        <f t="shared" si="268"/>
        <v>190.95099794175752</v>
      </c>
    </row>
    <row r="1664" spans="1:22" s="10" customFormat="1" x14ac:dyDescent="0.25">
      <c r="A1664" s="11"/>
      <c r="H1664" s="5">
        <v>41848</v>
      </c>
      <c r="I1664" s="6">
        <v>74.566299999999998</v>
      </c>
      <c r="J1664" s="6">
        <v>156.30850000000001</v>
      </c>
      <c r="K1664" s="2">
        <f t="shared" si="259"/>
        <v>-0.12135515940253638</v>
      </c>
      <c r="L1664" s="2">
        <f t="shared" si="260"/>
        <v>155.76833089617764</v>
      </c>
      <c r="M1664" s="2">
        <f t="shared" si="261"/>
        <v>-0.29775098500847141</v>
      </c>
      <c r="N1664" s="2">
        <f t="shared" si="262"/>
        <v>155.19112390786358</v>
      </c>
      <c r="O1664" s="10">
        <v>1075.415</v>
      </c>
      <c r="P1664" s="2">
        <f t="shared" si="263"/>
        <v>-9.2049010984474045E-3</v>
      </c>
      <c r="Q1664" s="2">
        <f t="shared" si="264"/>
        <v>182.03307491790434</v>
      </c>
      <c r="R1664" s="2">
        <f t="shared" si="265"/>
        <v>1.5769452124140715</v>
      </c>
      <c r="S1664" s="2">
        <f t="shared" si="266"/>
        <v>1.4808167833974206</v>
      </c>
      <c r="T1664" s="2">
        <f t="shared" si="267"/>
        <v>0.77534261383653824</v>
      </c>
      <c r="U1664" s="2">
        <v>-4.1664025463336002E-2</v>
      </c>
      <c r="V1664" s="2">
        <f t="shared" si="268"/>
        <v>190.87144006935256</v>
      </c>
    </row>
    <row r="1665" spans="1:22" s="10" customFormat="1" x14ac:dyDescent="0.25">
      <c r="A1665" s="11"/>
      <c r="H1665" s="5">
        <v>41849</v>
      </c>
      <c r="I1665" s="6">
        <v>74.53</v>
      </c>
      <c r="J1665" s="6">
        <v>156.0917</v>
      </c>
      <c r="K1665" s="2">
        <f t="shared" si="259"/>
        <v>-4.8681508939019125E-2</v>
      </c>
      <c r="L1665" s="2">
        <f t="shared" si="260"/>
        <v>155.69250052224825</v>
      </c>
      <c r="M1665" s="2">
        <f t="shared" si="261"/>
        <v>-0.13870007069353152</v>
      </c>
      <c r="N1665" s="2">
        <f t="shared" si="262"/>
        <v>154.9758737092933</v>
      </c>
      <c r="O1665" s="10">
        <v>1074.367</v>
      </c>
      <c r="P1665" s="2">
        <f t="shared" si="263"/>
        <v>-9.7450751570327121E-2</v>
      </c>
      <c r="Q1665" s="2">
        <f t="shared" si="264"/>
        <v>181.85568231829026</v>
      </c>
      <c r="R1665" s="2">
        <f t="shared" si="265"/>
        <v>1.5769452124140715</v>
      </c>
      <c r="S1665" s="2">
        <f t="shared" si="266"/>
        <v>1.4808167833974206</v>
      </c>
      <c r="T1665" s="2">
        <f t="shared" si="267"/>
        <v>0.77534261383653824</v>
      </c>
      <c r="U1665" s="2">
        <v>-0.16729162160230901</v>
      </c>
      <c r="V1665" s="2">
        <f t="shared" si="268"/>
        <v>190.55212814208485</v>
      </c>
    </row>
    <row r="1666" spans="1:22" s="10" customFormat="1" x14ac:dyDescent="0.25">
      <c r="A1666" s="11"/>
      <c r="H1666" s="5">
        <v>41850</v>
      </c>
      <c r="I1666" s="6">
        <v>74.239900000000006</v>
      </c>
      <c r="J1666" s="6">
        <v>155.44159999999999</v>
      </c>
      <c r="K1666" s="2">
        <f t="shared" si="259"/>
        <v>-0.3892392325238081</v>
      </c>
      <c r="L1666" s="2">
        <f t="shared" si="260"/>
        <v>155.08648422811834</v>
      </c>
      <c r="M1666" s="2">
        <f t="shared" si="261"/>
        <v>-0.41648595024591506</v>
      </c>
      <c r="N1666" s="2">
        <f t="shared" si="262"/>
        <v>154.33042096902324</v>
      </c>
      <c r="O1666" s="10">
        <v>1072.5820000000001</v>
      </c>
      <c r="P1666" s="2">
        <f t="shared" si="263"/>
        <v>-0.16614434359951691</v>
      </c>
      <c r="Q1666" s="2">
        <f t="shared" si="264"/>
        <v>181.55353938860412</v>
      </c>
      <c r="R1666" s="2">
        <f t="shared" si="265"/>
        <v>1.8492475630718763</v>
      </c>
      <c r="S1666" s="2">
        <f t="shared" si="266"/>
        <v>1.6047974202551218</v>
      </c>
      <c r="T1666" s="2">
        <f t="shared" si="267"/>
        <v>0.82156888704081332</v>
      </c>
      <c r="U1666" s="2">
        <v>-0.22225089828383501</v>
      </c>
      <c r="V1666" s="2">
        <f t="shared" si="268"/>
        <v>190.1286243255901</v>
      </c>
    </row>
    <row r="1667" spans="1:22" s="10" customFormat="1" x14ac:dyDescent="0.25">
      <c r="A1667" s="11"/>
      <c r="H1667" s="5">
        <v>41851</v>
      </c>
      <c r="I1667" s="6">
        <v>73.514799999999994</v>
      </c>
      <c r="J1667" s="6">
        <v>154.1746</v>
      </c>
      <c r="K1667" s="2">
        <f t="shared" si="259"/>
        <v>-0.97669851387193196</v>
      </c>
      <c r="L1667" s="2">
        <f t="shared" si="260"/>
        <v>153.57175684144607</v>
      </c>
      <c r="M1667" s="2">
        <f t="shared" si="261"/>
        <v>-0.81509711685932018</v>
      </c>
      <c r="N1667" s="2">
        <f t="shared" si="262"/>
        <v>153.07247815726788</v>
      </c>
      <c r="O1667" s="10">
        <v>1065.971</v>
      </c>
      <c r="P1667" s="2">
        <f t="shared" si="263"/>
        <v>-0.61636313121049557</v>
      </c>
      <c r="Q1667" s="2">
        <f t="shared" si="264"/>
        <v>180.43451030840504</v>
      </c>
      <c r="R1667" s="2">
        <f t="shared" si="265"/>
        <v>2.6862401459124552</v>
      </c>
      <c r="S1667" s="2">
        <f t="shared" si="266"/>
        <v>2.6069580547046112</v>
      </c>
      <c r="T1667" s="2">
        <f t="shared" si="267"/>
        <v>1.4468498673979147</v>
      </c>
      <c r="U1667" s="2">
        <v>-0.85442711511880298</v>
      </c>
      <c r="V1667" s="2">
        <f t="shared" si="268"/>
        <v>188.50411380574988</v>
      </c>
    </row>
    <row r="1668" spans="1:22" s="10" customFormat="1" x14ac:dyDescent="0.25">
      <c r="A1668" s="11"/>
      <c r="H1668" s="5">
        <v>41852</v>
      </c>
      <c r="I1668" s="6">
        <v>73.357699999999994</v>
      </c>
      <c r="J1668" s="6">
        <v>154.15940000000001</v>
      </c>
      <c r="K1668" s="2">
        <f t="shared" si="259"/>
        <v>-0.21369846615919563</v>
      </c>
      <c r="L1668" s="2">
        <f t="shared" si="260"/>
        <v>153.24357635262217</v>
      </c>
      <c r="M1668" s="2">
        <f t="shared" si="261"/>
        <v>-9.85895212310961E-3</v>
      </c>
      <c r="N1668" s="2">
        <f t="shared" si="262"/>
        <v>153.0573868149327</v>
      </c>
      <c r="O1668" s="10">
        <v>1060.248</v>
      </c>
      <c r="P1668" s="2">
        <f t="shared" si="263"/>
        <v>-0.53688139733631957</v>
      </c>
      <c r="Q1668" s="2">
        <f t="shared" si="264"/>
        <v>179.46579098818432</v>
      </c>
      <c r="R1668" s="2">
        <f t="shared" si="265"/>
        <v>2.6963649313632043</v>
      </c>
      <c r="S1668" s="2">
        <f t="shared" si="266"/>
        <v>2.8266971292720378</v>
      </c>
      <c r="T1668" s="2">
        <f t="shared" si="267"/>
        <v>1.9944390369045939</v>
      </c>
      <c r="U1668" s="2">
        <v>-0.68690408000000003</v>
      </c>
      <c r="V1668" s="2">
        <f t="shared" si="268"/>
        <v>187.20927135705034</v>
      </c>
    </row>
    <row r="1669" spans="1:22" s="10" customFormat="1" x14ac:dyDescent="0.25">
      <c r="A1669" s="11"/>
      <c r="H1669" s="5">
        <v>41855</v>
      </c>
      <c r="I1669" s="6">
        <v>73.849599999999995</v>
      </c>
      <c r="J1669" s="6">
        <v>155.09739999999999</v>
      </c>
      <c r="K1669" s="2">
        <f t="shared" si="259"/>
        <v>0.67054992182142836</v>
      </c>
      <c r="L1669" s="2">
        <f t="shared" si="260"/>
        <v>154.27115103405103</v>
      </c>
      <c r="M1669" s="2">
        <f t="shared" si="261"/>
        <v>0.60846111232917277</v>
      </c>
      <c r="N1669" s="2">
        <f t="shared" si="262"/>
        <v>153.98868149324881</v>
      </c>
      <c r="O1669" s="10">
        <v>1061.463</v>
      </c>
      <c r="P1669" s="2">
        <f t="shared" si="263"/>
        <v>0.11459583040949184</v>
      </c>
      <c r="Q1669" s="2">
        <f t="shared" si="264"/>
        <v>179.67145130166818</v>
      </c>
      <c r="R1669" s="2">
        <f t="shared" si="265"/>
        <v>2.6963649313632043</v>
      </c>
      <c r="S1669" s="2">
        <f t="shared" si="266"/>
        <v>2.8266971292720378</v>
      </c>
      <c r="T1669" s="2">
        <f t="shared" si="267"/>
        <v>1.9944390369045939</v>
      </c>
      <c r="U1669" s="2">
        <v>0.221763341440298</v>
      </c>
      <c r="V1669" s="2">
        <f t="shared" si="268"/>
        <v>187.6244328926978</v>
      </c>
    </row>
    <row r="1670" spans="1:22" s="10" customFormat="1" x14ac:dyDescent="0.25">
      <c r="A1670" s="11"/>
      <c r="H1670" s="5">
        <v>41856</v>
      </c>
      <c r="I1670" s="6">
        <v>73.722099999999998</v>
      </c>
      <c r="J1670" s="6">
        <v>154.79589999999999</v>
      </c>
      <c r="K1670" s="2">
        <f t="shared" si="259"/>
        <v>-0.17264819308432378</v>
      </c>
      <c r="L1670" s="2">
        <f t="shared" si="260"/>
        <v>154.00480467934037</v>
      </c>
      <c r="M1670" s="2">
        <f t="shared" si="261"/>
        <v>-0.19439397436707972</v>
      </c>
      <c r="N1670" s="2">
        <f t="shared" si="262"/>
        <v>153.68933677521861</v>
      </c>
      <c r="O1670" s="10">
        <v>1064.251</v>
      </c>
      <c r="P1670" s="2">
        <f t="shared" si="263"/>
        <v>0.26265635260014353</v>
      </c>
      <c r="Q1670" s="2">
        <f t="shared" si="264"/>
        <v>180.14336978232089</v>
      </c>
      <c r="R1670" s="2">
        <f t="shared" si="265"/>
        <v>2.6963649313632043</v>
      </c>
      <c r="S1670" s="2">
        <f t="shared" si="266"/>
        <v>2.7596285052557734</v>
      </c>
      <c r="T1670" s="2">
        <f t="shared" si="267"/>
        <v>1.9944390369045939</v>
      </c>
      <c r="U1670" s="2">
        <v>0.53049164373652302</v>
      </c>
      <c r="V1670" s="2">
        <f t="shared" si="268"/>
        <v>188.61976483080161</v>
      </c>
    </row>
    <row r="1671" spans="1:22" s="10" customFormat="1" x14ac:dyDescent="0.25">
      <c r="A1671" s="11"/>
      <c r="H1671" s="5">
        <v>41857</v>
      </c>
      <c r="I1671" s="6">
        <v>73.849599999999995</v>
      </c>
      <c r="J1671" s="6">
        <v>155.1644</v>
      </c>
      <c r="K1671" s="2">
        <f t="shared" si="259"/>
        <v>0.17294678257944174</v>
      </c>
      <c r="L1671" s="2">
        <f t="shared" si="260"/>
        <v>154.27115103405103</v>
      </c>
      <c r="M1671" s="2">
        <f t="shared" si="261"/>
        <v>0.23805540069214981</v>
      </c>
      <c r="N1671" s="2">
        <f t="shared" si="262"/>
        <v>154.05520254169997</v>
      </c>
      <c r="O1671" s="10">
        <v>1063.066</v>
      </c>
      <c r="P1671" s="2">
        <f t="shared" si="263"/>
        <v>-0.11134591369892366</v>
      </c>
      <c r="Q1671" s="2">
        <f t="shared" si="264"/>
        <v>179.94278750126873</v>
      </c>
      <c r="R1671" s="2">
        <f t="shared" si="265"/>
        <v>2.5944574252364516</v>
      </c>
      <c r="S1671" s="2">
        <f t="shared" si="266"/>
        <v>2.7596285052557734</v>
      </c>
      <c r="T1671" s="2">
        <f t="shared" si="267"/>
        <v>1.9944390369045939</v>
      </c>
      <c r="U1671" s="2">
        <v>-0.15529692224779201</v>
      </c>
      <c r="V1671" s="2">
        <f t="shared" si="268"/>
        <v>188.32684414126834</v>
      </c>
    </row>
    <row r="1672" spans="1:22" s="10" customFormat="1" x14ac:dyDescent="0.25">
      <c r="A1672" s="11"/>
      <c r="H1672" s="5">
        <v>41858</v>
      </c>
      <c r="I1672" s="6">
        <v>73.813199999999995</v>
      </c>
      <c r="J1672" s="6">
        <v>155.26480000000001</v>
      </c>
      <c r="K1672" s="2">
        <f t="shared" si="259"/>
        <v>-4.9289366496230169E-2</v>
      </c>
      <c r="L1672" s="2">
        <f t="shared" si="260"/>
        <v>154.19511176101992</v>
      </c>
      <c r="M1672" s="2">
        <f t="shared" si="261"/>
        <v>6.4705563905120833E-2</v>
      </c>
      <c r="N1672" s="2">
        <f t="shared" si="262"/>
        <v>154.15488482922976</v>
      </c>
      <c r="O1672" s="10">
        <v>1065.1079999999999</v>
      </c>
      <c r="P1672" s="2">
        <f t="shared" si="263"/>
        <v>0.19208590999992836</v>
      </c>
      <c r="Q1672" s="2">
        <f t="shared" si="264"/>
        <v>180.28843224211977</v>
      </c>
      <c r="R1672" s="2">
        <f t="shared" si="265"/>
        <v>2.5944574252364516</v>
      </c>
      <c r="S1672" s="2">
        <f t="shared" si="266"/>
        <v>2.7596285052557734</v>
      </c>
      <c r="T1672" s="2">
        <f t="shared" si="267"/>
        <v>1.9944390369045939</v>
      </c>
      <c r="U1672" s="2">
        <v>0.32777683202116398</v>
      </c>
      <c r="V1672" s="2">
        <f t="shared" si="268"/>
        <v>188.94413590484004</v>
      </c>
    </row>
    <row r="1673" spans="1:22" s="10" customFormat="1" x14ac:dyDescent="0.25">
      <c r="A1673" s="11"/>
      <c r="H1673" s="5">
        <v>41859</v>
      </c>
      <c r="I1673" s="6">
        <v>74.122799999999998</v>
      </c>
      <c r="J1673" s="6">
        <v>155.75059999999999</v>
      </c>
      <c r="K1673" s="2">
        <f t="shared" si="259"/>
        <v>0.4194371738388325</v>
      </c>
      <c r="L1673" s="2">
        <f t="shared" si="260"/>
        <v>154.84186337998796</v>
      </c>
      <c r="M1673" s="2">
        <f t="shared" si="261"/>
        <v>0.31288482643843096</v>
      </c>
      <c r="N1673" s="2">
        <f t="shared" si="262"/>
        <v>154.63721207307407</v>
      </c>
      <c r="O1673" s="10">
        <v>1064.828</v>
      </c>
      <c r="P1673" s="2">
        <f t="shared" si="263"/>
        <v>-2.6288413944874911E-2</v>
      </c>
      <c r="Q1673" s="2">
        <f t="shared" si="264"/>
        <v>180.24103727275724</v>
      </c>
      <c r="R1673" s="2">
        <f t="shared" si="265"/>
        <v>2.5944574252364516</v>
      </c>
      <c r="S1673" s="2">
        <f t="shared" si="266"/>
        <v>2.7596285052557734</v>
      </c>
      <c r="T1673" s="2">
        <f t="shared" si="267"/>
        <v>1.9944390369045939</v>
      </c>
      <c r="U1673" s="2">
        <v>-2.0054576925965999E-2</v>
      </c>
      <c r="V1673" s="2">
        <f t="shared" si="268"/>
        <v>188.90624395775791</v>
      </c>
    </row>
    <row r="1674" spans="1:22" s="10" customFormat="1" x14ac:dyDescent="0.25">
      <c r="A1674" s="11"/>
      <c r="H1674" s="5">
        <v>41862</v>
      </c>
      <c r="I1674" s="6">
        <v>74.487200000000001</v>
      </c>
      <c r="J1674" s="6">
        <v>156.48750000000001</v>
      </c>
      <c r="K1674" s="2">
        <f t="shared" si="259"/>
        <v>0.49161661459091732</v>
      </c>
      <c r="L1674" s="2">
        <f t="shared" si="260"/>
        <v>155.60309170670615</v>
      </c>
      <c r="M1674" s="2">
        <f t="shared" si="261"/>
        <v>0.47312819340665779</v>
      </c>
      <c r="N1674" s="2">
        <f t="shared" si="262"/>
        <v>155.36884432088982</v>
      </c>
      <c r="O1674" s="10">
        <v>1068.202</v>
      </c>
      <c r="P1674" s="2">
        <f t="shared" si="263"/>
        <v>0.31685868515853866</v>
      </c>
      <c r="Q1674" s="2">
        <f t="shared" si="264"/>
        <v>180.81214665357581</v>
      </c>
      <c r="R1674" s="2">
        <f t="shared" si="265"/>
        <v>2.5944574252364516</v>
      </c>
      <c r="S1674" s="2">
        <f t="shared" si="266"/>
        <v>2.7596285052557734</v>
      </c>
      <c r="T1674" s="2">
        <f t="shared" si="267"/>
        <v>1.9944390369045939</v>
      </c>
      <c r="U1674" s="2">
        <v>0.38132237645211797</v>
      </c>
      <c r="V1674" s="2">
        <f t="shared" si="268"/>
        <v>189.62658573648406</v>
      </c>
    </row>
    <row r="1675" spans="1:22" s="10" customFormat="1" x14ac:dyDescent="0.25">
      <c r="A1675" s="11"/>
      <c r="H1675" s="5">
        <v>41863</v>
      </c>
      <c r="I1675" s="6">
        <v>74.523600000000002</v>
      </c>
      <c r="J1675" s="6">
        <v>156.45400000000001</v>
      </c>
      <c r="K1675" s="2">
        <f t="shared" si="259"/>
        <v>4.8867456422052591E-2</v>
      </c>
      <c r="L1675" s="2">
        <f t="shared" si="260"/>
        <v>155.67913097973729</v>
      </c>
      <c r="M1675" s="2">
        <f t="shared" si="261"/>
        <v>-2.1407460659794708E-2</v>
      </c>
      <c r="N1675" s="2">
        <f t="shared" si="262"/>
        <v>155.33558379666425</v>
      </c>
      <c r="O1675" s="10">
        <v>1069.7370000000001</v>
      </c>
      <c r="P1675" s="2">
        <f t="shared" si="263"/>
        <v>0.14369941265790498</v>
      </c>
      <c r="Q1675" s="2">
        <f t="shared" si="264"/>
        <v>181.07197264633115</v>
      </c>
      <c r="R1675" s="2">
        <f t="shared" si="265"/>
        <v>2.5944574252364516</v>
      </c>
      <c r="S1675" s="2">
        <f t="shared" si="266"/>
        <v>2.7596285052557734</v>
      </c>
      <c r="T1675" s="2">
        <f t="shared" si="267"/>
        <v>1.9944390369045939</v>
      </c>
      <c r="U1675" s="2">
        <v>0.23924995544453601</v>
      </c>
      <c r="V1675" s="2">
        <f t="shared" si="268"/>
        <v>190.08026725836959</v>
      </c>
    </row>
    <row r="1676" spans="1:22" s="10" customFormat="1" x14ac:dyDescent="0.25">
      <c r="A1676" s="11"/>
      <c r="H1676" s="5">
        <v>41864</v>
      </c>
      <c r="I1676" s="6">
        <v>74.760400000000004</v>
      </c>
      <c r="J1676" s="6">
        <v>156.90629999999999</v>
      </c>
      <c r="K1676" s="2">
        <f t="shared" si="259"/>
        <v>0.31775169208143605</v>
      </c>
      <c r="L1676" s="2">
        <f t="shared" si="260"/>
        <v>156.17380405264308</v>
      </c>
      <c r="M1676" s="2">
        <f t="shared" si="261"/>
        <v>0.28909455814487561</v>
      </c>
      <c r="N1676" s="2">
        <f t="shared" si="262"/>
        <v>155.78465051628299</v>
      </c>
      <c r="O1676" s="10">
        <v>1072.54</v>
      </c>
      <c r="P1676" s="2">
        <f t="shared" si="263"/>
        <v>0.26202702159501268</v>
      </c>
      <c r="Q1676" s="2">
        <f t="shared" si="264"/>
        <v>181.54643014319967</v>
      </c>
      <c r="R1676" s="2">
        <f t="shared" si="265"/>
        <v>2.4430556943008108</v>
      </c>
      <c r="S1676" s="2">
        <f t="shared" si="266"/>
        <v>2.7596285052557734</v>
      </c>
      <c r="T1676" s="2">
        <f t="shared" si="267"/>
        <v>1.9944390369045939</v>
      </c>
      <c r="U1676" s="2">
        <v>0.431909740991752</v>
      </c>
      <c r="V1676" s="2">
        <f t="shared" si="268"/>
        <v>190.90124244836161</v>
      </c>
    </row>
    <row r="1677" spans="1:22" s="10" customFormat="1" x14ac:dyDescent="0.25">
      <c r="A1677" s="11"/>
      <c r="H1677" s="5">
        <v>41865</v>
      </c>
      <c r="I1677" s="6">
        <v>74.960800000000006</v>
      </c>
      <c r="J1677" s="6">
        <v>157.20779999999999</v>
      </c>
      <c r="K1677" s="2">
        <f t="shared" si="259"/>
        <v>0.26805635068833933</v>
      </c>
      <c r="L1677" s="2">
        <f t="shared" si="260"/>
        <v>156.59243785251775</v>
      </c>
      <c r="M1677" s="2">
        <f t="shared" si="261"/>
        <v>0.1921528963464203</v>
      </c>
      <c r="N1677" s="2">
        <f t="shared" si="262"/>
        <v>156.08399523431319</v>
      </c>
      <c r="O1677" s="10">
        <v>1074.8489999999999</v>
      </c>
      <c r="P1677" s="2">
        <f t="shared" si="263"/>
        <v>0.21528334607567867</v>
      </c>
      <c r="Q1677" s="2">
        <f t="shared" si="264"/>
        <v>181.9372693726929</v>
      </c>
      <c r="R1677" s="2">
        <f t="shared" si="265"/>
        <v>2.4052052615668895</v>
      </c>
      <c r="S1677" s="2">
        <f t="shared" si="266"/>
        <v>2.7102131064632662</v>
      </c>
      <c r="T1677" s="2">
        <f t="shared" si="267"/>
        <v>1.9944390369045939</v>
      </c>
      <c r="U1677" s="2">
        <v>0.29235187247604399</v>
      </c>
      <c r="V1677" s="2">
        <f t="shared" si="268"/>
        <v>191.45934580523945</v>
      </c>
    </row>
    <row r="1678" spans="1:22" s="10" customFormat="1" x14ac:dyDescent="0.25">
      <c r="A1678" s="11"/>
      <c r="H1678" s="5">
        <v>41866</v>
      </c>
      <c r="I1678" s="6">
        <v>75.0154</v>
      </c>
      <c r="J1678" s="6">
        <v>157.52600000000001</v>
      </c>
      <c r="K1678" s="2">
        <f t="shared" si="259"/>
        <v>7.2838070031266966E-2</v>
      </c>
      <c r="L1678" s="2">
        <f t="shared" si="260"/>
        <v>156.70649676206443</v>
      </c>
      <c r="M1678" s="2">
        <f t="shared" si="261"/>
        <v>0.20240725969069562</v>
      </c>
      <c r="N1678" s="2">
        <f t="shared" si="262"/>
        <v>156.39992057188272</v>
      </c>
      <c r="O1678" s="10">
        <v>1076.087</v>
      </c>
      <c r="P1678" s="2">
        <f t="shared" si="263"/>
        <v>0.11517896932500271</v>
      </c>
      <c r="Q1678" s="2">
        <f t="shared" si="264"/>
        <v>182.14682284437441</v>
      </c>
      <c r="R1678" s="2">
        <f t="shared" si="265"/>
        <v>2.388955846999874</v>
      </c>
      <c r="S1678" s="2">
        <f t="shared" si="266"/>
        <v>2.6607977076707812</v>
      </c>
      <c r="T1678" s="2">
        <f t="shared" si="267"/>
        <v>1.9944390369045939</v>
      </c>
      <c r="U1678" s="2">
        <v>0.15132067325402301</v>
      </c>
      <c r="V1678" s="2">
        <f t="shared" si="268"/>
        <v>191.7490633763197</v>
      </c>
    </row>
    <row r="1679" spans="1:22" s="10" customFormat="1" x14ac:dyDescent="0.25">
      <c r="A1679" s="11"/>
      <c r="H1679" s="5">
        <v>41869</v>
      </c>
      <c r="I1679" s="6">
        <v>75.252300000000005</v>
      </c>
      <c r="J1679" s="6">
        <v>157.97819999999999</v>
      </c>
      <c r="K1679" s="2">
        <f t="shared" si="259"/>
        <v>0.31580182202588514</v>
      </c>
      <c r="L1679" s="2">
        <f t="shared" si="260"/>
        <v>157.20137873407197</v>
      </c>
      <c r="M1679" s="2">
        <f t="shared" si="261"/>
        <v>0.28706372281399606</v>
      </c>
      <c r="N1679" s="2">
        <f t="shared" si="262"/>
        <v>156.84888800635449</v>
      </c>
      <c r="O1679" s="10">
        <v>1077.8820000000001</v>
      </c>
      <c r="P1679" s="2">
        <f t="shared" si="263"/>
        <v>0.16680807406836973</v>
      </c>
      <c r="Q1679" s="2">
        <f t="shared" si="264"/>
        <v>182.45065845153783</v>
      </c>
      <c r="R1679" s="2">
        <f t="shared" si="265"/>
        <v>2.4771762214954363</v>
      </c>
      <c r="S1679" s="2">
        <f t="shared" si="266"/>
        <v>2.6422584132272497</v>
      </c>
      <c r="T1679" s="2">
        <f t="shared" si="267"/>
        <v>1.9677471685869863</v>
      </c>
      <c r="U1679" s="2">
        <v>0.19562319113094101</v>
      </c>
      <c r="V1679" s="2">
        <f t="shared" si="268"/>
        <v>192.12416901306014</v>
      </c>
    </row>
    <row r="1680" spans="1:22" s="10" customFormat="1" x14ac:dyDescent="0.25">
      <c r="A1680" s="11"/>
      <c r="H1680" s="5">
        <v>41870</v>
      </c>
      <c r="I1680" s="6">
        <v>75.306899999999999</v>
      </c>
      <c r="J1680" s="6">
        <v>157.928</v>
      </c>
      <c r="K1680" s="2">
        <f t="shared" si="259"/>
        <v>7.2555921878780794E-2</v>
      </c>
      <c r="L1680" s="2">
        <f t="shared" si="260"/>
        <v>157.31543764361862</v>
      </c>
      <c r="M1680" s="2">
        <f t="shared" si="261"/>
        <v>-3.1776536256267196E-2</v>
      </c>
      <c r="N1680" s="2">
        <f t="shared" si="262"/>
        <v>156.79904686258959</v>
      </c>
      <c r="O1680" s="10">
        <v>1079.078</v>
      </c>
      <c r="P1680" s="2">
        <f t="shared" si="263"/>
        <v>0.11095834237884183</v>
      </c>
      <c r="Q1680" s="2">
        <f t="shared" si="264"/>
        <v>182.65310267781493</v>
      </c>
      <c r="R1680" s="2">
        <f t="shared" si="265"/>
        <v>2.4771762214954363</v>
      </c>
      <c r="S1680" s="2">
        <f t="shared" si="266"/>
        <v>2.6571171124503579</v>
      </c>
      <c r="T1680" s="2">
        <f t="shared" si="267"/>
        <v>1.9353962469158326</v>
      </c>
      <c r="U1680" s="2">
        <v>0.19499728908964201</v>
      </c>
      <c r="V1680" s="2">
        <f t="shared" si="268"/>
        <v>192.49880593432161</v>
      </c>
    </row>
    <row r="1681" spans="1:22" s="10" customFormat="1" x14ac:dyDescent="0.25">
      <c r="A1681" s="11"/>
      <c r="H1681" s="5">
        <v>41871</v>
      </c>
      <c r="I1681" s="6">
        <v>75.306899999999999</v>
      </c>
      <c r="J1681" s="6">
        <v>158.04519999999999</v>
      </c>
      <c r="K1681" s="2">
        <f t="shared" si="259"/>
        <v>0</v>
      </c>
      <c r="L1681" s="2">
        <f t="shared" si="260"/>
        <v>157.31543764361862</v>
      </c>
      <c r="M1681" s="2">
        <f t="shared" si="261"/>
        <v>7.4211032875748373E-2</v>
      </c>
      <c r="N1681" s="2">
        <f t="shared" si="262"/>
        <v>156.91540905480565</v>
      </c>
      <c r="O1681" s="10">
        <v>1079.68</v>
      </c>
      <c r="P1681" s="2">
        <f t="shared" si="263"/>
        <v>5.5788367476683476E-2</v>
      </c>
      <c r="Q1681" s="2">
        <f t="shared" si="264"/>
        <v>182.75500186194438</v>
      </c>
      <c r="R1681" s="2">
        <f t="shared" si="265"/>
        <v>2.5206377295189375</v>
      </c>
      <c r="S1681" s="2">
        <f t="shared" si="266"/>
        <v>2.6571171124503579</v>
      </c>
      <c r="T1681" s="2">
        <f t="shared" si="267"/>
        <v>1.8327787461046574</v>
      </c>
      <c r="U1681" s="2">
        <v>6.8007555294095995E-2</v>
      </c>
      <c r="V1681" s="2">
        <f t="shared" si="268"/>
        <v>192.62971966620788</v>
      </c>
    </row>
    <row r="1682" spans="1:22" s="10" customFormat="1" x14ac:dyDescent="0.25">
      <c r="A1682" s="11"/>
      <c r="H1682" s="5">
        <v>41872</v>
      </c>
      <c r="I1682" s="6">
        <v>75.288700000000006</v>
      </c>
      <c r="J1682" s="6">
        <v>158.04519999999999</v>
      </c>
      <c r="K1682" s="2">
        <f t="shared" si="259"/>
        <v>-2.4167772143046662E-2</v>
      </c>
      <c r="L1682" s="2">
        <f t="shared" si="260"/>
        <v>157.27741800710308</v>
      </c>
      <c r="M1682" s="2">
        <f t="shared" si="261"/>
        <v>0</v>
      </c>
      <c r="N1682" s="2">
        <f t="shared" si="262"/>
        <v>156.91540905480565</v>
      </c>
      <c r="O1682" s="10">
        <v>1080.0820000000001</v>
      </c>
      <c r="P1682" s="2">
        <f t="shared" si="263"/>
        <v>3.7233254297563967E-2</v>
      </c>
      <c r="Q1682" s="2">
        <f t="shared" si="264"/>
        <v>182.82304749652914</v>
      </c>
      <c r="R1682" s="2">
        <f t="shared" si="265"/>
        <v>2.5206377295189375</v>
      </c>
      <c r="S1682" s="2">
        <f t="shared" si="266"/>
        <v>2.6571171124503579</v>
      </c>
      <c r="T1682" s="2">
        <f t="shared" si="267"/>
        <v>1.8706944035734585</v>
      </c>
      <c r="U1682" s="2">
        <v>5.9580421372581002E-2</v>
      </c>
      <c r="V1682" s="2">
        <f t="shared" si="268"/>
        <v>192.74448926487381</v>
      </c>
    </row>
    <row r="1683" spans="1:22" s="10" customFormat="1" x14ac:dyDescent="0.25">
      <c r="A1683" s="11"/>
      <c r="H1683" s="5">
        <v>41873</v>
      </c>
      <c r="I1683" s="6">
        <v>75.161199999999994</v>
      </c>
      <c r="J1683" s="6">
        <v>157.66</v>
      </c>
      <c r="K1683" s="2">
        <f t="shared" si="259"/>
        <v>-0.16934812262665577</v>
      </c>
      <c r="L1683" s="2">
        <f t="shared" si="260"/>
        <v>157.01107165239236</v>
      </c>
      <c r="M1683" s="2">
        <f t="shared" si="261"/>
        <v>-0.24372774370875483</v>
      </c>
      <c r="N1683" s="2">
        <f t="shared" si="262"/>
        <v>156.53296266878502</v>
      </c>
      <c r="O1683" s="10">
        <v>1080.1769999999999</v>
      </c>
      <c r="P1683" s="2">
        <f t="shared" si="263"/>
        <v>8.7956284800405626E-3</v>
      </c>
      <c r="Q1683" s="2">
        <f t="shared" si="264"/>
        <v>182.83912793256283</v>
      </c>
      <c r="R1683" s="2">
        <f t="shared" si="265"/>
        <v>2.5206377295189375</v>
      </c>
      <c r="S1683" s="2">
        <f t="shared" si="266"/>
        <v>2.6571171124503579</v>
      </c>
      <c r="T1683" s="2">
        <f t="shared" si="267"/>
        <v>1.879654571383238</v>
      </c>
      <c r="U1683" s="2">
        <v>-3.4679802367978997E-2</v>
      </c>
      <c r="V1683" s="2">
        <f t="shared" si="268"/>
        <v>192.67764585692157</v>
      </c>
    </row>
    <row r="1684" spans="1:22" s="10" customFormat="1" x14ac:dyDescent="0.25">
      <c r="A1684" s="11"/>
      <c r="H1684" s="5">
        <v>41876</v>
      </c>
      <c r="I1684" s="6">
        <v>75.397999999999996</v>
      </c>
      <c r="J1684" s="6">
        <v>157.995</v>
      </c>
      <c r="K1684" s="2">
        <f t="shared" si="259"/>
        <v>0.31505617259970364</v>
      </c>
      <c r="L1684" s="2">
        <f t="shared" si="260"/>
        <v>157.50574472529817</v>
      </c>
      <c r="M1684" s="2">
        <f t="shared" si="261"/>
        <v>0.21248255740200506</v>
      </c>
      <c r="N1684" s="2">
        <f t="shared" si="262"/>
        <v>156.86556791104078</v>
      </c>
      <c r="O1684" s="10">
        <v>1080.9649999999999</v>
      </c>
      <c r="P1684" s="2">
        <f t="shared" si="263"/>
        <v>7.2951007103472243E-2</v>
      </c>
      <c r="Q1684" s="2">
        <f t="shared" si="264"/>
        <v>182.97251091776883</v>
      </c>
      <c r="R1684" s="2">
        <f t="shared" si="265"/>
        <v>2.5206377295189375</v>
      </c>
      <c r="S1684" s="2">
        <f t="shared" si="266"/>
        <v>2.781303121553691</v>
      </c>
      <c r="T1684" s="2">
        <f t="shared" si="267"/>
        <v>1.9539768054265938</v>
      </c>
      <c r="U1684" s="2">
        <v>6.0417940461178002E-2</v>
      </c>
      <c r="V1684" s="2">
        <f t="shared" si="268"/>
        <v>192.79405772227742</v>
      </c>
    </row>
    <row r="1685" spans="1:22" s="10" customFormat="1" x14ac:dyDescent="0.25">
      <c r="A1685" s="11"/>
      <c r="H1685" s="5">
        <v>41877</v>
      </c>
      <c r="I1685" s="6">
        <v>75.452600000000004</v>
      </c>
      <c r="J1685" s="6">
        <v>158.1122</v>
      </c>
      <c r="K1685" s="2">
        <f t="shared" si="259"/>
        <v>7.2415713944673499E-2</v>
      </c>
      <c r="L1685" s="2">
        <f t="shared" si="260"/>
        <v>157.61980363484489</v>
      </c>
      <c r="M1685" s="2">
        <f t="shared" si="261"/>
        <v>7.4179562644394181E-2</v>
      </c>
      <c r="N1685" s="2">
        <f t="shared" si="262"/>
        <v>156.98193010325684</v>
      </c>
      <c r="O1685" s="10">
        <v>1081.424</v>
      </c>
      <c r="P1685" s="2">
        <f t="shared" si="263"/>
        <v>4.2462059363623794E-2</v>
      </c>
      <c r="Q1685" s="2">
        <f t="shared" si="264"/>
        <v>183.05020481397383</v>
      </c>
      <c r="R1685" s="2">
        <f t="shared" si="265"/>
        <v>2.5640992375424831</v>
      </c>
      <c r="S1685" s="2">
        <f t="shared" si="266"/>
        <v>2.8557329360108241</v>
      </c>
      <c r="T1685" s="2">
        <f t="shared" si="267"/>
        <v>1.9972685635812892</v>
      </c>
      <c r="U1685" s="2">
        <v>2.5096136480164E-2</v>
      </c>
      <c r="V1685" s="2">
        <f t="shared" si="268"/>
        <v>192.84244158212906</v>
      </c>
    </row>
    <row r="1686" spans="1:22" s="10" customFormat="1" x14ac:dyDescent="0.25">
      <c r="A1686" s="11"/>
      <c r="H1686" s="5">
        <v>41878</v>
      </c>
      <c r="I1686" s="6">
        <v>75.379800000000003</v>
      </c>
      <c r="J1686" s="6">
        <v>157.9615</v>
      </c>
      <c r="K1686" s="2">
        <f t="shared" si="259"/>
        <v>-9.6484415381314914E-2</v>
      </c>
      <c r="L1686" s="2">
        <f t="shared" si="260"/>
        <v>157.46772508878263</v>
      </c>
      <c r="M1686" s="2">
        <f t="shared" si="261"/>
        <v>-9.5312063205743591E-2</v>
      </c>
      <c r="N1686" s="2">
        <f t="shared" si="262"/>
        <v>156.83230738681524</v>
      </c>
      <c r="O1686" s="10">
        <v>1081.672</v>
      </c>
      <c r="P1686" s="2">
        <f t="shared" si="263"/>
        <v>2.2932725739410742E-2</v>
      </c>
      <c r="Q1686" s="2">
        <f t="shared" si="264"/>
        <v>183.09218321540925</v>
      </c>
      <c r="R1686" s="2">
        <f t="shared" si="265"/>
        <v>2.5640992375424831</v>
      </c>
      <c r="S1686" s="2">
        <f t="shared" si="266"/>
        <v>2.8557329360108241</v>
      </c>
      <c r="T1686" s="2">
        <f t="shared" si="267"/>
        <v>2.0206593174426635</v>
      </c>
      <c r="U1686" s="2">
        <v>-2.1573790026690001E-3</v>
      </c>
      <c r="V1686" s="2">
        <f t="shared" si="268"/>
        <v>192.83828123978614</v>
      </c>
    </row>
    <row r="1687" spans="1:22" s="10" customFormat="1" x14ac:dyDescent="0.25">
      <c r="A1687" s="11"/>
      <c r="H1687" s="5">
        <v>41879</v>
      </c>
      <c r="I1687" s="6">
        <v>75.361599999999996</v>
      </c>
      <c r="J1687" s="6">
        <v>157.727</v>
      </c>
      <c r="K1687" s="2">
        <f t="shared" si="259"/>
        <v>-2.4144399427972196E-2</v>
      </c>
      <c r="L1687" s="2">
        <f t="shared" si="260"/>
        <v>157.42970545226706</v>
      </c>
      <c r="M1687" s="2">
        <f t="shared" si="261"/>
        <v>-0.14845389541122689</v>
      </c>
      <c r="N1687" s="2">
        <f t="shared" si="262"/>
        <v>156.59948371723621</v>
      </c>
      <c r="O1687" s="10">
        <v>1081.806</v>
      </c>
      <c r="P1687" s="2">
        <f t="shared" si="263"/>
        <v>1.2388228594262252E-2</v>
      </c>
      <c r="Q1687" s="2">
        <f t="shared" si="264"/>
        <v>183.11486509360421</v>
      </c>
      <c r="R1687" s="2">
        <f t="shared" si="265"/>
        <v>2.5640992375424831</v>
      </c>
      <c r="S1687" s="2">
        <f t="shared" si="266"/>
        <v>2.8557329360108241</v>
      </c>
      <c r="T1687" s="2">
        <f t="shared" si="267"/>
        <v>2.0332978699322934</v>
      </c>
      <c r="U1687" s="2">
        <v>-7.2528396011469999E-3</v>
      </c>
      <c r="V1687" s="2">
        <f t="shared" si="268"/>
        <v>192.82429498855822</v>
      </c>
    </row>
    <row r="1688" spans="1:22" s="10" customFormat="1" x14ac:dyDescent="0.25">
      <c r="A1688" s="11"/>
      <c r="H1688" s="5">
        <v>41880</v>
      </c>
      <c r="I1688" s="6">
        <v>75.361599999999996</v>
      </c>
      <c r="J1688" s="6">
        <v>157.8442</v>
      </c>
      <c r="K1688" s="2">
        <f t="shared" si="259"/>
        <v>0</v>
      </c>
      <c r="L1688" s="2">
        <f t="shared" si="260"/>
        <v>157.42970545226706</v>
      </c>
      <c r="M1688" s="2">
        <f t="shared" si="261"/>
        <v>7.4305603986624114E-2</v>
      </c>
      <c r="N1688" s="2">
        <f t="shared" si="262"/>
        <v>156.71584590945224</v>
      </c>
      <c r="O1688" s="10">
        <v>1081.9770000000001</v>
      </c>
      <c r="P1688" s="2">
        <f t="shared" si="263"/>
        <v>1.5806900682746594E-2</v>
      </c>
      <c r="Q1688" s="2">
        <f t="shared" si="264"/>
        <v>183.14380987846491</v>
      </c>
      <c r="R1688" s="2">
        <f t="shared" si="265"/>
        <v>2.5640992375424831</v>
      </c>
      <c r="S1688" s="2">
        <f t="shared" si="266"/>
        <v>2.8557329360108241</v>
      </c>
      <c r="T1688" s="2">
        <f t="shared" si="267"/>
        <v>2.049426171989932</v>
      </c>
      <c r="U1688" s="2">
        <v>-6.3472033161370003E-3</v>
      </c>
      <c r="V1688" s="2">
        <f t="shared" si="268"/>
        <v>192.8120560385124</v>
      </c>
    </row>
    <row r="1689" spans="1:22" s="10" customFormat="1" x14ac:dyDescent="0.25">
      <c r="A1689" s="11"/>
      <c r="H1689" s="5">
        <v>41883</v>
      </c>
      <c r="I1689" s="6">
        <v>75.413350000000008</v>
      </c>
      <c r="J1689" s="6">
        <v>157.93625</v>
      </c>
      <c r="K1689" s="2">
        <f t="shared" si="259"/>
        <v>6.866892422667803E-2</v>
      </c>
      <c r="L1689" s="2">
        <f t="shared" si="260"/>
        <v>157.53781073741436</v>
      </c>
      <c r="M1689" s="2">
        <f t="shared" si="261"/>
        <v>5.831699866070128E-2</v>
      </c>
      <c r="N1689" s="2">
        <f t="shared" si="262"/>
        <v>156.80723788721235</v>
      </c>
      <c r="O1689" s="10">
        <v>1082.3720000000001</v>
      </c>
      <c r="P1689" s="2">
        <f t="shared" si="263"/>
        <v>3.6507245532946264E-2</v>
      </c>
      <c r="Q1689" s="2">
        <f t="shared" si="264"/>
        <v>183.21067063881563</v>
      </c>
      <c r="R1689" s="2">
        <f t="shared" si="265"/>
        <v>2.5640992375424831</v>
      </c>
      <c r="S1689" s="2">
        <f t="shared" si="266"/>
        <v>2.8557329360108241</v>
      </c>
      <c r="T1689" s="2">
        <f t="shared" si="267"/>
        <v>2.0866816065674865</v>
      </c>
      <c r="U1689" s="2">
        <v>-1.29232766580685E-2</v>
      </c>
      <c r="V1689" s="2">
        <f t="shared" si="268"/>
        <v>192.78713840308043</v>
      </c>
    </row>
    <row r="1690" spans="1:22" s="10" customFormat="1" x14ac:dyDescent="0.25">
      <c r="A1690" s="11"/>
      <c r="H1690" s="5">
        <v>41884</v>
      </c>
      <c r="I1690" s="6">
        <v>75.465100000000007</v>
      </c>
      <c r="J1690" s="6">
        <v>158.0283</v>
      </c>
      <c r="K1690" s="2">
        <f t="shared" si="259"/>
        <v>6.8621802373192153E-2</v>
      </c>
      <c r="L1690" s="2">
        <f t="shared" si="260"/>
        <v>157.64591602256164</v>
      </c>
      <c r="M1690" s="2">
        <f t="shared" si="261"/>
        <v>5.8283009758675064E-2</v>
      </c>
      <c r="N1690" s="2">
        <f t="shared" si="262"/>
        <v>156.89862986497246</v>
      </c>
      <c r="O1690" s="10">
        <v>1081.9559999999999</v>
      </c>
      <c r="P1690" s="2">
        <f t="shared" si="263"/>
        <v>-3.8434105834239674E-2</v>
      </c>
      <c r="Q1690" s="2">
        <f t="shared" si="264"/>
        <v>183.1402552557627</v>
      </c>
      <c r="R1690" s="2">
        <f t="shared" si="265"/>
        <v>2.5640992375424831</v>
      </c>
      <c r="S1690" s="2">
        <f t="shared" si="266"/>
        <v>2.8727727286979032</v>
      </c>
      <c r="T1690" s="2">
        <f t="shared" si="267"/>
        <v>2.0866816065674865</v>
      </c>
      <c r="U1690" s="2">
        <v>-1.9499349999999999E-2</v>
      </c>
      <c r="V1690" s="2">
        <f t="shared" si="268"/>
        <v>192.74954616420823</v>
      </c>
    </row>
    <row r="1691" spans="1:22" s="10" customFormat="1" x14ac:dyDescent="0.25">
      <c r="A1691" s="11"/>
      <c r="H1691" s="5">
        <v>41885</v>
      </c>
      <c r="I1691" s="6">
        <v>75.245599999999996</v>
      </c>
      <c r="J1691" s="6">
        <v>157.62450000000001</v>
      </c>
      <c r="K1691" s="2">
        <f t="shared" si="259"/>
        <v>-0.29086292869155983</v>
      </c>
      <c r="L1691" s="2">
        <f t="shared" si="260"/>
        <v>157.18738249425579</v>
      </c>
      <c r="M1691" s="2">
        <f t="shared" si="261"/>
        <v>-0.25552385237327391</v>
      </c>
      <c r="N1691" s="2">
        <f t="shared" si="262"/>
        <v>156.49771644162061</v>
      </c>
      <c r="O1691" s="10">
        <v>1081.0940000000001</v>
      </c>
      <c r="P1691" s="2">
        <f t="shared" si="263"/>
        <v>-7.9670522646013708E-2</v>
      </c>
      <c r="Q1691" s="2">
        <f t="shared" si="264"/>
        <v>182.99434645722519</v>
      </c>
      <c r="R1691" s="2">
        <f t="shared" si="265"/>
        <v>2.5640992375424831</v>
      </c>
      <c r="S1691" s="2">
        <f t="shared" si="266"/>
        <v>2.8727727286979032</v>
      </c>
      <c r="T1691" s="2">
        <f t="shared" si="267"/>
        <v>2.0866816065674865</v>
      </c>
      <c r="U1691" s="2">
        <v>-0.137188190805484</v>
      </c>
      <c r="V1691" s="2">
        <f t="shared" si="268"/>
        <v>192.48511654903976</v>
      </c>
    </row>
    <row r="1692" spans="1:22" s="10" customFormat="1" x14ac:dyDescent="0.25">
      <c r="A1692" s="11"/>
      <c r="H1692" s="5">
        <v>41886</v>
      </c>
      <c r="I1692" s="6">
        <v>74.989400000000003</v>
      </c>
      <c r="J1692" s="6">
        <v>157.10290000000001</v>
      </c>
      <c r="K1692" s="2">
        <f t="shared" si="259"/>
        <v>-0.34048502503799538</v>
      </c>
      <c r="L1692" s="2">
        <f t="shared" si="260"/>
        <v>156.65218299561366</v>
      </c>
      <c r="M1692" s="2">
        <f t="shared" si="261"/>
        <v>-0.33091302430777736</v>
      </c>
      <c r="N1692" s="2">
        <f t="shared" si="262"/>
        <v>155.97984511517103</v>
      </c>
      <c r="O1692" s="10">
        <v>1079.5319999999999</v>
      </c>
      <c r="P1692" s="2">
        <f t="shared" si="263"/>
        <v>-0.14448327342488909</v>
      </c>
      <c r="Q1692" s="2">
        <f t="shared" si="264"/>
        <v>182.72995023528131</v>
      </c>
      <c r="R1692" s="2">
        <f t="shared" si="265"/>
        <v>2.5640992375424831</v>
      </c>
      <c r="S1692" s="2">
        <f t="shared" si="266"/>
        <v>2.8727727286979032</v>
      </c>
      <c r="T1692" s="2">
        <f t="shared" si="267"/>
        <v>2.0866816065674865</v>
      </c>
      <c r="U1692" s="2">
        <v>-0.22134353853608499</v>
      </c>
      <c r="V1692" s="2">
        <f t="shared" si="268"/>
        <v>192.05906318091479</v>
      </c>
    </row>
    <row r="1693" spans="1:22" s="10" customFormat="1" x14ac:dyDescent="0.25">
      <c r="A1693" s="11"/>
      <c r="H1693" s="5">
        <v>41887</v>
      </c>
      <c r="I1693" s="6">
        <v>74.916200000000003</v>
      </c>
      <c r="J1693" s="6">
        <v>156.9178</v>
      </c>
      <c r="K1693" s="2">
        <f t="shared" si="259"/>
        <v>-9.7613796083184656E-2</v>
      </c>
      <c r="L1693" s="2">
        <f t="shared" si="260"/>
        <v>156.49926885314446</v>
      </c>
      <c r="M1693" s="2">
        <f t="shared" si="261"/>
        <v>-0.11782086772428313</v>
      </c>
      <c r="N1693" s="2">
        <f t="shared" si="262"/>
        <v>155.79606830818133</v>
      </c>
      <c r="O1693" s="10">
        <v>1077.2429999999999</v>
      </c>
      <c r="P1693" s="2">
        <f t="shared" si="263"/>
        <v>-0.2120363268527492</v>
      </c>
      <c r="Q1693" s="2">
        <f t="shared" si="264"/>
        <v>182.34249636074256</v>
      </c>
      <c r="R1693" s="2">
        <f t="shared" si="265"/>
        <v>2.5640992375424831</v>
      </c>
      <c r="S1693" s="2">
        <f t="shared" si="266"/>
        <v>2.8727727286979032</v>
      </c>
      <c r="T1693" s="2">
        <f t="shared" si="267"/>
        <v>2.0866816065674865</v>
      </c>
      <c r="U1693" s="2">
        <v>-0.34513126434623997</v>
      </c>
      <c r="V1693" s="2">
        <f t="shared" si="268"/>
        <v>191.39620730786694</v>
      </c>
    </row>
    <row r="1694" spans="1:22" s="10" customFormat="1" x14ac:dyDescent="0.25">
      <c r="A1694" s="11"/>
      <c r="H1694" s="5">
        <v>41890</v>
      </c>
      <c r="I1694" s="6">
        <v>74.843000000000004</v>
      </c>
      <c r="J1694" s="6">
        <v>156.7664</v>
      </c>
      <c r="K1694" s="2">
        <f t="shared" si="259"/>
        <v>-9.7709173716764575E-2</v>
      </c>
      <c r="L1694" s="2">
        <f t="shared" si="260"/>
        <v>156.34635471067529</v>
      </c>
      <c r="M1694" s="2">
        <f t="shared" si="261"/>
        <v>-9.6483636655619875E-2</v>
      </c>
      <c r="N1694" s="2">
        <f t="shared" si="262"/>
        <v>155.64575059571112</v>
      </c>
      <c r="O1694" s="10">
        <v>1077.5139999999999</v>
      </c>
      <c r="P1694" s="2">
        <f t="shared" si="263"/>
        <v>2.5156812344095947E-2</v>
      </c>
      <c r="Q1694" s="2">
        <f t="shared" si="264"/>
        <v>182.38836792037557</v>
      </c>
      <c r="R1694" s="2">
        <f t="shared" si="265"/>
        <v>2.5640992375424831</v>
      </c>
      <c r="S1694" s="2">
        <f t="shared" si="266"/>
        <v>2.8727727286979032</v>
      </c>
      <c r="T1694" s="2">
        <f t="shared" si="267"/>
        <v>2.0866816065674865</v>
      </c>
      <c r="U1694" s="2">
        <v>4.3571834432658003E-2</v>
      </c>
      <c r="V1694" s="2">
        <f t="shared" si="268"/>
        <v>191.47960214642552</v>
      </c>
    </row>
    <row r="1695" spans="1:22" s="10" customFormat="1" x14ac:dyDescent="0.25">
      <c r="A1695" s="11"/>
      <c r="H1695" s="5">
        <v>41891</v>
      </c>
      <c r="I1695" s="6">
        <v>74.477000000000004</v>
      </c>
      <c r="J1695" s="6">
        <v>156.0428</v>
      </c>
      <c r="K1695" s="2">
        <f t="shared" si="259"/>
        <v>-0.4890236895902067</v>
      </c>
      <c r="L1695" s="2">
        <f t="shared" si="260"/>
        <v>155.58178399832934</v>
      </c>
      <c r="M1695" s="2">
        <f t="shared" si="261"/>
        <v>-0.46157850151563595</v>
      </c>
      <c r="N1695" s="2">
        <f t="shared" si="262"/>
        <v>154.92732327243868</v>
      </c>
      <c r="O1695" s="10">
        <v>1075.8689999999999</v>
      </c>
      <c r="P1695" s="2">
        <f t="shared" si="263"/>
        <v>-0.15266622985873335</v>
      </c>
      <c r="Q1695" s="2">
        <f t="shared" si="264"/>
        <v>182.10992247537067</v>
      </c>
      <c r="R1695" s="2">
        <f t="shared" si="265"/>
        <v>2.5640992375424831</v>
      </c>
      <c r="S1695" s="2">
        <f t="shared" si="266"/>
        <v>2.8727727286979032</v>
      </c>
      <c r="T1695" s="2">
        <f t="shared" si="267"/>
        <v>2.0866816065674865</v>
      </c>
      <c r="U1695" s="2">
        <v>-0.23104171951793101</v>
      </c>
      <c r="V1695" s="2">
        <f t="shared" si="268"/>
        <v>191.03720438110031</v>
      </c>
    </row>
    <row r="1696" spans="1:22" s="10" customFormat="1" x14ac:dyDescent="0.25">
      <c r="A1696" s="11"/>
      <c r="H1696" s="5">
        <v>41892</v>
      </c>
      <c r="I1696" s="6">
        <v>74.440399999999997</v>
      </c>
      <c r="J1696" s="6">
        <v>156.11019999999999</v>
      </c>
      <c r="K1696" s="2">
        <f t="shared" si="259"/>
        <v>-4.9142688346748287E-2</v>
      </c>
      <c r="L1696" s="2">
        <f t="shared" si="260"/>
        <v>155.50532692709473</v>
      </c>
      <c r="M1696" s="2">
        <f t="shared" si="261"/>
        <v>4.3193277741737646E-2</v>
      </c>
      <c r="N1696" s="2">
        <f t="shared" si="262"/>
        <v>154.9942414614776</v>
      </c>
      <c r="O1696" s="10">
        <v>1072.471</v>
      </c>
      <c r="P1696" s="2">
        <f t="shared" si="263"/>
        <v>-0.31583770886602913</v>
      </c>
      <c r="Q1696" s="2">
        <f t="shared" si="264"/>
        <v>181.53475066860676</v>
      </c>
      <c r="R1696" s="2">
        <f t="shared" si="265"/>
        <v>2.5640992375424831</v>
      </c>
      <c r="S1696" s="2">
        <f t="shared" si="266"/>
        <v>2.8727727286979032</v>
      </c>
      <c r="T1696" s="2">
        <f t="shared" si="267"/>
        <v>2.0866816065674865</v>
      </c>
      <c r="U1696" s="2">
        <v>-0.48803383621058999</v>
      </c>
      <c r="V1696" s="2">
        <f t="shared" si="268"/>
        <v>190.10487818396976</v>
      </c>
    </row>
    <row r="1697" spans="1:22" s="10" customFormat="1" x14ac:dyDescent="0.25">
      <c r="A1697" s="11"/>
      <c r="H1697" s="5">
        <v>41893</v>
      </c>
      <c r="I1697" s="6">
        <v>74.367199999999997</v>
      </c>
      <c r="J1697" s="6">
        <v>156.11019999999999</v>
      </c>
      <c r="K1697" s="2">
        <f t="shared" si="259"/>
        <v>-9.8333700517461153E-2</v>
      </c>
      <c r="L1697" s="2">
        <f t="shared" si="260"/>
        <v>155.35241278462553</v>
      </c>
      <c r="M1697" s="2">
        <f t="shared" si="261"/>
        <v>0</v>
      </c>
      <c r="N1697" s="2">
        <f t="shared" si="262"/>
        <v>154.9942414614776</v>
      </c>
      <c r="O1697" s="10">
        <v>1071.056</v>
      </c>
      <c r="P1697" s="2">
        <f t="shared" si="263"/>
        <v>-0.13193829949713631</v>
      </c>
      <c r="Q1697" s="2">
        <f t="shared" si="264"/>
        <v>181.29523680557824</v>
      </c>
      <c r="R1697" s="2">
        <f t="shared" si="265"/>
        <v>2.5640992375424831</v>
      </c>
      <c r="S1697" s="2">
        <f t="shared" si="266"/>
        <v>2.8727727286979032</v>
      </c>
      <c r="T1697" s="2">
        <f t="shared" si="267"/>
        <v>2.0866816065674865</v>
      </c>
      <c r="U1697" s="2">
        <v>-6.8560780680329003E-2</v>
      </c>
      <c r="V1697" s="2">
        <f t="shared" si="268"/>
        <v>189.97454079537545</v>
      </c>
    </row>
    <row r="1698" spans="1:22" s="10" customFormat="1" x14ac:dyDescent="0.25">
      <c r="A1698" s="11"/>
      <c r="H1698" s="5">
        <v>41894</v>
      </c>
      <c r="I1698" s="6">
        <v>74.312299999999993</v>
      </c>
      <c r="J1698" s="6">
        <v>155.92509999999999</v>
      </c>
      <c r="K1698" s="2">
        <f t="shared" si="259"/>
        <v>-7.3822868146178333E-2</v>
      </c>
      <c r="L1698" s="2">
        <f t="shared" si="260"/>
        <v>155.23772717777362</v>
      </c>
      <c r="M1698" s="2">
        <f t="shared" si="261"/>
        <v>-0.1185700870282691</v>
      </c>
      <c r="N1698" s="2">
        <f t="shared" si="262"/>
        <v>154.81046465448793</v>
      </c>
      <c r="O1698" s="10">
        <v>1070.4110000000001</v>
      </c>
      <c r="P1698" s="2">
        <f t="shared" si="263"/>
        <v>-6.0220940828492608E-2</v>
      </c>
      <c r="Q1698" s="2">
        <f t="shared" si="264"/>
        <v>181.18605910829669</v>
      </c>
      <c r="R1698" s="2">
        <f t="shared" si="265"/>
        <v>2.1423694038408714</v>
      </c>
      <c r="S1698" s="2">
        <f t="shared" si="266"/>
        <v>2.3642842512625384</v>
      </c>
      <c r="T1698" s="2">
        <f t="shared" si="267"/>
        <v>1.9698284349053852</v>
      </c>
      <c r="U1698" s="2">
        <v>-3.8574255017836998E-2</v>
      </c>
      <c r="V1698" s="2">
        <f t="shared" si="268"/>
        <v>189.90125953154006</v>
      </c>
    </row>
    <row r="1699" spans="1:22" s="10" customFormat="1" x14ac:dyDescent="0.25">
      <c r="A1699" s="11"/>
      <c r="H1699" s="5">
        <v>41897</v>
      </c>
      <c r="I1699" s="6">
        <v>74.202500000000001</v>
      </c>
      <c r="J1699" s="6">
        <v>155.63900000000001</v>
      </c>
      <c r="K1699" s="2">
        <f t="shared" si="259"/>
        <v>-0.14775481313321626</v>
      </c>
      <c r="L1699" s="2">
        <f t="shared" si="260"/>
        <v>155.00835596406986</v>
      </c>
      <c r="M1699" s="2">
        <f t="shared" si="261"/>
        <v>-0.18348553247679034</v>
      </c>
      <c r="N1699" s="2">
        <f t="shared" si="262"/>
        <v>154.52640984908686</v>
      </c>
      <c r="O1699" s="10">
        <v>1069.981</v>
      </c>
      <c r="P1699" s="2">
        <f t="shared" si="263"/>
        <v>-4.0171485532203288E-2</v>
      </c>
      <c r="Q1699" s="2">
        <f t="shared" si="264"/>
        <v>181.11327397677562</v>
      </c>
      <c r="R1699" s="2">
        <f t="shared" si="265"/>
        <v>2.1423694038408714</v>
      </c>
      <c r="S1699" s="2">
        <f t="shared" si="266"/>
        <v>2.3642842512625384</v>
      </c>
      <c r="T1699" s="2">
        <f t="shared" si="267"/>
        <v>1.8160678640836592</v>
      </c>
      <c r="U1699" s="2">
        <v>-2.6786981015567E-2</v>
      </c>
      <c r="V1699" s="2">
        <f t="shared" si="268"/>
        <v>189.85039071720101</v>
      </c>
    </row>
    <row r="1700" spans="1:22" s="10" customFormat="1" x14ac:dyDescent="0.25">
      <c r="A1700" s="11"/>
      <c r="H1700" s="5">
        <v>41898</v>
      </c>
      <c r="I1700" s="6">
        <v>74.239099999999993</v>
      </c>
      <c r="J1700" s="6">
        <v>155.95869999999999</v>
      </c>
      <c r="K1700" s="2">
        <f t="shared" si="259"/>
        <v>4.9324483676427278E-2</v>
      </c>
      <c r="L1700" s="2">
        <f t="shared" si="260"/>
        <v>155.08481303530445</v>
      </c>
      <c r="M1700" s="2">
        <f t="shared" si="261"/>
        <v>0.20541124011332901</v>
      </c>
      <c r="N1700" s="2">
        <f t="shared" si="262"/>
        <v>154.84382446386047</v>
      </c>
      <c r="O1700" s="10">
        <v>1068.8530000000001</v>
      </c>
      <c r="P1700" s="2">
        <f t="shared" si="263"/>
        <v>-0.1054224327347808</v>
      </c>
      <c r="Q1700" s="2">
        <f t="shared" si="264"/>
        <v>180.9223399573437</v>
      </c>
      <c r="R1700" s="2">
        <f t="shared" si="265"/>
        <v>1.8997914470072264</v>
      </c>
      <c r="S1700" s="2">
        <f t="shared" si="266"/>
        <v>2.2379466003370929</v>
      </c>
      <c r="T1700" s="2">
        <f t="shared" si="267"/>
        <v>1.8160678640836592</v>
      </c>
      <c r="U1700" s="2">
        <v>-0.158742542613308</v>
      </c>
      <c r="V1700" s="2">
        <f t="shared" si="268"/>
        <v>189.54901737981521</v>
      </c>
    </row>
    <row r="1701" spans="1:22" s="10" customFormat="1" x14ac:dyDescent="0.25">
      <c r="A1701" s="11"/>
      <c r="H1701" s="5">
        <v>41899</v>
      </c>
      <c r="I1701" s="6">
        <v>74.367199999999997</v>
      </c>
      <c r="J1701" s="6">
        <v>156.46350000000001</v>
      </c>
      <c r="K1701" s="2">
        <f t="shared" si="259"/>
        <v>0.17255058318326189</v>
      </c>
      <c r="L1701" s="2">
        <f t="shared" si="260"/>
        <v>155.35241278462553</v>
      </c>
      <c r="M1701" s="2">
        <f t="shared" si="261"/>
        <v>0.32367543458622361</v>
      </c>
      <c r="N1701" s="2">
        <f t="shared" si="262"/>
        <v>155.34501588562381</v>
      </c>
      <c r="O1701" s="10">
        <v>1069.9749999999999</v>
      </c>
      <c r="P1701" s="2">
        <f t="shared" si="263"/>
        <v>0.10497233950785834</v>
      </c>
      <c r="Q1701" s="2">
        <f t="shared" si="264"/>
        <v>181.11225837028928</v>
      </c>
      <c r="R1701" s="2">
        <f t="shared" si="265"/>
        <v>1.8338992482520577</v>
      </c>
      <c r="S1701" s="2">
        <f t="shared" si="266"/>
        <v>2.2379466003370929</v>
      </c>
      <c r="T1701" s="2">
        <f t="shared" si="267"/>
        <v>1.6475900333199123</v>
      </c>
      <c r="U1701" s="2">
        <v>0.18096199167267901</v>
      </c>
      <c r="V1701" s="2">
        <f t="shared" si="268"/>
        <v>189.89202905686173</v>
      </c>
    </row>
    <row r="1702" spans="1:22" s="10" customFormat="1" x14ac:dyDescent="0.25">
      <c r="A1702" s="11"/>
      <c r="H1702" s="5">
        <v>41900</v>
      </c>
      <c r="I1702" s="6">
        <v>74.4221</v>
      </c>
      <c r="J1702" s="6">
        <v>156.51400000000001</v>
      </c>
      <c r="K1702" s="2">
        <f t="shared" si="259"/>
        <v>7.3822868146167231E-2</v>
      </c>
      <c r="L1702" s="2">
        <f t="shared" si="260"/>
        <v>155.46709839147741</v>
      </c>
      <c r="M1702" s="2">
        <f t="shared" si="261"/>
        <v>3.2275898212685838E-2</v>
      </c>
      <c r="N1702" s="2">
        <f t="shared" si="262"/>
        <v>155.39515488482954</v>
      </c>
      <c r="O1702" s="10">
        <v>1071.796</v>
      </c>
      <c r="P1702" s="2">
        <f t="shared" si="263"/>
        <v>0.17019089231058437</v>
      </c>
      <c r="Q1702" s="2">
        <f t="shared" si="264"/>
        <v>181.42049493889354</v>
      </c>
      <c r="R1702" s="2">
        <f t="shared" si="265"/>
        <v>1.5890618675267865</v>
      </c>
      <c r="S1702" s="2">
        <f t="shared" si="266"/>
        <v>1.8109137809149356</v>
      </c>
      <c r="T1702" s="2">
        <f t="shared" si="267"/>
        <v>1.6475900333199123</v>
      </c>
      <c r="U1702" s="2">
        <v>0.30422256960285998</v>
      </c>
      <c r="V1702" s="2">
        <f t="shared" si="268"/>
        <v>190.46972346712951</v>
      </c>
    </row>
    <row r="1703" spans="1:22" s="10" customFormat="1" x14ac:dyDescent="0.25">
      <c r="A1703" s="11"/>
      <c r="H1703" s="5">
        <v>41901</v>
      </c>
      <c r="I1703" s="6">
        <v>74.550200000000004</v>
      </c>
      <c r="J1703" s="6">
        <v>156.74950000000001</v>
      </c>
      <c r="K1703" s="2">
        <f t="shared" si="259"/>
        <v>0.17212629044329741</v>
      </c>
      <c r="L1703" s="2">
        <f t="shared" si="260"/>
        <v>155.73469814079849</v>
      </c>
      <c r="M1703" s="2">
        <f t="shared" si="261"/>
        <v>0.15046577302988418</v>
      </c>
      <c r="N1703" s="2">
        <f t="shared" si="262"/>
        <v>155.62897140587799</v>
      </c>
      <c r="O1703" s="10">
        <v>1072.69</v>
      </c>
      <c r="P1703" s="2">
        <f t="shared" si="263"/>
        <v>8.34113954521154E-2</v>
      </c>
      <c r="Q1703" s="2">
        <f t="shared" si="264"/>
        <v>181.57182030535822</v>
      </c>
      <c r="R1703" s="2">
        <f t="shared" si="265"/>
        <v>1.5890618675267865</v>
      </c>
      <c r="S1703" s="2">
        <f t="shared" si="266"/>
        <v>1.7015599204878606</v>
      </c>
      <c r="T1703" s="2">
        <f t="shared" si="267"/>
        <v>1.326528128574922</v>
      </c>
      <c r="U1703" s="2">
        <v>0.117663929727614</v>
      </c>
      <c r="V1703" s="2">
        <f t="shared" si="268"/>
        <v>190.69383762870225</v>
      </c>
    </row>
    <row r="1704" spans="1:22" s="10" customFormat="1" x14ac:dyDescent="0.25">
      <c r="A1704" s="11"/>
      <c r="H1704" s="5">
        <v>41904</v>
      </c>
      <c r="I1704" s="6">
        <v>74.440399999999997</v>
      </c>
      <c r="J1704" s="6">
        <v>156.46350000000001</v>
      </c>
      <c r="K1704" s="2">
        <f t="shared" si="259"/>
        <v>-0.14728330708704274</v>
      </c>
      <c r="L1704" s="2">
        <f t="shared" si="260"/>
        <v>155.5053269270947</v>
      </c>
      <c r="M1704" s="2">
        <f t="shared" si="261"/>
        <v>-0.18245672234998844</v>
      </c>
      <c r="N1704" s="2">
        <f t="shared" si="262"/>
        <v>155.34501588562384</v>
      </c>
      <c r="O1704" s="10">
        <v>1071.9690000000001</v>
      </c>
      <c r="P1704" s="2">
        <f t="shared" si="263"/>
        <v>-6.7214199815412989E-2</v>
      </c>
      <c r="Q1704" s="2">
        <f t="shared" si="264"/>
        <v>181.44977825924968</v>
      </c>
      <c r="R1704" s="2">
        <f t="shared" si="265"/>
        <v>1.5890618675267865</v>
      </c>
      <c r="S1704" s="2">
        <f t="shared" si="266"/>
        <v>1.7015599204878606</v>
      </c>
      <c r="T1704" s="2">
        <f t="shared" si="267"/>
        <v>1.2648137770114198</v>
      </c>
      <c r="U1704" s="2">
        <v>-0.109877621487671</v>
      </c>
      <c r="V1704" s="2">
        <f t="shared" si="268"/>
        <v>190.48430777559227</v>
      </c>
    </row>
    <row r="1705" spans="1:22" s="10" customFormat="1" x14ac:dyDescent="0.25">
      <c r="A1705" s="11"/>
      <c r="H1705" s="5">
        <v>41905</v>
      </c>
      <c r="I1705" s="6">
        <v>74.111000000000004</v>
      </c>
      <c r="J1705" s="6">
        <v>155.67269999999999</v>
      </c>
      <c r="K1705" s="2">
        <f t="shared" si="259"/>
        <v>-0.44250165232856409</v>
      </c>
      <c r="L1705" s="2">
        <f t="shared" si="260"/>
        <v>154.81721328598337</v>
      </c>
      <c r="M1705" s="2">
        <f t="shared" si="261"/>
        <v>-0.50542139220969284</v>
      </c>
      <c r="N1705" s="2">
        <f t="shared" si="262"/>
        <v>154.55986894360635</v>
      </c>
      <c r="O1705" s="10">
        <v>1069.2329999999999</v>
      </c>
      <c r="P1705" s="2">
        <f t="shared" si="263"/>
        <v>-0.25523126135178487</v>
      </c>
      <c r="Q1705" s="2">
        <f t="shared" si="264"/>
        <v>180.9866617014786</v>
      </c>
      <c r="R1705" s="2">
        <f t="shared" si="265"/>
        <v>1.5890618675267865</v>
      </c>
      <c r="S1705" s="2">
        <f t="shared" si="266"/>
        <v>1.8271241785969838</v>
      </c>
      <c r="T1705" s="2">
        <f t="shared" si="267"/>
        <v>1.2648137770114198</v>
      </c>
      <c r="U1705" s="2">
        <v>-0.38610773336103699</v>
      </c>
      <c r="V1705" s="2">
        <f t="shared" si="268"/>
        <v>189.74883313243146</v>
      </c>
    </row>
    <row r="1706" spans="1:22" s="10" customFormat="1" x14ac:dyDescent="0.25">
      <c r="A1706" s="11"/>
      <c r="H1706" s="5">
        <v>41906</v>
      </c>
      <c r="I1706" s="6">
        <v>73.818200000000004</v>
      </c>
      <c r="J1706" s="6">
        <v>155.20160000000001</v>
      </c>
      <c r="K1706" s="2">
        <f t="shared" si="259"/>
        <v>-0.39508305109903219</v>
      </c>
      <c r="L1706" s="2">
        <f t="shared" si="260"/>
        <v>154.2055567161066</v>
      </c>
      <c r="M1706" s="2">
        <f t="shared" si="261"/>
        <v>-0.30262210393985356</v>
      </c>
      <c r="N1706" s="2">
        <f t="shared" si="262"/>
        <v>154.09213661636252</v>
      </c>
      <c r="O1706" s="10">
        <v>1066.49</v>
      </c>
      <c r="P1706" s="2">
        <f t="shared" si="263"/>
        <v>-0.25653903311999571</v>
      </c>
      <c r="Q1706" s="2">
        <f t="shared" si="264"/>
        <v>180.52236026947347</v>
      </c>
      <c r="R1706" s="2">
        <f t="shared" si="265"/>
        <v>1.8753672642549679</v>
      </c>
      <c r="S1706" s="2">
        <f t="shared" si="266"/>
        <v>2.2310216179749931</v>
      </c>
      <c r="T1706" s="2">
        <f t="shared" si="267"/>
        <v>1.4891841461241784</v>
      </c>
      <c r="U1706" s="2">
        <v>-0.37767749812983398</v>
      </c>
      <c r="V1706" s="2">
        <f t="shared" si="268"/>
        <v>189.03219448672633</v>
      </c>
    </row>
    <row r="1707" spans="1:22" s="10" customFormat="1" x14ac:dyDescent="0.25">
      <c r="A1707" s="11"/>
      <c r="H1707" s="5">
        <v>41907</v>
      </c>
      <c r="I1707" s="6">
        <v>73.452299999999994</v>
      </c>
      <c r="J1707" s="6">
        <v>154.14150000000001</v>
      </c>
      <c r="K1707" s="2">
        <f t="shared" si="259"/>
        <v>-0.49567721781350604</v>
      </c>
      <c r="L1707" s="2">
        <f t="shared" si="260"/>
        <v>153.44119490286238</v>
      </c>
      <c r="M1707" s="2">
        <f t="shared" si="261"/>
        <v>-0.68304708198885233</v>
      </c>
      <c r="N1707" s="2">
        <f t="shared" si="262"/>
        <v>153.03961477363018</v>
      </c>
      <c r="O1707" s="10">
        <v>1062.423</v>
      </c>
      <c r="P1707" s="2">
        <f t="shared" si="263"/>
        <v>-0.38134441016793863</v>
      </c>
      <c r="Q1707" s="2">
        <f t="shared" si="264"/>
        <v>179.83394833948259</v>
      </c>
      <c r="R1707" s="2">
        <f t="shared" si="265"/>
        <v>2.5760097053681097</v>
      </c>
      <c r="S1707" s="2">
        <f t="shared" si="266"/>
        <v>2.7402817883170894</v>
      </c>
      <c r="T1707" s="2">
        <f t="shared" si="267"/>
        <v>1.8776890184041495</v>
      </c>
      <c r="U1707" s="2">
        <v>-0.61404400692240702</v>
      </c>
      <c r="V1707" s="2">
        <f t="shared" si="268"/>
        <v>187.87145362532667</v>
      </c>
    </row>
    <row r="1708" spans="1:22" s="10" customFormat="1" x14ac:dyDescent="0.25">
      <c r="A1708" s="11"/>
      <c r="H1708" s="5">
        <v>41908</v>
      </c>
      <c r="I1708" s="6">
        <v>73.360799999999998</v>
      </c>
      <c r="J1708" s="6">
        <v>154.04060000000001</v>
      </c>
      <c r="K1708" s="2">
        <f t="shared" si="259"/>
        <v>-0.12457063972128868</v>
      </c>
      <c r="L1708" s="2">
        <f t="shared" si="260"/>
        <v>153.25005222477589</v>
      </c>
      <c r="M1708" s="2">
        <f t="shared" si="261"/>
        <v>-6.5459334442696804E-2</v>
      </c>
      <c r="N1708" s="2">
        <f t="shared" si="262"/>
        <v>152.93943606036569</v>
      </c>
      <c r="O1708" s="10">
        <v>1058.2249999999999</v>
      </c>
      <c r="P1708" s="2">
        <f t="shared" si="263"/>
        <v>-0.3951345179838972</v>
      </c>
      <c r="Q1708" s="2">
        <f t="shared" si="264"/>
        <v>179.12336233453996</v>
      </c>
      <c r="R1708" s="2">
        <f t="shared" si="265"/>
        <v>2.6431992604546872</v>
      </c>
      <c r="S1708" s="2">
        <f t="shared" si="266"/>
        <v>2.8684256442133016</v>
      </c>
      <c r="T1708" s="2">
        <f t="shared" si="267"/>
        <v>2.2818398733728484</v>
      </c>
      <c r="U1708" s="2">
        <v>-0.48171824768861599</v>
      </c>
      <c r="V1708" s="2">
        <f t="shared" si="268"/>
        <v>186.96644255101563</v>
      </c>
    </row>
    <row r="1709" spans="1:22" s="10" customFormat="1" x14ac:dyDescent="0.25">
      <c r="A1709" s="11"/>
      <c r="H1709" s="5">
        <v>41911</v>
      </c>
      <c r="I1709" s="6">
        <v>73.159499999999994</v>
      </c>
      <c r="J1709" s="6">
        <v>153.7209</v>
      </c>
      <c r="K1709" s="2">
        <f t="shared" ref="K1709:K1716" si="269">(I1709/I1708-1)*100</f>
        <v>-0.27439722576635406</v>
      </c>
      <c r="L1709" s="2">
        <f t="shared" ref="L1709:L1716" si="270">L1708*(1+(K1709/100))</f>
        <v>152.82953833298561</v>
      </c>
      <c r="M1709" s="2">
        <f t="shared" ref="M1709:M1716" si="271">(J1709/J1708-1)*100</f>
        <v>-0.20754268679816779</v>
      </c>
      <c r="N1709" s="2">
        <f t="shared" ref="N1709:N1716" si="272">N1708*(1+(M1709/100))</f>
        <v>152.62202144559205</v>
      </c>
      <c r="O1709" s="10">
        <v>1055.492</v>
      </c>
      <c r="P1709" s="2">
        <f t="shared" ref="P1709:P1717" si="273">(O1709/O1708-1)*100</f>
        <v>-0.25826265680738425</v>
      </c>
      <c r="Q1709" s="2">
        <f t="shared" ref="Q1709:Q1753" si="274">Q1708*(1+(P1709/100))</f>
        <v>178.66075358001206</v>
      </c>
      <c r="R1709" s="2">
        <f t="shared" ref="R1709:R1717" si="275">(MAX(N1680:N1709)/MIN(N1680:N1709)-1)*100</f>
        <v>2.8566707584980033</v>
      </c>
      <c r="S1709" s="2">
        <f t="shared" ref="S1709:S1717" si="276">(MAX(L1680:L1709)/MIN(L1680:L1709)-1)*100</f>
        <v>3.151470417375779</v>
      </c>
      <c r="T1709" s="2">
        <f t="shared" ref="T1709:T1717" si="277">(MAX(Q1680:Q1709)/MIN(Q1680:Q1709)-1)*100</f>
        <v>2.5466796527117141</v>
      </c>
      <c r="U1709" s="2">
        <v>-0.31297795859725802</v>
      </c>
      <c r="V1709" s="2">
        <f t="shared" si="268"/>
        <v>186.38127879585755</v>
      </c>
    </row>
    <row r="1710" spans="1:22" s="10" customFormat="1" x14ac:dyDescent="0.25">
      <c r="A1710" s="11"/>
      <c r="H1710" s="5">
        <v>41912</v>
      </c>
      <c r="I1710" s="6">
        <v>73.525499999999994</v>
      </c>
      <c r="J1710" s="6">
        <v>154.71360000000001</v>
      </c>
      <c r="K1710" s="2">
        <f t="shared" si="269"/>
        <v>0.50027679248765278</v>
      </c>
      <c r="L1710" s="2">
        <f t="shared" si="270"/>
        <v>153.59410904533155</v>
      </c>
      <c r="M1710" s="2">
        <f t="shared" si="271"/>
        <v>0.64578076240773274</v>
      </c>
      <c r="N1710" s="2">
        <f t="shared" si="272"/>
        <v>153.60762509928549</v>
      </c>
      <c r="O1710" s="10">
        <v>1059.4670000000001</v>
      </c>
      <c r="P1710" s="2">
        <f t="shared" si="273"/>
        <v>0.37660162275034992</v>
      </c>
      <c r="Q1710" s="2">
        <f t="shared" si="274"/>
        <v>179.3335928772124</v>
      </c>
      <c r="R1710" s="2">
        <f t="shared" si="275"/>
        <v>2.8566707584980033</v>
      </c>
      <c r="S1710" s="2">
        <f t="shared" si="276"/>
        <v>3.151470417375779</v>
      </c>
      <c r="T1710" s="2">
        <f t="shared" si="277"/>
        <v>2.5466796527117141</v>
      </c>
      <c r="U1710" s="2">
        <v>0.73156153566347704</v>
      </c>
      <c r="V1710" s="2">
        <f t="shared" si="268"/>
        <v>187.74477254120575</v>
      </c>
    </row>
    <row r="1711" spans="1:22" s="10" customFormat="1" x14ac:dyDescent="0.25">
      <c r="A1711" s="11"/>
      <c r="H1711" s="5">
        <v>41913</v>
      </c>
      <c r="I1711" s="6">
        <v>73.694400000000002</v>
      </c>
      <c r="J1711" s="6">
        <v>154.88329999999999</v>
      </c>
      <c r="K1711" s="2">
        <f t="shared" si="269"/>
        <v>0.22971622090295352</v>
      </c>
      <c r="L1711" s="2">
        <f t="shared" si="270"/>
        <v>153.94693962816004</v>
      </c>
      <c r="M1711" s="2">
        <f t="shared" si="271"/>
        <v>0.10968654339371664</v>
      </c>
      <c r="N1711" s="2">
        <f t="shared" si="272"/>
        <v>153.77611199364608</v>
      </c>
      <c r="O1711" s="10">
        <v>1061.153</v>
      </c>
      <c r="P1711" s="2">
        <f t="shared" si="273"/>
        <v>0.15913662247148963</v>
      </c>
      <c r="Q1711" s="2">
        <f t="shared" si="274"/>
        <v>179.61897829987396</v>
      </c>
      <c r="R1711" s="2">
        <f t="shared" si="275"/>
        <v>2.8566707584980033</v>
      </c>
      <c r="S1711" s="2">
        <f t="shared" si="276"/>
        <v>3.151470417375779</v>
      </c>
      <c r="T1711" s="2">
        <f t="shared" si="277"/>
        <v>2.5466796527117141</v>
      </c>
      <c r="U1711" s="2">
        <v>0.27307960999999997</v>
      </c>
      <c r="V1711" s="2">
        <f t="shared" si="268"/>
        <v>188.25746523385666</v>
      </c>
    </row>
    <row r="1712" spans="1:22" s="10" customFormat="1" x14ac:dyDescent="0.25">
      <c r="A1712" s="11"/>
      <c r="H1712" s="5">
        <v>41914</v>
      </c>
      <c r="I1712" s="6">
        <v>73.694400000000002</v>
      </c>
      <c r="J1712" s="6">
        <v>155.1874</v>
      </c>
      <c r="K1712" s="2">
        <f t="shared" si="269"/>
        <v>0</v>
      </c>
      <c r="L1712" s="2">
        <f t="shared" si="270"/>
        <v>153.94693962816004</v>
      </c>
      <c r="M1712" s="2">
        <f t="shared" si="271"/>
        <v>0.19634137444126676</v>
      </c>
      <c r="N1712" s="2">
        <f t="shared" si="272"/>
        <v>154.07803812549676</v>
      </c>
      <c r="O1712" s="10">
        <v>1061.4880000000001</v>
      </c>
      <c r="P1712" s="2">
        <f t="shared" si="273"/>
        <v>3.1569434379408179E-2</v>
      </c>
      <c r="Q1712" s="2">
        <f t="shared" si="274"/>
        <v>179.67568299536131</v>
      </c>
      <c r="R1712" s="2">
        <f t="shared" si="275"/>
        <v>2.8566707584980033</v>
      </c>
      <c r="S1712" s="2">
        <f t="shared" si="276"/>
        <v>3.151470417375779</v>
      </c>
      <c r="T1712" s="2">
        <f t="shared" si="277"/>
        <v>2.5466796527117141</v>
      </c>
      <c r="U1712" s="2">
        <v>4.5998517428001998E-2</v>
      </c>
      <c r="V1712" s="2">
        <f t="shared" si="268"/>
        <v>188.34406087681177</v>
      </c>
    </row>
    <row r="1713" spans="1:22" s="10" customFormat="1" x14ac:dyDescent="0.25">
      <c r="A1713" s="11"/>
      <c r="H1713" s="5">
        <v>41915</v>
      </c>
      <c r="I1713" s="6">
        <v>73.988600000000005</v>
      </c>
      <c r="J1713" s="6">
        <v>155.71129999999999</v>
      </c>
      <c r="K1713" s="2">
        <f t="shared" si="269"/>
        <v>0.39921622267091728</v>
      </c>
      <c r="L1713" s="2">
        <f t="shared" si="270"/>
        <v>154.56152078546106</v>
      </c>
      <c r="M1713" s="2">
        <f t="shared" si="271"/>
        <v>0.33759184057469138</v>
      </c>
      <c r="N1713" s="2">
        <f t="shared" si="272"/>
        <v>154.59819301032601</v>
      </c>
      <c r="O1713" s="10">
        <v>1065.117</v>
      </c>
      <c r="P1713" s="2">
        <f t="shared" si="273"/>
        <v>0.34187857045957504</v>
      </c>
      <c r="Q1713" s="2">
        <f t="shared" si="274"/>
        <v>180.28995565184934</v>
      </c>
      <c r="R1713" s="2">
        <f t="shared" si="275"/>
        <v>2.8566707584980033</v>
      </c>
      <c r="S1713" s="2">
        <f t="shared" si="276"/>
        <v>3.151470417375779</v>
      </c>
      <c r="T1713" s="2">
        <f t="shared" si="277"/>
        <v>2.5466796527117141</v>
      </c>
      <c r="U1713" s="2">
        <v>0.575330573292686</v>
      </c>
      <c r="V1713" s="2">
        <f t="shared" si="268"/>
        <v>189.42766184201705</v>
      </c>
    </row>
    <row r="1714" spans="1:22" s="10" customFormat="1" x14ac:dyDescent="0.25">
      <c r="A1714" s="11"/>
      <c r="H1714" s="5">
        <v>41918</v>
      </c>
      <c r="I1714" s="6">
        <v>74.043700000000001</v>
      </c>
      <c r="J1714" s="6">
        <v>155.8802</v>
      </c>
      <c r="K1714" s="2">
        <f t="shared" si="269"/>
        <v>7.4470932008430246E-2</v>
      </c>
      <c r="L1714" s="2">
        <f t="shared" si="270"/>
        <v>154.67662419051641</v>
      </c>
      <c r="M1714" s="2">
        <f t="shared" si="271"/>
        <v>0.1084699697452951</v>
      </c>
      <c r="N1714" s="2">
        <f t="shared" si="272"/>
        <v>154.76588562351108</v>
      </c>
      <c r="O1714" s="10">
        <v>1068.175</v>
      </c>
      <c r="P1714" s="2">
        <f t="shared" si="273"/>
        <v>0.28710460916501201</v>
      </c>
      <c r="Q1714" s="2">
        <f t="shared" si="274"/>
        <v>180.80757642438735</v>
      </c>
      <c r="R1714" s="2">
        <f t="shared" si="275"/>
        <v>2.8566707584980033</v>
      </c>
      <c r="S1714" s="2">
        <f t="shared" si="276"/>
        <v>3.151470417375779</v>
      </c>
      <c r="T1714" s="2">
        <f t="shared" si="277"/>
        <v>2.5466796527117141</v>
      </c>
      <c r="U1714" s="2">
        <v>0.401000558129193</v>
      </c>
      <c r="V1714" s="2">
        <f t="shared" si="268"/>
        <v>190.18726782325461</v>
      </c>
    </row>
    <row r="1715" spans="1:22" s="10" customFormat="1" x14ac:dyDescent="0.25">
      <c r="A1715" s="11"/>
      <c r="H1715" s="5">
        <v>41919</v>
      </c>
      <c r="I1715" s="6">
        <v>73.804699999999997</v>
      </c>
      <c r="J1715" s="6">
        <v>155.28880000000001</v>
      </c>
      <c r="K1715" s="2">
        <f t="shared" si="269"/>
        <v>-0.32278235690545998</v>
      </c>
      <c r="L1715" s="2">
        <f t="shared" si="270"/>
        <v>154.17735533737246</v>
      </c>
      <c r="M1715" s="2">
        <f t="shared" si="271"/>
        <v>-0.3793939191763851</v>
      </c>
      <c r="N1715" s="2">
        <f t="shared" si="272"/>
        <v>154.178713264496</v>
      </c>
      <c r="O1715" s="10">
        <v>1066.521</v>
      </c>
      <c r="P1715" s="2">
        <f t="shared" si="273"/>
        <v>-0.15484354155451685</v>
      </c>
      <c r="Q1715" s="2">
        <f t="shared" si="274"/>
        <v>180.52760756965293</v>
      </c>
      <c r="R1715" s="2">
        <f t="shared" si="275"/>
        <v>2.8020913226503019</v>
      </c>
      <c r="S1715" s="2">
        <f t="shared" si="276"/>
        <v>3.151470417375779</v>
      </c>
      <c r="T1715" s="2">
        <f t="shared" si="277"/>
        <v>2.5466796527117141</v>
      </c>
      <c r="U1715" s="2">
        <v>-0.26500863824933002</v>
      </c>
      <c r="V1715" s="2">
        <f t="shared" si="268"/>
        <v>189.68325513467261</v>
      </c>
    </row>
    <row r="1716" spans="1:22" s="10" customFormat="1" x14ac:dyDescent="0.25">
      <c r="A1716" s="11"/>
      <c r="H1716" s="5">
        <v>41920</v>
      </c>
      <c r="I1716" s="6">
        <v>74.025300000000001</v>
      </c>
      <c r="J1716" s="6">
        <v>156.03229999999999</v>
      </c>
      <c r="K1716" s="2">
        <f t="shared" si="269"/>
        <v>0.29889695371705383</v>
      </c>
      <c r="L1716" s="2">
        <f t="shared" si="270"/>
        <v>154.63818675579739</v>
      </c>
      <c r="M1716" s="2">
        <f t="shared" si="271"/>
        <v>0.47878533416445546</v>
      </c>
      <c r="N1716" s="2">
        <f t="shared" si="272"/>
        <v>154.91689833200988</v>
      </c>
      <c r="O1716" s="10">
        <v>1063.8879999999999</v>
      </c>
      <c r="P1716" s="2">
        <f t="shared" si="273"/>
        <v>-0.24687746420370971</v>
      </c>
      <c r="Q1716" s="2">
        <f t="shared" si="274"/>
        <v>180.08192558989734</v>
      </c>
      <c r="R1716" s="2">
        <f t="shared" si="275"/>
        <v>2.8020913226503019</v>
      </c>
      <c r="S1716" s="2">
        <f t="shared" si="276"/>
        <v>3.151470417375779</v>
      </c>
      <c r="T1716" s="2">
        <f t="shared" si="277"/>
        <v>2.5466796527117141</v>
      </c>
      <c r="U1716" s="2">
        <v>-0.352254053469023</v>
      </c>
      <c r="V1716" s="2">
        <f t="shared" si="268"/>
        <v>189.01508817970873</v>
      </c>
    </row>
    <row r="1717" spans="1:22" s="10" customFormat="1" x14ac:dyDescent="0.25">
      <c r="A1717" s="11"/>
      <c r="H1717" s="5">
        <v>41921</v>
      </c>
      <c r="I1717" s="6">
        <v>73.271500000000003</v>
      </c>
      <c r="J1717" s="6">
        <v>154.37639999999999</v>
      </c>
      <c r="K1717" s="2">
        <f t="shared" ref="K1717" si="278">(I1717/I1716-1)*100</f>
        <v>-1.0183004999641976</v>
      </c>
      <c r="L1717" s="2">
        <f t="shared" ref="L1717" si="279">L1716*(1+(K1717/100))</f>
        <v>153.06350532692753</v>
      </c>
      <c r="M1717" s="2">
        <f t="shared" ref="M1717" si="280">(J1717/J1716-1)*100</f>
        <v>-1.0612546248436994</v>
      </c>
      <c r="N1717" s="2">
        <f>N1716*(1+(M1717/100))</f>
        <v>153.27283558379702</v>
      </c>
      <c r="O1717" s="10">
        <v>1061.9480000000001</v>
      </c>
      <c r="P1717" s="2">
        <f t="shared" si="273"/>
        <v>-0.1823500218067875</v>
      </c>
      <c r="Q1717" s="2">
        <f t="shared" si="274"/>
        <v>179.75354615931408</v>
      </c>
      <c r="R1717" s="2">
        <f t="shared" si="275"/>
        <v>2.8020913226503019</v>
      </c>
      <c r="S1717" s="2">
        <f t="shared" si="276"/>
        <v>3.151470417375779</v>
      </c>
      <c r="T1717" s="2">
        <f t="shared" si="277"/>
        <v>2.5466796527117141</v>
      </c>
      <c r="U1717" s="2">
        <v>-0.21276584717167399</v>
      </c>
      <c r="V1717" s="2">
        <f t="shared" si="268"/>
        <v>188.61292862606089</v>
      </c>
    </row>
    <row r="1718" spans="1:22" x14ac:dyDescent="0.25">
      <c r="A1718" s="1"/>
      <c r="H1718" s="5">
        <v>41922</v>
      </c>
      <c r="I1718" s="6">
        <v>72.591200000000001</v>
      </c>
      <c r="J1718" s="6">
        <v>153.1259</v>
      </c>
      <c r="K1718" s="2">
        <f t="shared" ref="K1718:K1753" si="281">(I1718/I1717-1)*100</f>
        <v>-0.92846468272111959</v>
      </c>
      <c r="L1718" s="2">
        <f t="shared" ref="L1718:L1753" si="282">L1717*(1+(K1718/100))</f>
        <v>151.64236473783205</v>
      </c>
      <c r="M1718" s="2">
        <f t="shared" ref="M1718:M1753" si="283">(J1718/J1717-1)*100</f>
        <v>-0.81003313978043057</v>
      </c>
      <c r="N1718" s="2">
        <f t="shared" ref="N1718:N1753" si="284">N1717*(1+(M1718/100))</f>
        <v>152.0312748212871</v>
      </c>
      <c r="O1718">
        <f>O1717*(1+(P1718/100))</f>
        <v>1056.8294106400001</v>
      </c>
      <c r="P1718" s="2">
        <v>-0.48199999999999998</v>
      </c>
      <c r="Q1718" s="2">
        <f t="shared" si="274"/>
        <v>178.88713406682618</v>
      </c>
      <c r="R1718" s="2">
        <f t="shared" ref="R1718:R1753" si="285">(MAX(N1689:N1718)/MIN(N1689:N1718)-1)*100</f>
        <v>3.2015485296738699</v>
      </c>
      <c r="S1718" s="2">
        <f t="shared" ref="S1718:S1753" si="286">(MAX(L1689:L1718)/MIN(L1689:L1718)-1)*100</f>
        <v>3.9590198260946785</v>
      </c>
      <c r="T1718" s="2">
        <f t="shared" ref="T1718:T1753" si="287">(MAX(Q1689:Q1718)/MIN(Q1689:Q1718)-1)*100</f>
        <v>2.5466796527117141</v>
      </c>
      <c r="U1718" s="2">
        <v>-0.71561765152156398</v>
      </c>
      <c r="V1718" s="2">
        <f t="shared" si="268"/>
        <v>187.26318121576105</v>
      </c>
    </row>
    <row r="1719" spans="1:22" x14ac:dyDescent="0.25">
      <c r="A1719" s="1"/>
      <c r="H1719" s="5">
        <v>41925</v>
      </c>
      <c r="I1719" s="6">
        <v>72.370500000000007</v>
      </c>
      <c r="J1719" s="6">
        <v>152.3655</v>
      </c>
      <c r="K1719" s="2">
        <f t="shared" si="281"/>
        <v>-0.30403134264207488</v>
      </c>
      <c r="L1719" s="2">
        <f t="shared" si="282"/>
        <v>151.18132442030543</v>
      </c>
      <c r="M1719" s="2">
        <f t="shared" si="283"/>
        <v>-0.49658483639932749</v>
      </c>
      <c r="N1719" s="2">
        <f t="shared" si="284"/>
        <v>151.27631056394</v>
      </c>
      <c r="O1719" s="10">
        <f t="shared" ref="O1719:O1753" si="288">O1718*(1+(P1719/100))</f>
        <v>1057.4212351099584</v>
      </c>
      <c r="P1719" s="2">
        <v>5.6000000000000001E-2</v>
      </c>
      <c r="Q1719" s="2">
        <f t="shared" si="274"/>
        <v>178.98731086190358</v>
      </c>
      <c r="R1719" s="2">
        <f t="shared" si="285"/>
        <v>3.7165893853922771</v>
      </c>
      <c r="S1719" s="2">
        <f t="shared" si="286"/>
        <v>4.2760517061510406</v>
      </c>
      <c r="T1719" s="2">
        <f t="shared" si="287"/>
        <v>2.5072667533244886</v>
      </c>
      <c r="U1719" s="2">
        <v>-0.59046373780962702</v>
      </c>
      <c r="V1719" s="2">
        <f t="shared" si="268"/>
        <v>186.15746003641326</v>
      </c>
    </row>
    <row r="1720" spans="1:22" x14ac:dyDescent="0.25">
      <c r="A1720" s="1"/>
      <c r="H1720" s="5">
        <v>41926</v>
      </c>
      <c r="I1720" s="6">
        <v>72.536000000000001</v>
      </c>
      <c r="J1720" s="6">
        <v>152.8725</v>
      </c>
      <c r="K1720" s="2">
        <f t="shared" si="281"/>
        <v>0.22868433961351631</v>
      </c>
      <c r="L1720" s="2">
        <f t="shared" si="282"/>
        <v>151.52705243367498</v>
      </c>
      <c r="M1720" s="2">
        <f t="shared" si="283"/>
        <v>0.33275249318251987</v>
      </c>
      <c r="N1720" s="2">
        <f t="shared" si="284"/>
        <v>151.77968625893604</v>
      </c>
      <c r="O1720" s="10">
        <f t="shared" si="288"/>
        <v>1053.9528934587977</v>
      </c>
      <c r="P1720" s="2">
        <v>-0.32800000000000001</v>
      </c>
      <c r="Q1720" s="2">
        <f t="shared" si="274"/>
        <v>178.40023248227655</v>
      </c>
      <c r="R1720" s="2">
        <f t="shared" si="285"/>
        <v>3.4515687606445633</v>
      </c>
      <c r="S1720" s="2">
        <f t="shared" si="286"/>
        <v>3.9727513282346028</v>
      </c>
      <c r="T1720" s="2">
        <f t="shared" si="287"/>
        <v>2.5751726390855767</v>
      </c>
      <c r="U1720" s="2">
        <v>-0.46530982409769001</v>
      </c>
      <c r="V1720" s="2">
        <f t="shared" si="268"/>
        <v>185.29125108657308</v>
      </c>
    </row>
    <row r="1721" spans="1:22" x14ac:dyDescent="0.25">
      <c r="A1721" s="1"/>
      <c r="H1721" s="5">
        <v>41927</v>
      </c>
      <c r="I1721" s="6">
        <v>72.407300000000006</v>
      </c>
      <c r="J1721" s="6">
        <v>152.90629999999999</v>
      </c>
      <c r="K1721" s="2">
        <f t="shared" si="281"/>
        <v>-0.17742913863459941</v>
      </c>
      <c r="L1721" s="2">
        <f t="shared" si="282"/>
        <v>151.25819928974352</v>
      </c>
      <c r="M1721" s="2">
        <f t="shared" si="283"/>
        <v>2.2109928208147167E-2</v>
      </c>
      <c r="N1721" s="2">
        <f t="shared" si="284"/>
        <v>151.81324463860244</v>
      </c>
      <c r="O1721" s="10">
        <f t="shared" si="288"/>
        <v>1048.1350734869052</v>
      </c>
      <c r="P1721" s="2">
        <v>-0.55200000000000005</v>
      </c>
      <c r="Q1721" s="2">
        <f t="shared" si="274"/>
        <v>177.41546319897438</v>
      </c>
      <c r="R1721" s="2">
        <f t="shared" si="285"/>
        <v>3.1092340457648859</v>
      </c>
      <c r="S1721" s="2">
        <f t="shared" si="286"/>
        <v>3.6187396798419869</v>
      </c>
      <c r="T1721" s="2">
        <f t="shared" si="287"/>
        <v>2.9955038532050837</v>
      </c>
      <c r="U1721" s="2">
        <v>-0.69991745572109698</v>
      </c>
      <c r="V1721" s="2">
        <f t="shared" si="268"/>
        <v>183.99436527629416</v>
      </c>
    </row>
    <row r="1722" spans="1:22" x14ac:dyDescent="0.25">
      <c r="A1722" s="1"/>
      <c r="H1722" s="5">
        <v>41928</v>
      </c>
      <c r="I1722" s="6">
        <v>72.885400000000004</v>
      </c>
      <c r="J1722" s="6">
        <v>153.768</v>
      </c>
      <c r="K1722" s="2">
        <f t="shared" si="281"/>
        <v>0.66029253956438883</v>
      </c>
      <c r="L1722" s="2">
        <f t="shared" si="282"/>
        <v>152.25694589513313</v>
      </c>
      <c r="M1722" s="2">
        <f t="shared" si="283"/>
        <v>0.5635477413291845</v>
      </c>
      <c r="N1722" s="2">
        <f t="shared" si="284"/>
        <v>152.66878474980183</v>
      </c>
      <c r="O1722" s="10">
        <f t="shared" si="288"/>
        <v>1049.5500558361125</v>
      </c>
      <c r="P1722" s="2">
        <v>0.13500000000000001</v>
      </c>
      <c r="Q1722" s="2">
        <f t="shared" si="274"/>
        <v>177.65497407429299</v>
      </c>
      <c r="R1722" s="2">
        <f t="shared" si="285"/>
        <v>2.9877498515082923</v>
      </c>
      <c r="S1722" s="2">
        <f t="shared" si="286"/>
        <v>3.5175934945869347</v>
      </c>
      <c r="T1722" s="2">
        <f t="shared" si="287"/>
        <v>2.8029714162085106</v>
      </c>
      <c r="U1722" s="2">
        <v>0.39906602442093397</v>
      </c>
      <c r="V1722" s="2">
        <f t="shared" si="268"/>
        <v>184.72862427496079</v>
      </c>
    </row>
    <row r="1723" spans="1:22" x14ac:dyDescent="0.25">
      <c r="A1723" s="1"/>
      <c r="H1723" s="5">
        <v>41929</v>
      </c>
      <c r="I1723" s="6">
        <v>73.547300000000007</v>
      </c>
      <c r="J1723" s="6">
        <v>155.0692</v>
      </c>
      <c r="K1723" s="2">
        <f t="shared" si="281"/>
        <v>0.90813798099482756</v>
      </c>
      <c r="L1723" s="2">
        <f t="shared" si="282"/>
        <v>153.63964904950959</v>
      </c>
      <c r="M1723" s="2">
        <f t="shared" si="283"/>
        <v>0.84620987461629937</v>
      </c>
      <c r="N1723" s="2">
        <f t="shared" si="284"/>
        <v>153.96068308181137</v>
      </c>
      <c r="O1723" s="10">
        <f t="shared" si="288"/>
        <v>1060.7382594313253</v>
      </c>
      <c r="P1723" s="2">
        <v>1.0660000000000001</v>
      </c>
      <c r="Q1723" s="2">
        <f t="shared" si="274"/>
        <v>179.54877609792493</v>
      </c>
      <c r="R1723" s="2">
        <f t="shared" si="285"/>
        <v>2.8883835251417578</v>
      </c>
      <c r="S1723" s="2">
        <f t="shared" si="286"/>
        <v>3.4164473093319048</v>
      </c>
      <c r="T1723" s="2">
        <f t="shared" si="287"/>
        <v>2.8029714162085106</v>
      </c>
      <c r="U1723" s="2">
        <v>1.7605827585200999</v>
      </c>
      <c r="V1723" s="2">
        <f t="shared" si="268"/>
        <v>187.98092458399711</v>
      </c>
    </row>
    <row r="1724" spans="1:22" x14ac:dyDescent="0.25">
      <c r="A1724" s="1"/>
      <c r="H1724" s="5">
        <v>41932</v>
      </c>
      <c r="I1724" s="6">
        <v>74.209199999999996</v>
      </c>
      <c r="J1724" s="6">
        <v>156.18440000000001</v>
      </c>
      <c r="K1724" s="2">
        <f t="shared" si="281"/>
        <v>0.89996505650102865</v>
      </c>
      <c r="L1724" s="2">
        <f t="shared" si="282"/>
        <v>155.02235220388599</v>
      </c>
      <c r="M1724" s="2">
        <f t="shared" si="283"/>
        <v>0.71916279957593421</v>
      </c>
      <c r="N1724" s="2">
        <f t="shared" si="284"/>
        <v>155.06791104050876</v>
      </c>
      <c r="O1724" s="10">
        <f t="shared" si="288"/>
        <v>1061.9899305774543</v>
      </c>
      <c r="P1724" s="2">
        <v>0.11799999999999999</v>
      </c>
      <c r="Q1724" s="2">
        <f t="shared" si="274"/>
        <v>179.76064365372048</v>
      </c>
      <c r="R1724" s="2">
        <f t="shared" si="285"/>
        <v>2.8772917753690619</v>
      </c>
      <c r="S1724" s="2">
        <f t="shared" si="286"/>
        <v>3.0118625683116962</v>
      </c>
      <c r="T1724" s="2">
        <f t="shared" si="287"/>
        <v>2.6460259955646492</v>
      </c>
      <c r="U1724" s="2">
        <v>5.4348021639949997E-3</v>
      </c>
      <c r="V1724" s="2">
        <f t="shared" si="268"/>
        <v>187.99114097535428</v>
      </c>
    </row>
    <row r="1725" spans="1:22" x14ac:dyDescent="0.25">
      <c r="A1725" s="1"/>
      <c r="H1725" s="5">
        <v>41933</v>
      </c>
      <c r="I1725" s="6">
        <v>74.521799999999999</v>
      </c>
      <c r="J1725" s="6">
        <v>157.45169999999999</v>
      </c>
      <c r="K1725" s="2">
        <f t="shared" si="281"/>
        <v>0.42124157112595206</v>
      </c>
      <c r="L1725" s="2">
        <f t="shared" si="282"/>
        <v>155.67537079590605</v>
      </c>
      <c r="M1725" s="2">
        <f t="shared" si="283"/>
        <v>0.81141266349262775</v>
      </c>
      <c r="N1725" s="2">
        <f t="shared" si="284"/>
        <v>156.32615170770492</v>
      </c>
      <c r="O1725" s="10">
        <f t="shared" si="288"/>
        <v>1068.5105487511998</v>
      </c>
      <c r="P1725" s="2">
        <v>0.61399999999999999</v>
      </c>
      <c r="Q1725" s="2">
        <f t="shared" si="274"/>
        <v>180.86437400575434</v>
      </c>
      <c r="R1725" s="2">
        <f t="shared" si="285"/>
        <v>3.3381572600096554</v>
      </c>
      <c r="S1725" s="2">
        <f t="shared" si="286"/>
        <v>3.0118625683116962</v>
      </c>
      <c r="T1725" s="2">
        <f t="shared" si="287"/>
        <v>2.342725392387246</v>
      </c>
      <c r="U1725" s="2">
        <v>0.94274131852774101</v>
      </c>
      <c r="V1725" s="2">
        <f t="shared" si="268"/>
        <v>189.76341113650068</v>
      </c>
    </row>
    <row r="1726" spans="1:22" x14ac:dyDescent="0.25">
      <c r="A1726" s="1"/>
      <c r="H1726" s="5">
        <v>41934</v>
      </c>
      <c r="I1726" s="6">
        <v>74.006900000000002</v>
      </c>
      <c r="J1726" s="6">
        <v>156.42099999999999</v>
      </c>
      <c r="K1726" s="2">
        <f t="shared" si="281"/>
        <v>-0.69093875885981593</v>
      </c>
      <c r="L1726" s="2">
        <f t="shared" si="282"/>
        <v>154.59974932107841</v>
      </c>
      <c r="M1726" s="2">
        <f t="shared" si="283"/>
        <v>-0.65461344653630071</v>
      </c>
      <c r="N1726" s="2">
        <f t="shared" si="284"/>
        <v>155.30281969817355</v>
      </c>
      <c r="O1726" s="10">
        <f t="shared" si="288"/>
        <v>1069.867557148114</v>
      </c>
      <c r="P1726" s="2">
        <v>0.127</v>
      </c>
      <c r="Q1726" s="2">
        <f t="shared" si="274"/>
        <v>181.09407176074166</v>
      </c>
      <c r="R1726" s="2">
        <f t="shared" si="285"/>
        <v>3.3381572600096554</v>
      </c>
      <c r="S1726" s="2">
        <f t="shared" si="286"/>
        <v>3.0118625683116962</v>
      </c>
      <c r="T1726" s="2">
        <f t="shared" si="287"/>
        <v>2.342725392387246</v>
      </c>
      <c r="U1726" s="2">
        <v>9.9947951169867003E-2</v>
      </c>
      <c r="V1726" s="2">
        <f t="shared" ref="V1726:V1753" si="289">V1725*(1+(U1726/100))</f>
        <v>189.95307577800168</v>
      </c>
    </row>
    <row r="1727" spans="1:22" x14ac:dyDescent="0.25">
      <c r="A1727" s="1"/>
      <c r="H1727" s="5">
        <v>41935</v>
      </c>
      <c r="I1727" s="6">
        <v>74.062100000000001</v>
      </c>
      <c r="J1727" s="6">
        <v>156.35339999999999</v>
      </c>
      <c r="K1727" s="2">
        <f t="shared" si="281"/>
        <v>7.458763980114913E-2</v>
      </c>
      <c r="L1727" s="2">
        <f t="shared" si="282"/>
        <v>154.71506162523548</v>
      </c>
      <c r="M1727" s="2">
        <f t="shared" si="283"/>
        <v>-4.3216703639537002E-2</v>
      </c>
      <c r="N1727" s="2">
        <f t="shared" si="284"/>
        <v>155.23570293884075</v>
      </c>
      <c r="O1727" s="10">
        <f t="shared" si="288"/>
        <v>1070.6806564915466</v>
      </c>
      <c r="P1727" s="2">
        <v>7.5999999999999998E-2</v>
      </c>
      <c r="Q1727" s="2">
        <f t="shared" si="274"/>
        <v>181.23170325527983</v>
      </c>
      <c r="R1727" s="2">
        <f t="shared" si="285"/>
        <v>3.3381572600096554</v>
      </c>
      <c r="S1727" s="2">
        <f t="shared" si="286"/>
        <v>3.0118625683116962</v>
      </c>
      <c r="T1727" s="2">
        <f t="shared" si="287"/>
        <v>2.342725392387246</v>
      </c>
      <c r="U1727" s="2">
        <v>0.11581159534381399</v>
      </c>
      <c r="V1727" s="2">
        <f t="shared" si="289"/>
        <v>190.17306346546482</v>
      </c>
    </row>
    <row r="1728" spans="1:22" x14ac:dyDescent="0.25">
      <c r="A1728" s="1"/>
      <c r="H1728" s="5">
        <v>41936</v>
      </c>
      <c r="I1728" s="6">
        <v>74.356300000000005</v>
      </c>
      <c r="J1728" s="6">
        <v>156.7927</v>
      </c>
      <c r="K1728" s="2">
        <f t="shared" si="281"/>
        <v>0.39723421291051331</v>
      </c>
      <c r="L1728" s="2">
        <f t="shared" si="282"/>
        <v>155.3296427825365</v>
      </c>
      <c r="M1728" s="2">
        <f t="shared" si="283"/>
        <v>0.28096606789491663</v>
      </c>
      <c r="N1728" s="2">
        <f t="shared" si="284"/>
        <v>155.67186258935703</v>
      </c>
      <c r="O1728" s="10">
        <f t="shared" si="288"/>
        <v>1070.7341905243713</v>
      </c>
      <c r="P1728" s="2">
        <v>5.0000000000000001E-3</v>
      </c>
      <c r="Q1728" s="2">
        <f t="shared" si="274"/>
        <v>181.24076484044261</v>
      </c>
      <c r="R1728" s="2">
        <f t="shared" si="285"/>
        <v>3.3381572600096554</v>
      </c>
      <c r="S1728" s="2">
        <f t="shared" si="286"/>
        <v>3.0118625683116962</v>
      </c>
      <c r="T1728" s="2">
        <f t="shared" si="287"/>
        <v>2.342725392387246</v>
      </c>
      <c r="U1728" s="2">
        <v>-2.0208390222093999E-2</v>
      </c>
      <c r="V1728" s="2">
        <f t="shared" si="289"/>
        <v>190.13463255070241</v>
      </c>
    </row>
    <row r="1729" spans="8:22" x14ac:dyDescent="0.25">
      <c r="H1729" s="5">
        <v>41939</v>
      </c>
      <c r="I1729" s="6">
        <v>74.1173</v>
      </c>
      <c r="J1729" s="6">
        <v>156.1506</v>
      </c>
      <c r="K1729" s="2">
        <f t="shared" si="281"/>
        <v>-0.32142535333253841</v>
      </c>
      <c r="L1729" s="2">
        <f t="shared" si="282"/>
        <v>154.83037392939255</v>
      </c>
      <c r="M1729" s="2">
        <f t="shared" si="283"/>
        <v>-0.40952161675894549</v>
      </c>
      <c r="N1729" s="2">
        <f t="shared" si="284"/>
        <v>155.03435266084233</v>
      </c>
      <c r="O1729" s="10">
        <f t="shared" si="288"/>
        <v>1070.3594335576879</v>
      </c>
      <c r="P1729" s="2">
        <v>-3.5000000000000003E-2</v>
      </c>
      <c r="Q1729" s="2">
        <f t="shared" si="274"/>
        <v>181.17733057274847</v>
      </c>
      <c r="R1729" s="2">
        <f t="shared" si="285"/>
        <v>3.3381572600096554</v>
      </c>
      <c r="S1729" s="2">
        <f t="shared" si="286"/>
        <v>3.0118625683116962</v>
      </c>
      <c r="T1729" s="2">
        <f t="shared" si="287"/>
        <v>2.342725392387246</v>
      </c>
      <c r="U1729" s="2">
        <v>-0.12236067562031799</v>
      </c>
      <c r="V1729" s="2">
        <f t="shared" si="289"/>
        <v>189.90198252972516</v>
      </c>
    </row>
    <row r="1730" spans="8:22" x14ac:dyDescent="0.25">
      <c r="H1730" s="5">
        <v>41940</v>
      </c>
      <c r="I1730" s="6">
        <v>74.1173</v>
      </c>
      <c r="J1730" s="6">
        <v>156.4041</v>
      </c>
      <c r="K1730" s="2">
        <f t="shared" si="281"/>
        <v>0</v>
      </c>
      <c r="L1730" s="2">
        <f t="shared" si="282"/>
        <v>154.83037392939255</v>
      </c>
      <c r="M1730" s="2">
        <f t="shared" si="283"/>
        <v>0.16234327629864875</v>
      </c>
      <c r="N1730" s="2">
        <f t="shared" si="284"/>
        <v>155.28604050834034</v>
      </c>
      <c r="O1730" s="10">
        <f t="shared" si="288"/>
        <v>1070.5520982557284</v>
      </c>
      <c r="P1730" s="2">
        <v>1.7999999999999999E-2</v>
      </c>
      <c r="Q1730" s="2">
        <f t="shared" si="274"/>
        <v>181.20994249225157</v>
      </c>
      <c r="R1730" s="2">
        <f t="shared" si="285"/>
        <v>3.3381572600096554</v>
      </c>
      <c r="S1730" s="2">
        <f t="shared" si="286"/>
        <v>3.0118625683116962</v>
      </c>
      <c r="T1730" s="2">
        <f t="shared" si="287"/>
        <v>2.342725392387246</v>
      </c>
      <c r="U1730" s="2">
        <v>2.0869435012936002E-2</v>
      </c>
      <c r="V1730" s="2">
        <f t="shared" si="289"/>
        <v>189.94161400055748</v>
      </c>
    </row>
    <row r="1731" spans="8:22" x14ac:dyDescent="0.25">
      <c r="H1731" s="5">
        <v>41941</v>
      </c>
      <c r="I1731" s="6">
        <v>74.245999999999995</v>
      </c>
      <c r="J1731" s="6">
        <v>156.28579999999999</v>
      </c>
      <c r="K1731" s="2">
        <f t="shared" si="281"/>
        <v>0.17364367023622318</v>
      </c>
      <c r="L1731" s="2">
        <f t="shared" si="282"/>
        <v>155.09922707332402</v>
      </c>
      <c r="M1731" s="2">
        <f t="shared" si="283"/>
        <v>-7.5637403367301292E-2</v>
      </c>
      <c r="N1731" s="2">
        <f t="shared" si="284"/>
        <v>155.16858617950794</v>
      </c>
      <c r="O1731" s="10">
        <f t="shared" si="288"/>
        <v>1070.7555031543968</v>
      </c>
      <c r="P1731" s="2">
        <v>1.9E-2</v>
      </c>
      <c r="Q1731" s="2">
        <f t="shared" si="274"/>
        <v>181.24437238132509</v>
      </c>
      <c r="R1731" s="2">
        <f t="shared" si="285"/>
        <v>3.3381572600096554</v>
      </c>
      <c r="S1731" s="2">
        <f t="shared" si="286"/>
        <v>3.0118625683116962</v>
      </c>
      <c r="T1731" s="2">
        <f t="shared" si="287"/>
        <v>2.342725392387246</v>
      </c>
      <c r="U1731" s="2">
        <v>8.3901833013297997E-2</v>
      </c>
      <c r="V1731" s="2">
        <f t="shared" si="289"/>
        <v>190.10097849635901</v>
      </c>
    </row>
    <row r="1732" spans="8:22" x14ac:dyDescent="0.25">
      <c r="H1732" s="5">
        <v>41942</v>
      </c>
      <c r="I1732" s="6">
        <v>74.209199999999996</v>
      </c>
      <c r="J1732" s="6">
        <v>156.2182</v>
      </c>
      <c r="K1732" s="2">
        <f t="shared" si="281"/>
        <v>-4.9564959728465308E-2</v>
      </c>
      <c r="L1732" s="2">
        <f t="shared" si="282"/>
        <v>155.02235220388596</v>
      </c>
      <c r="M1732" s="2">
        <f t="shared" si="283"/>
        <v>-4.3254089622979386E-2</v>
      </c>
      <c r="N1732" s="2">
        <f t="shared" si="284"/>
        <v>155.10146942017514</v>
      </c>
      <c r="O1732" s="10">
        <f t="shared" si="288"/>
        <v>1070.3379085081665</v>
      </c>
      <c r="P1732" s="2">
        <v>-3.9E-2</v>
      </c>
      <c r="Q1732" s="2">
        <f t="shared" si="274"/>
        <v>181.17368707609637</v>
      </c>
      <c r="R1732" s="2">
        <f t="shared" si="285"/>
        <v>3.3381572600096554</v>
      </c>
      <c r="S1732" s="2">
        <f t="shared" si="286"/>
        <v>3.0118625683116962</v>
      </c>
      <c r="T1732" s="2">
        <f t="shared" si="287"/>
        <v>2.342725392387246</v>
      </c>
      <c r="U1732" s="2">
        <v>-0.102138814297386</v>
      </c>
      <c r="V1732" s="2">
        <f t="shared" si="289"/>
        <v>189.90681161095512</v>
      </c>
    </row>
    <row r="1733" spans="8:22" x14ac:dyDescent="0.25">
      <c r="H1733" s="5">
        <v>41943</v>
      </c>
      <c r="I1733" s="6">
        <v>74.209199999999996</v>
      </c>
      <c r="J1733" s="6">
        <v>156.35339999999999</v>
      </c>
      <c r="K1733" s="2">
        <f t="shared" si="281"/>
        <v>0</v>
      </c>
      <c r="L1733" s="2">
        <f t="shared" si="282"/>
        <v>155.02235220388596</v>
      </c>
      <c r="M1733" s="2">
        <f t="shared" si="283"/>
        <v>8.654561376331138E-2</v>
      </c>
      <c r="N1733" s="2">
        <f t="shared" si="284"/>
        <v>155.23570293884075</v>
      </c>
      <c r="O1733" s="10">
        <f t="shared" si="288"/>
        <v>1071.5045768284403</v>
      </c>
      <c r="P1733" s="2">
        <v>0.109</v>
      </c>
      <c r="Q1733" s="2">
        <f t="shared" si="274"/>
        <v>181.37116639500931</v>
      </c>
      <c r="R1733" s="2">
        <f t="shared" si="285"/>
        <v>3.3381572600096554</v>
      </c>
      <c r="S1733" s="2">
        <f t="shared" si="286"/>
        <v>2.9726200592783192</v>
      </c>
      <c r="T1733" s="2">
        <f t="shared" si="287"/>
        <v>2.2739365484454765</v>
      </c>
      <c r="U1733" s="2">
        <v>0.16234801130749099</v>
      </c>
      <c r="V1733" s="2">
        <f t="shared" si="289"/>
        <v>190.215121542943</v>
      </c>
    </row>
    <row r="1734" spans="8:22" x14ac:dyDescent="0.25">
      <c r="H1734" s="5">
        <v>41946</v>
      </c>
      <c r="I1734" s="6">
        <v>74.354200000000006</v>
      </c>
      <c r="J1734" s="6">
        <v>156.6814</v>
      </c>
      <c r="K1734" s="2">
        <f t="shared" si="281"/>
        <v>0.19539356306228495</v>
      </c>
      <c r="L1734" s="2">
        <f t="shared" si="282"/>
        <v>155.32525590140008</v>
      </c>
      <c r="M1734" s="2">
        <f t="shared" si="283"/>
        <v>0.20978117520948913</v>
      </c>
      <c r="N1734" s="2">
        <f t="shared" si="284"/>
        <v>155.56135822081055</v>
      </c>
      <c r="O1734" s="10">
        <f t="shared" si="288"/>
        <v>1071.8153131557206</v>
      </c>
      <c r="P1734" s="2">
        <v>2.9000000000000001E-2</v>
      </c>
      <c r="Q1734" s="2">
        <f t="shared" si="274"/>
        <v>181.42376403326384</v>
      </c>
      <c r="R1734" s="2">
        <f t="shared" si="285"/>
        <v>3.3381572600096554</v>
      </c>
      <c r="S1734" s="2">
        <f t="shared" si="286"/>
        <v>2.9726200592783192</v>
      </c>
      <c r="T1734" s="2">
        <f t="shared" si="287"/>
        <v>2.2592736630820509</v>
      </c>
      <c r="U1734" s="2">
        <v>4.8329000000000002E-3</v>
      </c>
      <c r="V1734" s="2">
        <f t="shared" si="289"/>
        <v>190.22431444955203</v>
      </c>
    </row>
    <row r="1735" spans="8:22" x14ac:dyDescent="0.25">
      <c r="H1735" s="5">
        <v>41947</v>
      </c>
      <c r="I1735" s="6">
        <v>74.114099999999993</v>
      </c>
      <c r="J1735" s="6">
        <v>156.1892</v>
      </c>
      <c r="K1735" s="2">
        <f t="shared" si="281"/>
        <v>-0.32291383674359908</v>
      </c>
      <c r="L1735" s="2">
        <f t="shared" si="282"/>
        <v>154.82368915813706</v>
      </c>
      <c r="M1735" s="2">
        <f t="shared" si="283"/>
        <v>-0.31414067017526692</v>
      </c>
      <c r="N1735" s="2">
        <f t="shared" si="284"/>
        <v>155.07267672756194</v>
      </c>
      <c r="O1735" s="10">
        <f t="shared" si="288"/>
        <v>1069.2108019447521</v>
      </c>
      <c r="P1735" s="2">
        <v>-0.24299999999999999</v>
      </c>
      <c r="Q1735" s="2">
        <f t="shared" si="274"/>
        <v>180.982904286663</v>
      </c>
      <c r="R1735" s="2">
        <f t="shared" si="285"/>
        <v>3.3381572600096554</v>
      </c>
      <c r="S1735" s="2">
        <f t="shared" si="286"/>
        <v>2.9726200592783192</v>
      </c>
      <c r="T1735" s="2">
        <f t="shared" si="287"/>
        <v>2.2592736630820509</v>
      </c>
      <c r="U1735" s="2">
        <v>-0.37660525904443598</v>
      </c>
      <c r="V1735" s="2">
        <f t="shared" si="289"/>
        <v>189.50791967735378</v>
      </c>
    </row>
    <row r="1736" spans="8:22" x14ac:dyDescent="0.25">
      <c r="H1736" s="5">
        <v>41948</v>
      </c>
      <c r="I1736" s="6">
        <v>74.040199999999999</v>
      </c>
      <c r="J1736" s="6">
        <v>156.15530000000001</v>
      </c>
      <c r="K1736" s="2">
        <f t="shared" si="281"/>
        <v>-9.9711121095713562E-2</v>
      </c>
      <c r="L1736" s="2">
        <f t="shared" si="282"/>
        <v>154.66931272195575</v>
      </c>
      <c r="M1736" s="2">
        <f t="shared" si="283"/>
        <v>-2.1704445633874414E-2</v>
      </c>
      <c r="N1736" s="2">
        <f t="shared" si="284"/>
        <v>155.03901906274862</v>
      </c>
      <c r="O1736" s="10">
        <f t="shared" si="288"/>
        <v>1070.0554784782885</v>
      </c>
      <c r="P1736" s="2">
        <v>7.9000000000000001E-2</v>
      </c>
      <c r="Q1736" s="2">
        <f t="shared" si="274"/>
        <v>181.12588078104949</v>
      </c>
      <c r="R1736" s="2">
        <f t="shared" si="285"/>
        <v>3.3381572600096554</v>
      </c>
      <c r="S1736" s="2">
        <f t="shared" si="286"/>
        <v>2.9726200592783192</v>
      </c>
      <c r="T1736" s="2">
        <f t="shared" si="287"/>
        <v>2.2592736630820509</v>
      </c>
      <c r="U1736" s="2">
        <v>0.12533910897515799</v>
      </c>
      <c r="V1736" s="2">
        <f t="shared" si="289"/>
        <v>189.74544721531475</v>
      </c>
    </row>
    <row r="1737" spans="8:22" x14ac:dyDescent="0.25">
      <c r="H1737" s="5">
        <v>41949</v>
      </c>
      <c r="I1737" s="6">
        <v>74.188000000000002</v>
      </c>
      <c r="J1737" s="6">
        <v>156.5626</v>
      </c>
      <c r="K1737" s="2">
        <f t="shared" si="281"/>
        <v>0.19962128681445535</v>
      </c>
      <c r="L1737" s="2">
        <f t="shared" si="282"/>
        <v>154.97806559431839</v>
      </c>
      <c r="M1737" s="2">
        <f t="shared" si="283"/>
        <v>0.26083008389723439</v>
      </c>
      <c r="N1737" s="2">
        <f t="shared" si="284"/>
        <v>155.44340746624343</v>
      </c>
      <c r="O1737" s="10">
        <f t="shared" si="288"/>
        <v>1069.8414673825928</v>
      </c>
      <c r="P1737" s="2">
        <v>-0.02</v>
      </c>
      <c r="Q1737" s="2">
        <f t="shared" si="274"/>
        <v>181.0896556048933</v>
      </c>
      <c r="R1737" s="2">
        <f t="shared" si="285"/>
        <v>3.3381572600096554</v>
      </c>
      <c r="S1737" s="2">
        <f t="shared" si="286"/>
        <v>2.9726200592783192</v>
      </c>
      <c r="T1737" s="2">
        <f t="shared" si="287"/>
        <v>2.2592736630820509</v>
      </c>
      <c r="U1737" s="2">
        <v>-1.0995239164166001E-2</v>
      </c>
      <c r="V1737" s="2">
        <f t="shared" si="289"/>
        <v>189.72458424959032</v>
      </c>
    </row>
    <row r="1738" spans="8:22" x14ac:dyDescent="0.25">
      <c r="H1738" s="5">
        <v>41950</v>
      </c>
      <c r="I1738" s="6">
        <v>74.224900000000005</v>
      </c>
      <c r="J1738" s="6">
        <v>156.71539999999999</v>
      </c>
      <c r="K1738" s="2">
        <f t="shared" si="281"/>
        <v>4.9738502183638289E-2</v>
      </c>
      <c r="L1738" s="2">
        <f t="shared" si="282"/>
        <v>155.05514936285817</v>
      </c>
      <c r="M1738" s="2">
        <f t="shared" si="283"/>
        <v>9.7596744049965878E-2</v>
      </c>
      <c r="N1738" s="2">
        <f t="shared" si="284"/>
        <v>155.59511517077081</v>
      </c>
      <c r="O1738" s="10">
        <f t="shared" si="288"/>
        <v>1069.9805467733524</v>
      </c>
      <c r="P1738" s="2">
        <v>1.2999999999999999E-2</v>
      </c>
      <c r="Q1738" s="2">
        <f t="shared" si="274"/>
        <v>181.11319726012192</v>
      </c>
      <c r="R1738" s="2">
        <f t="shared" si="285"/>
        <v>3.3381572600096554</v>
      </c>
      <c r="S1738" s="2">
        <f t="shared" si="286"/>
        <v>2.9726200592783192</v>
      </c>
      <c r="T1738" s="2">
        <f t="shared" si="287"/>
        <v>2.2592736630820509</v>
      </c>
      <c r="U1738" s="2">
        <v>7.1284091363948004E-2</v>
      </c>
      <c r="V1738" s="2">
        <f t="shared" si="289"/>
        <v>189.85982769556665</v>
      </c>
    </row>
    <row r="1739" spans="8:22" x14ac:dyDescent="0.25">
      <c r="H1739" s="5">
        <v>41953</v>
      </c>
      <c r="I1739" s="6">
        <v>74.243399999999994</v>
      </c>
      <c r="J1739" s="6">
        <v>156.78319999999999</v>
      </c>
      <c r="K1739" s="2">
        <f t="shared" si="281"/>
        <v>2.4924250487345923E-2</v>
      </c>
      <c r="L1739" s="2">
        <f t="shared" si="282"/>
        <v>155.09379569667891</v>
      </c>
      <c r="M1739" s="2">
        <f t="shared" si="283"/>
        <v>4.3263138147242586E-2</v>
      </c>
      <c r="N1739" s="2">
        <f t="shared" si="284"/>
        <v>155.66243050039751</v>
      </c>
      <c r="O1739" s="10">
        <f t="shared" si="288"/>
        <v>1070.2587417155135</v>
      </c>
      <c r="P1739" s="2">
        <v>2.5999999999999999E-2</v>
      </c>
      <c r="Q1739" s="2">
        <f t="shared" si="274"/>
        <v>181.16028669140954</v>
      </c>
      <c r="R1739" s="2">
        <f t="shared" si="285"/>
        <v>3.3381572600096554</v>
      </c>
      <c r="S1739" s="2">
        <f t="shared" si="286"/>
        <v>2.9726200592783192</v>
      </c>
      <c r="T1739" s="2">
        <f t="shared" si="287"/>
        <v>2.2592736630820509</v>
      </c>
      <c r="U1739" s="2">
        <v>4.2298156730484003E-2</v>
      </c>
      <c r="V1739" s="2">
        <f t="shared" si="289"/>
        <v>189.94013490305358</v>
      </c>
    </row>
    <row r="1740" spans="8:22" x14ac:dyDescent="0.25">
      <c r="H1740" s="5">
        <v>41954</v>
      </c>
      <c r="I1740" s="6">
        <v>74.391199999999998</v>
      </c>
      <c r="J1740" s="6">
        <v>157.1396</v>
      </c>
      <c r="K1740" s="2">
        <f t="shared" si="281"/>
        <v>0.19907493460697978</v>
      </c>
      <c r="L1740" s="2">
        <f t="shared" si="282"/>
        <v>155.40254856904156</v>
      </c>
      <c r="M1740" s="2">
        <f t="shared" si="283"/>
        <v>0.22732027411100919</v>
      </c>
      <c r="N1740" s="2">
        <f t="shared" si="284"/>
        <v>156.01628276409886</v>
      </c>
      <c r="O1740" s="10">
        <f t="shared" si="288"/>
        <v>1070.4620908764393</v>
      </c>
      <c r="P1740" s="2">
        <v>1.9E-2</v>
      </c>
      <c r="Q1740" s="2">
        <f t="shared" si="274"/>
        <v>181.1947071458809</v>
      </c>
      <c r="R1740" s="2">
        <f t="shared" si="285"/>
        <v>3.3381572600096554</v>
      </c>
      <c r="S1740" s="2">
        <f t="shared" si="286"/>
        <v>2.9726200592783192</v>
      </c>
      <c r="T1740" s="2">
        <f t="shared" si="287"/>
        <v>2.2592736630820509</v>
      </c>
      <c r="U1740" s="2">
        <v>2.1379241102604002E-2</v>
      </c>
      <c r="V1740" s="2">
        <f t="shared" si="289"/>
        <v>189.98074266244512</v>
      </c>
    </row>
    <row r="1741" spans="8:22" x14ac:dyDescent="0.25">
      <c r="H1741" s="5">
        <v>41955</v>
      </c>
      <c r="I1741" s="6">
        <v>74.261799999999994</v>
      </c>
      <c r="J1741" s="6">
        <v>156.63050000000001</v>
      </c>
      <c r="K1741" s="2">
        <f t="shared" si="281"/>
        <v>-0.17394530535870256</v>
      </c>
      <c r="L1741" s="2">
        <f t="shared" si="282"/>
        <v>155.13223313139792</v>
      </c>
      <c r="M1741" s="2">
        <f t="shared" si="283"/>
        <v>-0.32397944248298005</v>
      </c>
      <c r="N1741" s="2">
        <f t="shared" si="284"/>
        <v>155.51082208101707</v>
      </c>
      <c r="O1741" s="10">
        <f t="shared" si="288"/>
        <v>1070.2801123209904</v>
      </c>
      <c r="P1741" s="2">
        <v>-1.7000000000000001E-2</v>
      </c>
      <c r="Q1741" s="2">
        <f t="shared" si="274"/>
        <v>181.1639040456661</v>
      </c>
      <c r="R1741" s="2">
        <f t="shared" si="285"/>
        <v>3.3381572600096554</v>
      </c>
      <c r="S1741" s="2">
        <f t="shared" si="286"/>
        <v>2.9726200592783192</v>
      </c>
      <c r="T1741" s="2">
        <f t="shared" si="287"/>
        <v>2.2592736630820509</v>
      </c>
      <c r="U1741" s="2">
        <v>4.60325474724E-4</v>
      </c>
      <c r="V1741" s="2">
        <f t="shared" si="289"/>
        <v>189.98161719220064</v>
      </c>
    </row>
    <row r="1742" spans="8:22" x14ac:dyDescent="0.25">
      <c r="H1742" s="5">
        <v>41956</v>
      </c>
      <c r="I1742" s="6">
        <v>73.873900000000006</v>
      </c>
      <c r="J1742" s="6">
        <v>155.98560000000001</v>
      </c>
      <c r="K1742" s="2">
        <f t="shared" si="281"/>
        <v>-0.52234123061922766</v>
      </c>
      <c r="L1742" s="2">
        <f t="shared" si="282"/>
        <v>154.32191351577228</v>
      </c>
      <c r="M1742" s="2">
        <f t="shared" si="283"/>
        <v>-0.41173334695350228</v>
      </c>
      <c r="N1742" s="2">
        <f t="shared" si="284"/>
        <v>154.870532168388</v>
      </c>
      <c r="O1742" s="10">
        <f t="shared" si="288"/>
        <v>1069.4238882311336</v>
      </c>
      <c r="P1742" s="2">
        <v>-0.08</v>
      </c>
      <c r="Q1742" s="2">
        <f t="shared" si="274"/>
        <v>181.01897292242955</v>
      </c>
      <c r="R1742" s="2">
        <f t="shared" si="285"/>
        <v>3.3381572600096554</v>
      </c>
      <c r="S1742" s="2">
        <f t="shared" si="286"/>
        <v>2.9726200592783192</v>
      </c>
      <c r="T1742" s="2">
        <f t="shared" si="287"/>
        <v>2.2592736630820509</v>
      </c>
      <c r="U1742" s="2">
        <v>-0.14461952609398501</v>
      </c>
      <c r="V1742" s="2">
        <f t="shared" si="289"/>
        <v>189.70686667775161</v>
      </c>
    </row>
    <row r="1743" spans="8:22" x14ac:dyDescent="0.25">
      <c r="H1743" s="5">
        <v>41957</v>
      </c>
      <c r="I1743" s="6">
        <v>73.633799999999994</v>
      </c>
      <c r="J1743" s="6">
        <v>155.20490000000001</v>
      </c>
      <c r="K1743" s="2">
        <f t="shared" si="281"/>
        <v>-0.32501329969043535</v>
      </c>
      <c r="L1743" s="2">
        <f t="shared" si="282"/>
        <v>153.82034677250925</v>
      </c>
      <c r="M1743" s="2">
        <f t="shared" si="283"/>
        <v>-0.50049491747955477</v>
      </c>
      <c r="N1743" s="2">
        <f t="shared" si="284"/>
        <v>154.09541302621167</v>
      </c>
      <c r="O1743" s="10">
        <f t="shared" si="288"/>
        <v>1067.1139326325542</v>
      </c>
      <c r="P1743" s="2">
        <v>-0.216</v>
      </c>
      <c r="Q1743" s="2">
        <f t="shared" si="274"/>
        <v>180.62797194091709</v>
      </c>
      <c r="R1743" s="2">
        <f t="shared" si="285"/>
        <v>3.3381572600096554</v>
      </c>
      <c r="S1743" s="2">
        <f t="shared" si="286"/>
        <v>2.9726200592783192</v>
      </c>
      <c r="T1743" s="2">
        <f t="shared" si="287"/>
        <v>2.2592736630820509</v>
      </c>
      <c r="U1743" s="2">
        <v>-0.21004230900793</v>
      </c>
      <c r="V1743" s="2">
        <f t="shared" si="289"/>
        <v>189.30840199463506</v>
      </c>
    </row>
    <row r="1744" spans="8:22" x14ac:dyDescent="0.25">
      <c r="H1744" s="5">
        <v>41960</v>
      </c>
      <c r="I1744" s="6">
        <v>73.504499999999993</v>
      </c>
      <c r="J1744" s="6">
        <v>155.18790000000001</v>
      </c>
      <c r="K1744" s="2">
        <f t="shared" si="281"/>
        <v>-0.17559870602902317</v>
      </c>
      <c r="L1744" s="2">
        <f t="shared" si="282"/>
        <v>153.55024023396737</v>
      </c>
      <c r="M1744" s="2">
        <f t="shared" si="283"/>
        <v>-1.0953262429214128E-2</v>
      </c>
      <c r="N1744" s="2">
        <f t="shared" si="284"/>
        <v>154.07853455123154</v>
      </c>
      <c r="O1744" s="10">
        <f t="shared" si="288"/>
        <v>1065.5132617336055</v>
      </c>
      <c r="P1744" s="2">
        <v>-0.15</v>
      </c>
      <c r="Q1744" s="2">
        <f t="shared" si="274"/>
        <v>180.35702998300573</v>
      </c>
      <c r="R1744" s="2">
        <f t="shared" si="285"/>
        <v>3.3381572600096554</v>
      </c>
      <c r="S1744" s="2">
        <f t="shared" si="286"/>
        <v>2.9726200592783192</v>
      </c>
      <c r="T1744" s="2">
        <f t="shared" si="287"/>
        <v>2.2592736630820509</v>
      </c>
      <c r="U1744" s="2">
        <v>-0.22913042385877799</v>
      </c>
      <c r="V1744" s="2">
        <f t="shared" si="289"/>
        <v>188.87463885074447</v>
      </c>
    </row>
    <row r="1745" spans="8:22" x14ac:dyDescent="0.25">
      <c r="H1745" s="5">
        <v>41961</v>
      </c>
      <c r="I1745" s="6">
        <v>73.356700000000004</v>
      </c>
      <c r="J1745" s="6">
        <v>154.88239999999999</v>
      </c>
      <c r="K1745" s="2">
        <f t="shared" si="281"/>
        <v>-0.20107612459099311</v>
      </c>
      <c r="L1745" s="2">
        <f t="shared" si="282"/>
        <v>153.24148736160475</v>
      </c>
      <c r="M1745" s="2">
        <f t="shared" si="283"/>
        <v>-0.19685813133628605</v>
      </c>
      <c r="N1745" s="2">
        <f t="shared" si="284"/>
        <v>153.77521842732367</v>
      </c>
      <c r="O1745" s="10">
        <f t="shared" si="288"/>
        <v>1063.2330633534955</v>
      </c>
      <c r="P1745" s="2">
        <v>-0.214</v>
      </c>
      <c r="Q1745" s="2">
        <f t="shared" si="274"/>
        <v>179.97106593884209</v>
      </c>
      <c r="R1745" s="2">
        <f t="shared" si="285"/>
        <v>3.3381572600096554</v>
      </c>
      <c r="S1745" s="2">
        <f t="shared" si="286"/>
        <v>2.9726200592783192</v>
      </c>
      <c r="T1745" s="2">
        <f t="shared" si="287"/>
        <v>2.2592736630820509</v>
      </c>
      <c r="U1745" s="2">
        <v>-0.28384256623404502</v>
      </c>
      <c r="V1745" s="2">
        <f t="shared" si="289"/>
        <v>188.33853222886523</v>
      </c>
    </row>
    <row r="1746" spans="8:22" x14ac:dyDescent="0.25">
      <c r="H1746" s="5">
        <v>41962</v>
      </c>
      <c r="I1746" s="6">
        <v>73.282799999999995</v>
      </c>
      <c r="J1746" s="6">
        <v>154.8485</v>
      </c>
      <c r="K1746" s="2">
        <f t="shared" si="281"/>
        <v>-0.1007406276454792</v>
      </c>
      <c r="L1746" s="2">
        <f t="shared" si="282"/>
        <v>153.08711092542342</v>
      </c>
      <c r="M1746" s="2">
        <f t="shared" si="283"/>
        <v>-2.1887574056178583E-2</v>
      </c>
      <c r="N1746" s="2">
        <f t="shared" si="284"/>
        <v>153.74156076251035</v>
      </c>
      <c r="O1746" s="10">
        <f t="shared" si="288"/>
        <v>1060.6494070095464</v>
      </c>
      <c r="P1746" s="2">
        <v>-0.24299999999999999</v>
      </c>
      <c r="Q1746" s="2">
        <f t="shared" si="274"/>
        <v>179.53373624861069</v>
      </c>
      <c r="R1746" s="2">
        <f t="shared" si="285"/>
        <v>3.3381572600096554</v>
      </c>
      <c r="S1746" s="2">
        <f t="shared" si="286"/>
        <v>2.9726200592783192</v>
      </c>
      <c r="T1746" s="2">
        <f t="shared" si="287"/>
        <v>2.2592736630820509</v>
      </c>
      <c r="U1746" s="2">
        <v>-0.34581791489700398</v>
      </c>
      <c r="V1746" s="2">
        <f t="shared" si="289"/>
        <v>187.68722384376375</v>
      </c>
    </row>
    <row r="1747" spans="8:22" x14ac:dyDescent="0.25">
      <c r="H1747" s="5">
        <v>41963</v>
      </c>
      <c r="I1747" s="6">
        <v>73.245800000000003</v>
      </c>
      <c r="J1747" s="6">
        <v>154.8655</v>
      </c>
      <c r="K1747" s="2">
        <f t="shared" si="281"/>
        <v>-5.0489337197801021E-2</v>
      </c>
      <c r="L1747" s="2">
        <f t="shared" si="282"/>
        <v>153.00981825778192</v>
      </c>
      <c r="M1747" s="2">
        <f t="shared" si="283"/>
        <v>1.0978472506995018E-2</v>
      </c>
      <c r="N1747" s="2">
        <f t="shared" si="284"/>
        <v>153.75843923749048</v>
      </c>
      <c r="O1747" s="10">
        <f t="shared" si="288"/>
        <v>1059.7372485195183</v>
      </c>
      <c r="P1747" s="2">
        <v>-8.5999999999999993E-2</v>
      </c>
      <c r="Q1747" s="2">
        <f t="shared" si="274"/>
        <v>179.37933723543691</v>
      </c>
      <c r="R1747" s="2">
        <f t="shared" si="285"/>
        <v>3.3381572600096554</v>
      </c>
      <c r="S1747" s="2">
        <f t="shared" si="286"/>
        <v>2.9726200592783192</v>
      </c>
      <c r="T1747" s="2">
        <f t="shared" si="287"/>
        <v>2.2592736630820509</v>
      </c>
      <c r="U1747" s="2">
        <v>-0.15690031589435799</v>
      </c>
      <c r="V1747" s="2">
        <f t="shared" si="289"/>
        <v>187.39274199665954</v>
      </c>
    </row>
    <row r="1748" spans="8:22" x14ac:dyDescent="0.25">
      <c r="H1748" s="5">
        <v>41964</v>
      </c>
      <c r="I1748" s="6">
        <v>73.652199999999993</v>
      </c>
      <c r="J1748" s="6">
        <v>155.714</v>
      </c>
      <c r="K1748" s="2">
        <f t="shared" si="281"/>
        <v>0.55484410027604181</v>
      </c>
      <c r="L1748" s="2">
        <f t="shared" si="282"/>
        <v>153.85878420722833</v>
      </c>
      <c r="M1748" s="2">
        <f t="shared" si="283"/>
        <v>0.54789478612085052</v>
      </c>
      <c r="N1748" s="2">
        <f t="shared" si="284"/>
        <v>154.6008737092935</v>
      </c>
      <c r="O1748" s="10">
        <f t="shared" si="288"/>
        <v>1063.2237840671476</v>
      </c>
      <c r="P1748" s="2">
        <v>0.32900000000000001</v>
      </c>
      <c r="Q1748" s="2">
        <f t="shared" si="274"/>
        <v>179.96949525494151</v>
      </c>
      <c r="R1748" s="2">
        <f t="shared" si="285"/>
        <v>3.3381572600096554</v>
      </c>
      <c r="S1748" s="2">
        <f t="shared" si="286"/>
        <v>2.9726200592783192</v>
      </c>
      <c r="T1748" s="2">
        <f t="shared" si="287"/>
        <v>2.2592736630820509</v>
      </c>
      <c r="U1748" s="2">
        <v>0.58544308446382798</v>
      </c>
      <c r="V1748" s="2">
        <f t="shared" si="289"/>
        <v>188.48981984546612</v>
      </c>
    </row>
    <row r="1749" spans="8:22" x14ac:dyDescent="0.25">
      <c r="H1749" s="5">
        <v>41967</v>
      </c>
      <c r="I1749" s="6">
        <v>73.670699999999997</v>
      </c>
      <c r="J1749" s="6">
        <v>155.69710000000001</v>
      </c>
      <c r="K1749" s="2">
        <f t="shared" si="281"/>
        <v>2.511805485783114E-2</v>
      </c>
      <c r="L1749" s="2">
        <f t="shared" si="282"/>
        <v>153.89743054104909</v>
      </c>
      <c r="M1749" s="2">
        <f t="shared" si="283"/>
        <v>-1.0853230923357771E-2</v>
      </c>
      <c r="N1749" s="2">
        <f t="shared" si="284"/>
        <v>154.58409451946031</v>
      </c>
      <c r="O1749" s="10">
        <f t="shared" si="288"/>
        <v>1064.2763756133741</v>
      </c>
      <c r="P1749" s="2">
        <v>9.9000000000000005E-2</v>
      </c>
      <c r="Q1749" s="2">
        <f t="shared" si="274"/>
        <v>180.14766505524392</v>
      </c>
      <c r="R1749" s="2">
        <f t="shared" si="285"/>
        <v>2.9954373742824947</v>
      </c>
      <c r="S1749" s="2">
        <f t="shared" si="286"/>
        <v>2.9202856618048223</v>
      </c>
      <c r="T1749" s="2">
        <f t="shared" si="287"/>
        <v>2.2592736630820509</v>
      </c>
      <c r="U1749" s="2">
        <v>9.5627451048374001E-2</v>
      </c>
      <c r="V1749" s="2">
        <f t="shared" si="289"/>
        <v>188.67006785567</v>
      </c>
    </row>
    <row r="1750" spans="8:22" x14ac:dyDescent="0.25">
      <c r="H1750" s="5">
        <v>41968</v>
      </c>
      <c r="I1750" s="6">
        <v>73.781499999999994</v>
      </c>
      <c r="J1750" s="6">
        <v>155.95160000000001</v>
      </c>
      <c r="K1750" s="2">
        <f t="shared" si="281"/>
        <v>0.15039900530333661</v>
      </c>
      <c r="L1750" s="2">
        <f t="shared" si="282"/>
        <v>154.12889074577024</v>
      </c>
      <c r="M1750" s="2">
        <f t="shared" si="283"/>
        <v>0.16345840738203332</v>
      </c>
      <c r="N1750" s="2">
        <f t="shared" si="284"/>
        <v>154.83677521842776</v>
      </c>
      <c r="O1750" s="10">
        <f t="shared" si="288"/>
        <v>1065.2342243514261</v>
      </c>
      <c r="P1750" s="2">
        <v>0.09</v>
      </c>
      <c r="Q1750" s="2">
        <f t="shared" si="274"/>
        <v>180.30979795379363</v>
      </c>
      <c r="R1750" s="2">
        <f t="shared" si="285"/>
        <v>2.9726701908292963</v>
      </c>
      <c r="S1750" s="2">
        <f t="shared" si="286"/>
        <v>2.9202856618048223</v>
      </c>
      <c r="T1750" s="2">
        <f t="shared" si="287"/>
        <v>2.2592736630820509</v>
      </c>
      <c r="U1750" s="2">
        <v>0.14241486164393799</v>
      </c>
      <c r="V1750" s="2">
        <f t="shared" si="289"/>
        <v>188.93876207177019</v>
      </c>
    </row>
    <row r="1751" spans="8:22" x14ac:dyDescent="0.25">
      <c r="H1751" s="5">
        <v>41969</v>
      </c>
      <c r="I1751" s="6">
        <v>73.855400000000003</v>
      </c>
      <c r="J1751" s="6">
        <v>156.15530000000001</v>
      </c>
      <c r="K1751" s="2">
        <f t="shared" si="281"/>
        <v>0.10016060936686166</v>
      </c>
      <c r="L1751" s="2">
        <f t="shared" si="282"/>
        <v>154.28326718195157</v>
      </c>
      <c r="M1751" s="2">
        <f t="shared" si="283"/>
        <v>0.13061744797744357</v>
      </c>
      <c r="N1751" s="2">
        <f t="shared" si="284"/>
        <v>155.03901906274865</v>
      </c>
      <c r="O1751" s="10">
        <f t="shared" si="288"/>
        <v>1065.6922750678971</v>
      </c>
      <c r="P1751" s="2">
        <v>4.2999999999999997E-2</v>
      </c>
      <c r="Q1751" s="2">
        <f t="shared" si="274"/>
        <v>180.38733116691375</v>
      </c>
      <c r="R1751" s="2">
        <f t="shared" si="285"/>
        <v>2.3956219759637909</v>
      </c>
      <c r="S1751" s="2">
        <f t="shared" si="286"/>
        <v>2.2451684425138563</v>
      </c>
      <c r="T1751" s="2">
        <f t="shared" si="287"/>
        <v>2.1214097599061787</v>
      </c>
      <c r="U1751" s="2">
        <v>3.0853953301429999E-2</v>
      </c>
      <c r="V1751" s="2">
        <f t="shared" si="289"/>
        <v>188.99705714918809</v>
      </c>
    </row>
    <row r="1752" spans="8:22" x14ac:dyDescent="0.25">
      <c r="H1752" s="5">
        <v>41970</v>
      </c>
      <c r="I1752" s="6">
        <v>73.485950000000003</v>
      </c>
      <c r="J1752" s="6">
        <v>155.40854999999999</v>
      </c>
      <c r="K1752" s="2">
        <f t="shared" si="281"/>
        <v>-0.50023424150434925</v>
      </c>
      <c r="L1752" s="2">
        <f t="shared" si="282"/>
        <v>153.5114894505958</v>
      </c>
      <c r="M1752" s="2">
        <f t="shared" si="283"/>
        <v>-0.47820983341585466</v>
      </c>
      <c r="N1752" s="2">
        <f t="shared" si="284"/>
        <v>154.29760722795911</v>
      </c>
      <c r="O1752" s="10">
        <f t="shared" si="288"/>
        <v>1065.8947566001598</v>
      </c>
      <c r="P1752" s="2">
        <v>1.9E-2</v>
      </c>
      <c r="Q1752" s="2">
        <f t="shared" si="274"/>
        <v>180.42160475983545</v>
      </c>
      <c r="R1752" s="2">
        <f t="shared" si="285"/>
        <v>1.6811270370717057</v>
      </c>
      <c r="S1752" s="2">
        <f t="shared" si="286"/>
        <v>1.7420794093313541</v>
      </c>
      <c r="T1752" s="2">
        <f t="shared" si="287"/>
        <v>1.1397225730316984</v>
      </c>
      <c r="U1752" s="2">
        <v>-0.15327778284027352</v>
      </c>
      <c r="V1752" s="2">
        <f t="shared" si="289"/>
        <v>188.70736665035645</v>
      </c>
    </row>
    <row r="1753" spans="8:22" x14ac:dyDescent="0.25">
      <c r="H1753" s="5">
        <v>41971</v>
      </c>
      <c r="I1753" s="6">
        <v>73.116500000000002</v>
      </c>
      <c r="J1753" s="6">
        <v>154.6618</v>
      </c>
      <c r="K1753" s="2">
        <f t="shared" si="281"/>
        <v>-0.50274916497643485</v>
      </c>
      <c r="L1753" s="2">
        <f t="shared" si="282"/>
        <v>152.73971171924003</v>
      </c>
      <c r="M1753" s="2">
        <f t="shared" si="283"/>
        <v>-0.48050766833612757</v>
      </c>
      <c r="N1753" s="2">
        <f t="shared" si="284"/>
        <v>153.55619539316962</v>
      </c>
      <c r="O1753" s="10">
        <f t="shared" si="288"/>
        <v>1063.4645165551115</v>
      </c>
      <c r="P1753" s="2">
        <v>-0.22800000000000001</v>
      </c>
      <c r="Q1753" s="2">
        <f t="shared" si="274"/>
        <v>180.01024350098302</v>
      </c>
      <c r="R1753" s="2">
        <f t="shared" si="285"/>
        <v>1.803871414919489</v>
      </c>
      <c r="S1753" s="2">
        <f t="shared" si="286"/>
        <v>1.9220011898819278</v>
      </c>
      <c r="T1753" s="2">
        <f t="shared" si="287"/>
        <v>1.1397225730316984</v>
      </c>
      <c r="U1753" s="2">
        <v>-0.33740951898197702</v>
      </c>
      <c r="V1753" s="2">
        <f t="shared" si="289"/>
        <v>188.07065003225793</v>
      </c>
    </row>
    <row r="1754" spans="8:22" x14ac:dyDescent="0.25">
      <c r="H1754" s="5"/>
      <c r="I1754" s="10"/>
      <c r="O1754" s="10"/>
      <c r="P1754" s="2"/>
      <c r="Q1754" s="2"/>
      <c r="R1754" s="11"/>
      <c r="S1754" s="11"/>
      <c r="T1754" s="10"/>
    </row>
    <row r="1755" spans="8:22" x14ac:dyDescent="0.25">
      <c r="H1755" s="5"/>
      <c r="I1755" s="10"/>
      <c r="L1755" s="14">
        <f>(L1753/L2)^(365/($H$1753-$H$2))-1</f>
        <v>6.316730286647454E-2</v>
      </c>
      <c r="M1755" s="9"/>
      <c r="N1755" s="14">
        <f>(N1753/N2)^(365/($H$1753-$H$2))-1</f>
        <v>6.3987295380421028E-2</v>
      </c>
      <c r="O1755" s="9"/>
      <c r="P1755" s="2"/>
      <c r="Q1755" s="14">
        <f>(Q1753/Q2)^(365/($H$1753-$H$2))-1</f>
        <v>8.8726946135397E-2</v>
      </c>
      <c r="R1755" s="15"/>
      <c r="S1755" s="15"/>
      <c r="T1755" s="9"/>
      <c r="U1755" s="9"/>
      <c r="V1755" s="14">
        <f>(V1753/V2)^(365/($H$1753-$H$2))-1</f>
        <v>9.5645444575954253E-2</v>
      </c>
    </row>
    <row r="1756" spans="8:22" x14ac:dyDescent="0.25">
      <c r="H1756" s="5"/>
      <c r="I1756" s="10"/>
      <c r="O1756" s="10"/>
      <c r="P1756" s="2"/>
      <c r="Q1756" s="2"/>
      <c r="R1756" s="11"/>
      <c r="S1756" s="11"/>
      <c r="T1756" s="10"/>
    </row>
    <row r="1757" spans="8:22" x14ac:dyDescent="0.25">
      <c r="H1757" s="5"/>
      <c r="I1757" s="10"/>
      <c r="O1757" s="10"/>
      <c r="P1757" s="2"/>
      <c r="Q1757" s="2"/>
      <c r="R1757" s="11"/>
      <c r="S1757" s="11"/>
      <c r="T1757" s="10"/>
    </row>
    <row r="1758" spans="8:22" x14ac:dyDescent="0.25">
      <c r="H1758" s="5"/>
      <c r="I1758" s="10"/>
      <c r="O1758" s="10"/>
      <c r="P1758" s="2"/>
      <c r="Q1758" s="2"/>
      <c r="R1758" s="11"/>
      <c r="S1758" s="11"/>
      <c r="T1758" s="10"/>
    </row>
    <row r="1759" spans="8:22" x14ac:dyDescent="0.25">
      <c r="H1759" s="5"/>
      <c r="I1759" s="10"/>
      <c r="O1759" s="10"/>
      <c r="P1759" s="2"/>
      <c r="Q1759" s="2"/>
      <c r="R1759" s="11"/>
      <c r="S1759" s="11"/>
      <c r="T1759" s="10"/>
    </row>
    <row r="1760" spans="8:22" x14ac:dyDescent="0.25">
      <c r="H1760" s="5"/>
      <c r="I1760" s="10"/>
      <c r="O1760" s="10"/>
      <c r="P1760" s="2"/>
      <c r="Q1760" s="2"/>
      <c r="R1760" s="11"/>
      <c r="S1760" s="11"/>
      <c r="T1760" s="10"/>
    </row>
    <row r="1761" spans="8:20" x14ac:dyDescent="0.25">
      <c r="H1761" s="5"/>
      <c r="I1761" s="10"/>
      <c r="O1761" s="10"/>
      <c r="P1761" s="2"/>
      <c r="Q1761" s="2"/>
      <c r="R1761" s="11"/>
      <c r="S1761" s="11"/>
      <c r="T1761" s="10"/>
    </row>
    <row r="1762" spans="8:20" x14ac:dyDescent="0.25">
      <c r="H1762" s="5"/>
      <c r="I1762" s="10"/>
      <c r="O1762" s="10"/>
      <c r="P1762" s="2"/>
      <c r="Q1762" s="2"/>
      <c r="R1762" s="11"/>
      <c r="S1762" s="11"/>
      <c r="T1762" s="10"/>
    </row>
    <row r="1763" spans="8:20" x14ac:dyDescent="0.25">
      <c r="H1763" s="5"/>
      <c r="I1763" s="10"/>
      <c r="O1763" s="10"/>
      <c r="P1763" s="2"/>
      <c r="Q1763" s="2"/>
      <c r="R1763" s="11"/>
      <c r="S1763" s="11"/>
      <c r="T1763" s="10"/>
    </row>
    <row r="1764" spans="8:20" x14ac:dyDescent="0.25">
      <c r="H1764" s="5"/>
      <c r="I1764" s="10"/>
      <c r="O1764" s="10"/>
      <c r="P1764" s="2"/>
      <c r="Q1764" s="2"/>
      <c r="R1764" s="11"/>
      <c r="S1764" s="11"/>
      <c r="T1764" s="10"/>
    </row>
    <row r="1765" spans="8:20" x14ac:dyDescent="0.25">
      <c r="H1765" s="5"/>
      <c r="I1765" s="10"/>
      <c r="O1765" s="10"/>
      <c r="P1765" s="2"/>
      <c r="Q1765" s="2"/>
      <c r="R1765" s="11"/>
      <c r="S1765" s="11"/>
      <c r="T1765" s="10"/>
    </row>
    <row r="1766" spans="8:20" x14ac:dyDescent="0.25">
      <c r="H1766" s="5"/>
      <c r="I1766" s="10"/>
      <c r="O1766" s="10"/>
      <c r="P1766" s="2"/>
      <c r="Q1766" s="2"/>
      <c r="R1766" s="11"/>
      <c r="S1766" s="11"/>
      <c r="T1766" s="10"/>
    </row>
    <row r="1767" spans="8:20" x14ac:dyDescent="0.25">
      <c r="H1767" s="5"/>
      <c r="I1767" s="10"/>
      <c r="O1767" s="10"/>
      <c r="P1767" s="2"/>
      <c r="Q1767" s="2"/>
      <c r="R1767" s="11"/>
      <c r="S1767" s="11"/>
      <c r="T1767" s="10"/>
    </row>
    <row r="1768" spans="8:20" x14ac:dyDescent="0.25">
      <c r="H1768" s="5"/>
      <c r="I1768" s="10"/>
      <c r="O1768" s="10"/>
      <c r="P1768" s="2"/>
      <c r="Q1768" s="2"/>
      <c r="R1768" s="11"/>
      <c r="S1768" s="11"/>
      <c r="T1768" s="10"/>
    </row>
    <row r="1769" spans="8:20" x14ac:dyDescent="0.25">
      <c r="H1769" s="5"/>
      <c r="I1769" s="10"/>
      <c r="O1769" s="10"/>
      <c r="P1769" s="2"/>
      <c r="Q1769" s="2"/>
      <c r="R1769" s="11"/>
      <c r="S1769" s="11"/>
      <c r="T1769" s="10"/>
    </row>
    <row r="1770" spans="8:20" x14ac:dyDescent="0.25">
      <c r="H1770" s="5"/>
      <c r="I1770" s="10"/>
      <c r="O1770" s="10"/>
      <c r="P1770" s="2"/>
      <c r="Q1770" s="2"/>
      <c r="R1770" s="11"/>
      <c r="S1770" s="11"/>
      <c r="T1770" s="10"/>
    </row>
    <row r="1771" spans="8:20" x14ac:dyDescent="0.25">
      <c r="H1771" s="5"/>
      <c r="I1771" s="10"/>
      <c r="O1771" s="10"/>
      <c r="P1771" s="2"/>
      <c r="Q1771" s="2"/>
      <c r="R1771" s="11"/>
      <c r="S1771" s="11"/>
      <c r="T1771" s="10"/>
    </row>
    <row r="1772" spans="8:20" x14ac:dyDescent="0.25">
      <c r="H1772" s="5"/>
      <c r="I1772" s="10"/>
      <c r="O1772" s="10"/>
      <c r="P1772" s="2"/>
      <c r="Q1772" s="2"/>
      <c r="R1772" s="11"/>
      <c r="S1772" s="11"/>
      <c r="T1772" s="10"/>
    </row>
    <row r="1773" spans="8:20" x14ac:dyDescent="0.25">
      <c r="H1773" s="5"/>
      <c r="I1773" s="10"/>
      <c r="O1773" s="10"/>
      <c r="P1773" s="2"/>
      <c r="Q1773" s="2"/>
      <c r="R1773" s="11"/>
      <c r="S1773" s="11"/>
      <c r="T1773" s="10"/>
    </row>
    <row r="1774" spans="8:20" x14ac:dyDescent="0.25">
      <c r="H1774" s="5"/>
      <c r="I1774" s="10"/>
      <c r="O1774" s="10"/>
      <c r="P1774" s="2"/>
      <c r="Q1774" s="2"/>
    </row>
    <row r="1775" spans="8:20" x14ac:dyDescent="0.25">
      <c r="H1775" s="5"/>
      <c r="I1775" s="10"/>
      <c r="O1775" s="10"/>
      <c r="P1775" s="2"/>
      <c r="Q1775" s="2"/>
    </row>
    <row r="1776" spans="8:20" x14ac:dyDescent="0.25">
      <c r="H1776" s="5"/>
      <c r="I1776" s="10"/>
      <c r="O1776" s="10"/>
      <c r="P1776" s="2"/>
      <c r="Q1776" s="2"/>
    </row>
    <row r="1777" spans="8:17" x14ac:dyDescent="0.25">
      <c r="H1777" s="5"/>
      <c r="I1777" s="10"/>
      <c r="O1777" s="10"/>
      <c r="P1777" s="2"/>
      <c r="Q1777" s="2"/>
    </row>
    <row r="1778" spans="8:17" x14ac:dyDescent="0.25">
      <c r="H1778" s="5"/>
      <c r="I1778" s="10"/>
      <c r="O1778" s="10"/>
      <c r="P1778" s="2"/>
      <c r="Q1778" s="2"/>
    </row>
    <row r="1779" spans="8:17" x14ac:dyDescent="0.25">
      <c r="H1779" s="5"/>
      <c r="I1779" s="10"/>
      <c r="O1779" s="10"/>
      <c r="P1779" s="2"/>
      <c r="Q1779" s="2"/>
    </row>
    <row r="1780" spans="8:17" x14ac:dyDescent="0.25">
      <c r="H1780" s="5"/>
      <c r="I1780" s="10"/>
      <c r="O1780" s="10"/>
      <c r="P1780" s="2"/>
      <c r="Q1780" s="2"/>
    </row>
    <row r="1781" spans="8:17" x14ac:dyDescent="0.25">
      <c r="H1781" s="5"/>
      <c r="I1781" s="10"/>
      <c r="O1781" s="10"/>
      <c r="P1781" s="2"/>
      <c r="Q1781" s="2"/>
    </row>
    <row r="1782" spans="8:17" x14ac:dyDescent="0.25">
      <c r="H1782" s="5"/>
      <c r="I1782" s="10"/>
      <c r="O1782" s="10"/>
      <c r="P1782" s="2"/>
      <c r="Q1782" s="2"/>
    </row>
    <row r="1783" spans="8:17" x14ac:dyDescent="0.25">
      <c r="H1783" s="5"/>
      <c r="I1783" s="10"/>
      <c r="O1783" s="10"/>
      <c r="P1783" s="2"/>
      <c r="Q1783" s="2"/>
    </row>
    <row r="1784" spans="8:17" x14ac:dyDescent="0.25">
      <c r="H1784" s="5"/>
      <c r="I1784" s="10"/>
      <c r="O1784" s="10"/>
      <c r="P1784" s="2"/>
      <c r="Q1784" s="2"/>
    </row>
    <row r="1785" spans="8:17" x14ac:dyDescent="0.25">
      <c r="H1785" s="5"/>
      <c r="I1785" s="10"/>
      <c r="O1785" s="10"/>
      <c r="P1785" s="2"/>
      <c r="Q1785" s="2"/>
    </row>
    <row r="1786" spans="8:17" x14ac:dyDescent="0.25">
      <c r="H1786" s="5"/>
      <c r="I1786" s="10"/>
      <c r="O1786" s="10"/>
      <c r="P1786" s="2"/>
      <c r="Q1786" s="2"/>
    </row>
    <row r="1787" spans="8:17" x14ac:dyDescent="0.25">
      <c r="H1787" s="5"/>
      <c r="I1787" s="10"/>
      <c r="O1787" s="10"/>
      <c r="P1787" s="2"/>
      <c r="Q1787" s="2"/>
    </row>
    <row r="1788" spans="8:17" x14ac:dyDescent="0.25">
      <c r="H1788" s="5"/>
      <c r="I1788" s="10"/>
      <c r="O1788" s="10"/>
      <c r="P1788" s="2"/>
      <c r="Q1788" s="2"/>
    </row>
    <row r="1789" spans="8:17" x14ac:dyDescent="0.25">
      <c r="H1789" s="5"/>
      <c r="I1789" s="10"/>
      <c r="O1789" s="10"/>
      <c r="P1789" s="2"/>
      <c r="Q1789" s="2"/>
    </row>
    <row r="1790" spans="8:17" x14ac:dyDescent="0.25">
      <c r="H1790" s="5"/>
      <c r="I1790" s="10"/>
      <c r="O1790" s="10"/>
      <c r="P1790" s="2"/>
      <c r="Q1790" s="2"/>
    </row>
    <row r="1791" spans="8:17" x14ac:dyDescent="0.25">
      <c r="H1791" s="5"/>
      <c r="I1791" s="10"/>
      <c r="O1791" s="10"/>
      <c r="P1791" s="2"/>
      <c r="Q1791" s="2"/>
    </row>
    <row r="1792" spans="8:17" x14ac:dyDescent="0.25">
      <c r="H1792" s="5"/>
      <c r="I1792" s="10"/>
      <c r="O1792" s="10"/>
      <c r="P1792" s="2"/>
      <c r="Q1792" s="2"/>
    </row>
    <row r="1793" spans="8:17" x14ac:dyDescent="0.25">
      <c r="H1793" s="5"/>
      <c r="I1793" s="10"/>
      <c r="O1793" s="10"/>
      <c r="P1793" s="2"/>
      <c r="Q1793" s="2"/>
    </row>
    <row r="1794" spans="8:17" x14ac:dyDescent="0.25">
      <c r="H1794" s="5"/>
      <c r="I1794" s="10"/>
      <c r="O1794" s="10"/>
      <c r="P1794" s="2"/>
      <c r="Q1794" s="2"/>
    </row>
    <row r="1795" spans="8:17" x14ac:dyDescent="0.25">
      <c r="H1795" s="5"/>
      <c r="I1795" s="10"/>
      <c r="O1795" s="10"/>
      <c r="P1795" s="2"/>
      <c r="Q1795" s="2"/>
    </row>
    <row r="1796" spans="8:17" x14ac:dyDescent="0.25">
      <c r="H1796" s="5"/>
      <c r="I1796" s="10"/>
      <c r="O1796" s="10"/>
      <c r="P1796" s="2"/>
      <c r="Q1796" s="2"/>
    </row>
    <row r="1797" spans="8:17" x14ac:dyDescent="0.25">
      <c r="H1797" s="5"/>
      <c r="I1797" s="10"/>
      <c r="O1797" s="10"/>
      <c r="P1797" s="2"/>
      <c r="Q1797" s="2"/>
    </row>
    <row r="1798" spans="8:17" x14ac:dyDescent="0.25">
      <c r="H1798" s="5"/>
      <c r="I1798" s="10"/>
      <c r="O1798" s="10"/>
      <c r="P1798" s="2"/>
      <c r="Q1798" s="2"/>
    </row>
    <row r="1799" spans="8:17" x14ac:dyDescent="0.25">
      <c r="H1799" s="5"/>
      <c r="I1799" s="10"/>
      <c r="O1799" s="10"/>
      <c r="P1799" s="2"/>
      <c r="Q1799" s="2"/>
    </row>
    <row r="1800" spans="8:17" x14ac:dyDescent="0.25">
      <c r="H1800" s="5"/>
      <c r="I1800" s="10"/>
      <c r="O1800" s="10"/>
      <c r="P1800" s="2"/>
      <c r="Q1800" s="2"/>
    </row>
    <row r="1801" spans="8:17" x14ac:dyDescent="0.25">
      <c r="H1801" s="5"/>
      <c r="I1801" s="10"/>
      <c r="O1801" s="10"/>
      <c r="P1801" s="2"/>
      <c r="Q1801" s="2"/>
    </row>
    <row r="1802" spans="8:17" x14ac:dyDescent="0.25">
      <c r="H1802" s="5"/>
      <c r="I1802" s="10"/>
      <c r="O1802" s="10"/>
      <c r="P1802" s="2"/>
      <c r="Q1802" s="2"/>
    </row>
    <row r="1803" spans="8:17" x14ac:dyDescent="0.25">
      <c r="H1803" s="5"/>
      <c r="I1803" s="10"/>
      <c r="O1803" s="10"/>
      <c r="P1803" s="2"/>
      <c r="Q1803" s="2"/>
    </row>
    <row r="1804" spans="8:17" x14ac:dyDescent="0.25">
      <c r="H1804" s="5"/>
      <c r="I1804" s="10"/>
      <c r="O1804" s="10"/>
      <c r="P1804" s="2"/>
      <c r="Q1804" s="2"/>
    </row>
    <row r="1805" spans="8:17" x14ac:dyDescent="0.25">
      <c r="H1805" s="5"/>
      <c r="I1805" s="10"/>
      <c r="O1805" s="10"/>
      <c r="P1805" s="2"/>
      <c r="Q1805" s="2"/>
    </row>
    <row r="1806" spans="8:17" x14ac:dyDescent="0.25">
      <c r="H1806" s="5"/>
      <c r="I1806" s="10"/>
      <c r="O1806" s="10"/>
      <c r="P1806" s="2"/>
      <c r="Q1806" s="2"/>
    </row>
    <row r="1807" spans="8:17" x14ac:dyDescent="0.25">
      <c r="H1807" s="5"/>
      <c r="I1807" s="10"/>
      <c r="O1807" s="10"/>
      <c r="P1807" s="2"/>
      <c r="Q1807" s="2"/>
    </row>
    <row r="1808" spans="8:17" x14ac:dyDescent="0.25">
      <c r="H1808" s="5"/>
      <c r="I1808" s="10"/>
      <c r="O1808" s="10"/>
      <c r="P1808" s="2"/>
      <c r="Q1808" s="2"/>
    </row>
    <row r="1809" spans="8:17" x14ac:dyDescent="0.25">
      <c r="H1809" s="5"/>
      <c r="I1809" s="10"/>
      <c r="O1809" s="10"/>
      <c r="P1809" s="2"/>
      <c r="Q1809" s="2"/>
    </row>
    <row r="1810" spans="8:17" x14ac:dyDescent="0.25">
      <c r="H1810" s="5"/>
      <c r="I1810" s="10"/>
      <c r="O1810" s="10"/>
      <c r="P1810" s="2"/>
      <c r="Q1810" s="2"/>
    </row>
    <row r="1811" spans="8:17" x14ac:dyDescent="0.25">
      <c r="H1811" s="5"/>
      <c r="I1811" s="10"/>
      <c r="O1811" s="10"/>
      <c r="P1811" s="2"/>
      <c r="Q1811" s="2"/>
    </row>
    <row r="1812" spans="8:17" x14ac:dyDescent="0.25">
      <c r="H1812" s="5"/>
      <c r="I1812" s="10"/>
      <c r="O1812" s="10"/>
      <c r="P1812" s="2"/>
      <c r="Q1812" s="2"/>
    </row>
    <row r="1813" spans="8:17" x14ac:dyDescent="0.25">
      <c r="H1813" s="5"/>
      <c r="I1813" s="10"/>
      <c r="O1813" s="10"/>
      <c r="P1813" s="2"/>
      <c r="Q1813" s="2"/>
    </row>
    <row r="1814" spans="8:17" x14ac:dyDescent="0.25">
      <c r="H1814" s="5"/>
      <c r="I1814" s="10"/>
      <c r="O1814" s="10"/>
      <c r="P1814" s="2"/>
      <c r="Q1814" s="2"/>
    </row>
    <row r="1815" spans="8:17" x14ac:dyDescent="0.25">
      <c r="H1815" s="5"/>
      <c r="I1815" s="10"/>
      <c r="O1815" s="10"/>
      <c r="P1815" s="2"/>
      <c r="Q1815" s="2"/>
    </row>
    <row r="1816" spans="8:17" x14ac:dyDescent="0.25">
      <c r="H1816" s="5"/>
      <c r="I1816" s="10"/>
      <c r="O1816" s="10"/>
      <c r="P1816" s="2"/>
      <c r="Q1816" s="2"/>
    </row>
    <row r="1817" spans="8:17" x14ac:dyDescent="0.25">
      <c r="H1817" s="5"/>
      <c r="I1817" s="10"/>
      <c r="O1817" s="10"/>
      <c r="P1817" s="2"/>
      <c r="Q1817" s="2"/>
    </row>
    <row r="1818" spans="8:17" x14ac:dyDescent="0.25">
      <c r="H1818" s="5"/>
      <c r="I1818" s="10"/>
      <c r="O1818" s="10"/>
      <c r="P1818" s="2"/>
      <c r="Q1818" s="2"/>
    </row>
    <row r="1819" spans="8:17" x14ac:dyDescent="0.25">
      <c r="H1819" s="5"/>
      <c r="I1819" s="10"/>
      <c r="O1819" s="10"/>
      <c r="P1819" s="2"/>
      <c r="Q1819" s="2"/>
    </row>
    <row r="1820" spans="8:17" x14ac:dyDescent="0.25">
      <c r="H1820" s="5"/>
      <c r="I1820" s="10"/>
      <c r="O1820" s="10"/>
      <c r="P1820" s="2"/>
      <c r="Q1820" s="2"/>
    </row>
    <row r="1821" spans="8:17" x14ac:dyDescent="0.25">
      <c r="H1821" s="5"/>
      <c r="I1821" s="10"/>
      <c r="O1821" s="10"/>
      <c r="P1821" s="2"/>
      <c r="Q1821" s="2"/>
    </row>
    <row r="1822" spans="8:17" x14ac:dyDescent="0.25">
      <c r="H1822" s="5"/>
      <c r="I1822" s="10"/>
      <c r="O1822" s="10"/>
      <c r="P1822" s="2"/>
      <c r="Q1822" s="2"/>
    </row>
    <row r="1823" spans="8:17" x14ac:dyDescent="0.25">
      <c r="H1823" s="5"/>
      <c r="I1823" s="10"/>
      <c r="O1823" s="10"/>
      <c r="P1823" s="2"/>
      <c r="Q1823" s="2"/>
    </row>
    <row r="1824" spans="8:17" x14ac:dyDescent="0.25">
      <c r="H1824" s="5"/>
      <c r="I1824" s="10"/>
      <c r="O1824" s="10"/>
      <c r="P1824" s="2"/>
      <c r="Q1824" s="2"/>
    </row>
    <row r="1825" spans="8:17" x14ac:dyDescent="0.25">
      <c r="H1825" s="5"/>
      <c r="I1825" s="10"/>
      <c r="O1825" s="10"/>
      <c r="P1825" s="2"/>
      <c r="Q1825" s="2"/>
    </row>
    <row r="1826" spans="8:17" x14ac:dyDescent="0.25">
      <c r="H1826" s="5"/>
      <c r="I1826" s="10"/>
      <c r="O1826" s="10"/>
      <c r="P1826" s="2"/>
      <c r="Q1826" s="2"/>
    </row>
    <row r="1827" spans="8:17" x14ac:dyDescent="0.25">
      <c r="H1827" s="5"/>
      <c r="I1827" s="10"/>
      <c r="O1827" s="10"/>
      <c r="P1827" s="2"/>
      <c r="Q1827" s="2"/>
    </row>
    <row r="1828" spans="8:17" x14ac:dyDescent="0.25">
      <c r="H1828" s="5"/>
      <c r="I1828" s="10"/>
      <c r="O1828" s="10"/>
      <c r="P1828" s="2"/>
      <c r="Q1828" s="2"/>
    </row>
    <row r="1829" spans="8:17" x14ac:dyDescent="0.25">
      <c r="H1829" s="5"/>
      <c r="I1829" s="10"/>
      <c r="O1829" s="10"/>
      <c r="P1829" s="2"/>
      <c r="Q1829" s="2"/>
    </row>
    <row r="1830" spans="8:17" x14ac:dyDescent="0.25">
      <c r="H1830" s="5"/>
      <c r="I1830" s="10"/>
      <c r="O1830" s="10"/>
      <c r="P1830" s="2"/>
      <c r="Q1830" s="2"/>
    </row>
    <row r="1831" spans="8:17" x14ac:dyDescent="0.25">
      <c r="H1831" s="5"/>
      <c r="I1831" s="10"/>
      <c r="O1831" s="10"/>
      <c r="P1831" s="2"/>
      <c r="Q1831" s="2"/>
    </row>
    <row r="1832" spans="8:17" x14ac:dyDescent="0.25">
      <c r="H1832" s="5"/>
      <c r="I1832" s="10"/>
      <c r="O1832" s="10"/>
      <c r="P1832" s="2"/>
      <c r="Q1832" s="2"/>
    </row>
    <row r="1833" spans="8:17" x14ac:dyDescent="0.25">
      <c r="H1833" s="5"/>
      <c r="I1833" s="10"/>
      <c r="O1833" s="10"/>
      <c r="P1833" s="2"/>
      <c r="Q1833" s="2"/>
    </row>
    <row r="1834" spans="8:17" x14ac:dyDescent="0.25">
      <c r="H1834" s="5"/>
      <c r="I1834" s="10"/>
      <c r="O1834" s="10"/>
      <c r="P1834" s="2"/>
      <c r="Q1834" s="2"/>
    </row>
    <row r="1835" spans="8:17" x14ac:dyDescent="0.25">
      <c r="H1835" s="5"/>
      <c r="I1835" s="10"/>
      <c r="O1835" s="10"/>
      <c r="P1835" s="2"/>
      <c r="Q1835" s="2"/>
    </row>
    <row r="1836" spans="8:17" x14ac:dyDescent="0.25">
      <c r="H1836" s="5"/>
      <c r="I1836" s="10"/>
      <c r="O1836" s="10"/>
      <c r="P1836" s="2"/>
      <c r="Q1836" s="2"/>
    </row>
    <row r="1837" spans="8:17" x14ac:dyDescent="0.25">
      <c r="H1837" s="5"/>
      <c r="I1837" s="10"/>
      <c r="O1837" s="10"/>
      <c r="P1837" s="2"/>
      <c r="Q1837" s="2"/>
    </row>
    <row r="1838" spans="8:17" x14ac:dyDescent="0.25">
      <c r="H1838" s="5"/>
      <c r="I1838" s="10"/>
      <c r="O1838" s="10"/>
      <c r="P1838" s="2"/>
      <c r="Q1838" s="2"/>
    </row>
    <row r="1839" spans="8:17" x14ac:dyDescent="0.25">
      <c r="H1839" s="5"/>
      <c r="I1839" s="10"/>
      <c r="O1839" s="10"/>
      <c r="P1839" s="2"/>
      <c r="Q1839" s="2"/>
    </row>
    <row r="1840" spans="8:17" x14ac:dyDescent="0.25">
      <c r="H1840" s="5"/>
      <c r="I1840" s="10"/>
      <c r="O1840" s="10"/>
      <c r="P1840" s="2"/>
      <c r="Q1840" s="2"/>
    </row>
    <row r="1841" spans="8:17" x14ac:dyDescent="0.25">
      <c r="H1841" s="5"/>
      <c r="I1841" s="10"/>
      <c r="O1841" s="10"/>
      <c r="P1841" s="2"/>
      <c r="Q1841" s="2"/>
    </row>
    <row r="1842" spans="8:17" x14ac:dyDescent="0.25">
      <c r="H1842" s="5"/>
      <c r="I1842" s="10"/>
      <c r="O1842" s="10"/>
      <c r="P1842" s="2"/>
      <c r="Q1842" s="2"/>
    </row>
    <row r="1843" spans="8:17" x14ac:dyDescent="0.25">
      <c r="H1843" s="5"/>
      <c r="I1843" s="10"/>
      <c r="O1843" s="10"/>
      <c r="P1843" s="2"/>
      <c r="Q1843" s="2"/>
    </row>
    <row r="1844" spans="8:17" x14ac:dyDescent="0.25">
      <c r="H1844" s="5"/>
      <c r="I1844" s="10"/>
      <c r="O1844" s="10"/>
      <c r="P1844" s="2"/>
      <c r="Q1844" s="2"/>
    </row>
    <row r="1845" spans="8:17" x14ac:dyDescent="0.25">
      <c r="H1845" s="5"/>
      <c r="I1845" s="10"/>
      <c r="O1845" s="10"/>
      <c r="P1845" s="2"/>
      <c r="Q1845" s="2"/>
    </row>
    <row r="1846" spans="8:17" x14ac:dyDescent="0.25">
      <c r="H1846" s="5"/>
      <c r="I1846" s="10"/>
      <c r="O1846" s="10"/>
      <c r="P1846" s="2"/>
      <c r="Q1846" s="2"/>
    </row>
    <row r="1847" spans="8:17" x14ac:dyDescent="0.25">
      <c r="H1847" s="5"/>
      <c r="I1847" s="10"/>
      <c r="O1847" s="10"/>
      <c r="P1847" s="2"/>
      <c r="Q1847" s="2"/>
    </row>
    <row r="1848" spans="8:17" x14ac:dyDescent="0.25">
      <c r="H1848" s="5"/>
      <c r="I1848" s="10"/>
      <c r="O1848" s="10"/>
      <c r="P1848" s="2"/>
      <c r="Q1848" s="2"/>
    </row>
    <row r="1849" spans="8:17" x14ac:dyDescent="0.25">
      <c r="H1849" s="5"/>
      <c r="I1849" s="10"/>
      <c r="O1849" s="10"/>
      <c r="P1849" s="2"/>
      <c r="Q1849" s="2"/>
    </row>
    <row r="1850" spans="8:17" x14ac:dyDescent="0.25">
      <c r="H1850" s="5"/>
      <c r="I1850" s="10"/>
      <c r="O1850" s="10"/>
      <c r="P1850" s="2"/>
      <c r="Q1850" s="2"/>
    </row>
    <row r="1851" spans="8:17" x14ac:dyDescent="0.25">
      <c r="H1851" s="5"/>
      <c r="I1851" s="10"/>
      <c r="O1851" s="10"/>
      <c r="P1851" s="2"/>
      <c r="Q1851" s="2"/>
    </row>
    <row r="1852" spans="8:17" x14ac:dyDescent="0.25">
      <c r="H1852" s="5"/>
      <c r="I1852" s="10"/>
      <c r="O1852" s="10"/>
      <c r="P1852" s="2"/>
      <c r="Q1852" s="2"/>
    </row>
    <row r="1853" spans="8:17" x14ac:dyDescent="0.25">
      <c r="H1853" s="5"/>
      <c r="I1853" s="10"/>
      <c r="O1853" s="10"/>
      <c r="P1853" s="2"/>
      <c r="Q1853" s="2"/>
    </row>
    <row r="1854" spans="8:17" x14ac:dyDescent="0.25">
      <c r="H1854" s="5"/>
      <c r="I1854" s="10"/>
      <c r="O1854" s="10"/>
      <c r="P1854" s="2"/>
      <c r="Q1854" s="2"/>
    </row>
    <row r="1855" spans="8:17" x14ac:dyDescent="0.25">
      <c r="H1855" s="5"/>
      <c r="I1855" s="10"/>
      <c r="O1855" s="10"/>
      <c r="P1855" s="2"/>
      <c r="Q1855" s="2"/>
    </row>
    <row r="1856" spans="8:17" x14ac:dyDescent="0.25">
      <c r="H1856" s="5"/>
      <c r="I1856" s="10"/>
      <c r="O1856" s="10"/>
      <c r="P1856" s="2"/>
      <c r="Q1856" s="2"/>
    </row>
    <row r="1857" spans="8:17" x14ac:dyDescent="0.25">
      <c r="H1857" s="5"/>
      <c r="I1857" s="10"/>
      <c r="O1857" s="10"/>
      <c r="P1857" s="2"/>
      <c r="Q1857" s="2"/>
    </row>
    <row r="1858" spans="8:17" x14ac:dyDescent="0.25">
      <c r="H1858" s="5"/>
      <c r="I1858" s="10"/>
      <c r="O1858" s="10"/>
      <c r="P1858" s="2"/>
      <c r="Q1858" s="2"/>
    </row>
    <row r="1859" spans="8:17" x14ac:dyDescent="0.25">
      <c r="H1859" s="5"/>
      <c r="I1859" s="10"/>
      <c r="O1859" s="10"/>
      <c r="P1859" s="2"/>
      <c r="Q1859" s="2"/>
    </row>
    <row r="1860" spans="8:17" x14ac:dyDescent="0.25">
      <c r="H1860" s="5"/>
      <c r="I1860" s="10"/>
      <c r="O1860" s="10"/>
      <c r="P1860" s="2"/>
      <c r="Q1860" s="2"/>
    </row>
    <row r="1861" spans="8:17" x14ac:dyDescent="0.25">
      <c r="H1861" s="5"/>
      <c r="I1861" s="10"/>
      <c r="O1861" s="10"/>
      <c r="P1861" s="2"/>
      <c r="Q1861" s="2"/>
    </row>
    <row r="1862" spans="8:17" x14ac:dyDescent="0.25">
      <c r="H1862" s="5"/>
      <c r="I1862" s="10"/>
      <c r="O1862" s="10"/>
      <c r="P1862" s="2"/>
      <c r="Q1862" s="2"/>
    </row>
    <row r="1863" spans="8:17" x14ac:dyDescent="0.25">
      <c r="H1863" s="5"/>
      <c r="I1863" s="10"/>
      <c r="O1863" s="10"/>
      <c r="P1863" s="2"/>
      <c r="Q1863" s="2"/>
    </row>
    <row r="1864" spans="8:17" x14ac:dyDescent="0.25">
      <c r="H1864" s="5"/>
      <c r="I1864" s="10"/>
      <c r="O1864" s="10"/>
      <c r="P1864" s="2"/>
      <c r="Q1864" s="2"/>
    </row>
    <row r="1865" spans="8:17" x14ac:dyDescent="0.25">
      <c r="H1865" s="5"/>
      <c r="I1865" s="10"/>
      <c r="O1865" s="10"/>
      <c r="P1865" s="2"/>
      <c r="Q1865" s="2"/>
    </row>
    <row r="1866" spans="8:17" x14ac:dyDescent="0.25">
      <c r="H1866" s="5"/>
      <c r="I1866" s="10"/>
      <c r="O1866" s="10"/>
      <c r="P1866" s="2"/>
      <c r="Q1866" s="2"/>
    </row>
    <row r="1867" spans="8:17" x14ac:dyDescent="0.25">
      <c r="H1867" s="5"/>
      <c r="I1867" s="10"/>
      <c r="O1867" s="10"/>
      <c r="P1867" s="2"/>
      <c r="Q1867" s="2"/>
    </row>
    <row r="1868" spans="8:17" x14ac:dyDescent="0.25">
      <c r="H1868" s="5"/>
      <c r="I1868" s="10"/>
      <c r="O1868" s="10"/>
      <c r="P1868" s="2"/>
      <c r="Q1868" s="2"/>
    </row>
    <row r="1869" spans="8:17" x14ac:dyDescent="0.25">
      <c r="H1869" s="5"/>
      <c r="I1869" s="10"/>
      <c r="O1869" s="10"/>
      <c r="P1869" s="2"/>
      <c r="Q1869" s="2"/>
    </row>
    <row r="1870" spans="8:17" x14ac:dyDescent="0.25">
      <c r="H1870" s="5"/>
      <c r="I1870" s="10"/>
      <c r="O1870" s="10"/>
      <c r="P1870" s="2"/>
      <c r="Q1870" s="2"/>
    </row>
    <row r="1871" spans="8:17" x14ac:dyDescent="0.25">
      <c r="H1871" s="5"/>
      <c r="I1871" s="10"/>
      <c r="O1871" s="10"/>
      <c r="P1871" s="2"/>
      <c r="Q1871" s="2"/>
    </row>
    <row r="1872" spans="8:17" x14ac:dyDescent="0.25">
      <c r="H1872" s="5"/>
      <c r="I1872" s="10"/>
      <c r="O1872" s="10"/>
      <c r="P1872" s="2"/>
      <c r="Q1872" s="2"/>
    </row>
    <row r="1873" spans="8:17" x14ac:dyDescent="0.25">
      <c r="H1873" s="5"/>
      <c r="I1873" s="10"/>
      <c r="O1873" s="10"/>
      <c r="P1873" s="2"/>
      <c r="Q1873" s="2"/>
    </row>
    <row r="1874" spans="8:17" x14ac:dyDescent="0.25">
      <c r="H1874" s="5"/>
      <c r="I1874" s="10"/>
      <c r="O1874" s="10"/>
      <c r="P1874" s="2"/>
      <c r="Q1874" s="2"/>
    </row>
    <row r="1875" spans="8:17" x14ac:dyDescent="0.25">
      <c r="H1875" s="5"/>
      <c r="I1875" s="10"/>
      <c r="O1875" s="10"/>
      <c r="P1875" s="2"/>
      <c r="Q1875" s="2"/>
    </row>
    <row r="1876" spans="8:17" x14ac:dyDescent="0.25">
      <c r="H1876" s="5"/>
      <c r="I1876" s="10"/>
      <c r="O1876" s="10"/>
      <c r="P1876" s="2"/>
      <c r="Q1876" s="2"/>
    </row>
    <row r="1877" spans="8:17" x14ac:dyDescent="0.25">
      <c r="H1877" s="5"/>
      <c r="I1877" s="10"/>
      <c r="O1877" s="10"/>
      <c r="P1877" s="2"/>
      <c r="Q1877" s="2"/>
    </row>
    <row r="1878" spans="8:17" x14ac:dyDescent="0.25">
      <c r="H1878" s="5"/>
      <c r="I1878" s="10"/>
      <c r="O1878" s="10"/>
      <c r="P1878" s="2"/>
      <c r="Q1878" s="2"/>
    </row>
    <row r="1879" spans="8:17" x14ac:dyDescent="0.25">
      <c r="H1879" s="5"/>
      <c r="I1879" s="10"/>
      <c r="O1879" s="10"/>
      <c r="P1879" s="2"/>
      <c r="Q1879" s="2"/>
    </row>
    <row r="1880" spans="8:17" x14ac:dyDescent="0.25">
      <c r="H1880" s="5"/>
      <c r="I1880" s="10"/>
      <c r="O1880" s="10"/>
      <c r="P1880" s="2"/>
      <c r="Q1880" s="2"/>
    </row>
    <row r="1881" spans="8:17" x14ac:dyDescent="0.25">
      <c r="H1881" s="5"/>
      <c r="I1881" s="10"/>
      <c r="O1881" s="10"/>
      <c r="P1881" s="2"/>
      <c r="Q1881" s="2"/>
    </row>
    <row r="1882" spans="8:17" x14ac:dyDescent="0.25">
      <c r="H1882" s="5"/>
      <c r="I1882" s="10"/>
      <c r="O1882" s="10"/>
      <c r="P1882" s="2"/>
      <c r="Q1882" s="2"/>
    </row>
    <row r="1883" spans="8:17" x14ac:dyDescent="0.25">
      <c r="H1883" s="5"/>
      <c r="I1883" s="10"/>
      <c r="O1883" s="10"/>
      <c r="P1883" s="2"/>
      <c r="Q1883" s="2"/>
    </row>
    <row r="1884" spans="8:17" x14ac:dyDescent="0.25">
      <c r="H1884" s="5"/>
      <c r="I1884" s="10"/>
      <c r="O1884" s="10"/>
      <c r="P1884" s="2"/>
      <c r="Q1884" s="2"/>
    </row>
    <row r="1885" spans="8:17" x14ac:dyDescent="0.25">
      <c r="H1885" s="5"/>
      <c r="I1885" s="10"/>
      <c r="O1885" s="10"/>
      <c r="P1885" s="2"/>
      <c r="Q1885" s="2"/>
    </row>
    <row r="1886" spans="8:17" x14ac:dyDescent="0.25">
      <c r="H1886" s="5"/>
      <c r="I1886" s="10"/>
      <c r="O1886" s="10"/>
      <c r="P1886" s="2"/>
      <c r="Q1886" s="2"/>
    </row>
    <row r="1887" spans="8:17" x14ac:dyDescent="0.25">
      <c r="H1887" s="5"/>
      <c r="I1887" s="10"/>
      <c r="O1887" s="10"/>
      <c r="P1887" s="2"/>
      <c r="Q1887" s="2"/>
    </row>
    <row r="1888" spans="8:17" x14ac:dyDescent="0.25">
      <c r="H1888" s="5"/>
      <c r="I1888" s="10"/>
      <c r="O1888" s="10"/>
      <c r="P1888" s="2"/>
      <c r="Q1888" s="2"/>
    </row>
    <row r="1889" spans="8:17" x14ac:dyDescent="0.25">
      <c r="H1889" s="5"/>
      <c r="I1889" s="10"/>
      <c r="O1889" s="10"/>
      <c r="P1889" s="2"/>
      <c r="Q1889" s="2"/>
    </row>
    <row r="1890" spans="8:17" x14ac:dyDescent="0.25">
      <c r="H1890" s="5"/>
      <c r="I1890" s="10"/>
      <c r="O1890" s="10"/>
      <c r="P1890" s="2"/>
      <c r="Q1890" s="2"/>
    </row>
    <row r="1891" spans="8:17" x14ac:dyDescent="0.25">
      <c r="H1891" s="5"/>
      <c r="I1891" s="10"/>
      <c r="O1891" s="10"/>
      <c r="P1891" s="2"/>
      <c r="Q1891" s="2"/>
    </row>
    <row r="1892" spans="8:17" x14ac:dyDescent="0.25">
      <c r="H1892" s="5"/>
      <c r="I1892" s="10"/>
      <c r="O1892" s="10"/>
      <c r="P1892" s="2"/>
      <c r="Q1892" s="2"/>
    </row>
    <row r="1893" spans="8:17" x14ac:dyDescent="0.25">
      <c r="H1893" s="5"/>
      <c r="I1893" s="10"/>
      <c r="O1893" s="10"/>
      <c r="P1893" s="2"/>
      <c r="Q1893" s="2"/>
    </row>
    <row r="1894" spans="8:17" x14ac:dyDescent="0.25">
      <c r="H1894" s="5"/>
      <c r="I1894" s="10"/>
      <c r="O1894" s="10"/>
      <c r="P1894" s="2"/>
      <c r="Q1894" s="2"/>
    </row>
    <row r="1895" spans="8:17" x14ac:dyDescent="0.25">
      <c r="H1895" s="5"/>
      <c r="I1895" s="10"/>
      <c r="O1895" s="10"/>
      <c r="P1895" s="2"/>
      <c r="Q1895" s="2"/>
    </row>
    <row r="1896" spans="8:17" x14ac:dyDescent="0.25">
      <c r="H1896" s="5"/>
      <c r="I1896" s="10"/>
      <c r="O1896" s="10"/>
      <c r="P1896" s="2"/>
      <c r="Q1896" s="2"/>
    </row>
    <row r="1897" spans="8:17" x14ac:dyDescent="0.25">
      <c r="H1897" s="5"/>
      <c r="I1897" s="10"/>
      <c r="O1897" s="10"/>
      <c r="P1897" s="2"/>
      <c r="Q1897" s="2"/>
    </row>
    <row r="1898" spans="8:17" x14ac:dyDescent="0.25">
      <c r="H1898" s="5"/>
      <c r="I1898" s="10"/>
      <c r="O1898" s="10"/>
      <c r="P1898" s="2"/>
      <c r="Q1898" s="2"/>
    </row>
    <row r="1899" spans="8:17" x14ac:dyDescent="0.25">
      <c r="H1899" s="5"/>
      <c r="I1899" s="10"/>
      <c r="O1899" s="10"/>
      <c r="P1899" s="2"/>
      <c r="Q1899" s="2"/>
    </row>
    <row r="1900" spans="8:17" x14ac:dyDescent="0.25">
      <c r="H1900" s="5"/>
      <c r="I1900" s="10"/>
      <c r="O1900" s="10"/>
      <c r="P1900" s="2"/>
      <c r="Q1900" s="2"/>
    </row>
    <row r="1901" spans="8:17" x14ac:dyDescent="0.25">
      <c r="H1901" s="5"/>
      <c r="I1901" s="10"/>
      <c r="O1901" s="10"/>
      <c r="P1901" s="2"/>
      <c r="Q1901" s="2"/>
    </row>
    <row r="1902" spans="8:17" x14ac:dyDescent="0.25">
      <c r="H1902" s="5"/>
      <c r="I1902" s="10"/>
      <c r="O1902" s="10"/>
      <c r="P1902" s="2"/>
      <c r="Q1902" s="2"/>
    </row>
    <row r="1903" spans="8:17" x14ac:dyDescent="0.25">
      <c r="H1903" s="5"/>
      <c r="I1903" s="10"/>
      <c r="O1903" s="10"/>
      <c r="P1903" s="2"/>
      <c r="Q1903" s="2"/>
    </row>
    <row r="1904" spans="8:17" x14ac:dyDescent="0.25">
      <c r="H1904" s="5"/>
      <c r="I1904" s="10"/>
      <c r="O1904" s="10"/>
      <c r="P1904" s="2"/>
      <c r="Q1904" s="2"/>
    </row>
    <row r="1905" spans="8:17" x14ac:dyDescent="0.25">
      <c r="H1905" s="5"/>
      <c r="I1905" s="10"/>
      <c r="O1905" s="10"/>
      <c r="P1905" s="2"/>
      <c r="Q1905" s="2"/>
    </row>
    <row r="1906" spans="8:17" x14ac:dyDescent="0.25">
      <c r="H1906" s="5"/>
      <c r="I1906" s="10"/>
      <c r="O1906" s="10"/>
      <c r="P1906" s="2"/>
      <c r="Q1906" s="2"/>
    </row>
    <row r="1907" spans="8:17" x14ac:dyDescent="0.25">
      <c r="H1907" s="5"/>
      <c r="I1907" s="10"/>
      <c r="O1907" s="10"/>
      <c r="P1907" s="2"/>
      <c r="Q1907" s="2"/>
    </row>
    <row r="1908" spans="8:17" x14ac:dyDescent="0.25">
      <c r="H1908" s="5"/>
      <c r="I1908" s="10"/>
      <c r="O1908" s="10"/>
      <c r="P1908" s="2"/>
      <c r="Q1908" s="2"/>
    </row>
    <row r="1909" spans="8:17" x14ac:dyDescent="0.25">
      <c r="H1909" s="5"/>
      <c r="I1909" s="10"/>
      <c r="O1909" s="10"/>
      <c r="P1909" s="2"/>
      <c r="Q1909" s="2"/>
    </row>
    <row r="1910" spans="8:17" x14ac:dyDescent="0.25">
      <c r="H1910" s="5"/>
      <c r="I1910" s="10"/>
      <c r="O1910" s="10"/>
      <c r="P1910" s="2"/>
      <c r="Q1910" s="2"/>
    </row>
    <row r="1911" spans="8:17" x14ac:dyDescent="0.25">
      <c r="H1911" s="5"/>
      <c r="I1911" s="10"/>
      <c r="O1911" s="10"/>
      <c r="P1911" s="2"/>
      <c r="Q1911" s="2"/>
    </row>
    <row r="1912" spans="8:17" x14ac:dyDescent="0.25">
      <c r="H1912" s="5"/>
      <c r="I1912" s="10"/>
      <c r="O1912" s="10"/>
      <c r="P1912" s="2"/>
      <c r="Q1912" s="2"/>
    </row>
    <row r="1913" spans="8:17" x14ac:dyDescent="0.25">
      <c r="H1913" s="5"/>
      <c r="I1913" s="10"/>
      <c r="O1913" s="10"/>
      <c r="P1913" s="2"/>
      <c r="Q1913" s="2"/>
    </row>
    <row r="1914" spans="8:17" x14ac:dyDescent="0.25">
      <c r="H1914" s="5"/>
      <c r="I1914" s="10"/>
      <c r="O1914" s="10"/>
      <c r="P1914" s="2"/>
      <c r="Q1914" s="2"/>
    </row>
    <row r="1915" spans="8:17" x14ac:dyDescent="0.25">
      <c r="H1915" s="5"/>
      <c r="I1915" s="10"/>
      <c r="O1915" s="10"/>
      <c r="P1915" s="2"/>
      <c r="Q1915" s="2"/>
    </row>
    <row r="1916" spans="8:17" x14ac:dyDescent="0.25">
      <c r="H1916" s="5"/>
      <c r="I1916" s="10"/>
      <c r="O1916" s="10"/>
      <c r="P1916" s="2"/>
      <c r="Q1916" s="2"/>
    </row>
    <row r="1917" spans="8:17" x14ac:dyDescent="0.25">
      <c r="H1917" s="5"/>
      <c r="I1917" s="10"/>
      <c r="O1917" s="10"/>
      <c r="P1917" s="2"/>
      <c r="Q1917" s="2"/>
    </row>
    <row r="1918" spans="8:17" x14ac:dyDescent="0.25">
      <c r="H1918" s="5"/>
      <c r="I1918" s="10"/>
      <c r="O1918" s="10"/>
      <c r="P1918" s="2"/>
      <c r="Q1918" s="2"/>
    </row>
    <row r="1919" spans="8:17" x14ac:dyDescent="0.25">
      <c r="H1919" s="5"/>
      <c r="I1919" s="10"/>
      <c r="O1919" s="10"/>
      <c r="P1919" s="2"/>
      <c r="Q1919" s="2"/>
    </row>
    <row r="1920" spans="8:17" x14ac:dyDescent="0.25">
      <c r="H1920" s="5"/>
      <c r="I1920" s="10"/>
      <c r="O1920" s="10"/>
      <c r="P1920" s="2"/>
      <c r="Q1920" s="2"/>
    </row>
    <row r="1921" spans="8:17" x14ac:dyDescent="0.25">
      <c r="H1921" s="5"/>
      <c r="I1921" s="10"/>
      <c r="O1921" s="10"/>
      <c r="P1921" s="2"/>
      <c r="Q1921" s="2"/>
    </row>
    <row r="1922" spans="8:17" x14ac:dyDescent="0.25">
      <c r="H1922" s="5"/>
      <c r="I1922" s="10"/>
      <c r="O1922" s="10"/>
      <c r="P1922" s="2"/>
      <c r="Q1922" s="2"/>
    </row>
    <row r="1923" spans="8:17" x14ac:dyDescent="0.25">
      <c r="H1923" s="5"/>
      <c r="I1923" s="10"/>
      <c r="O1923" s="10"/>
      <c r="P1923" s="2"/>
      <c r="Q1923" s="2"/>
    </row>
    <row r="1924" spans="8:17" x14ac:dyDescent="0.25">
      <c r="H1924" s="5"/>
      <c r="I1924" s="10"/>
      <c r="O1924" s="10"/>
      <c r="P1924" s="2"/>
      <c r="Q1924" s="2"/>
    </row>
    <row r="1925" spans="8:17" x14ac:dyDescent="0.25">
      <c r="H1925" s="5"/>
      <c r="I1925" s="10"/>
      <c r="O1925" s="10"/>
      <c r="P1925" s="2"/>
      <c r="Q1925" s="2"/>
    </row>
    <row r="1926" spans="8:17" x14ac:dyDescent="0.25">
      <c r="H1926" s="5"/>
      <c r="I1926" s="10"/>
      <c r="O1926" s="10"/>
      <c r="P1926" s="2"/>
      <c r="Q1926" s="2"/>
    </row>
    <row r="1927" spans="8:17" x14ac:dyDescent="0.25">
      <c r="H1927" s="5"/>
      <c r="I1927" s="10"/>
      <c r="O1927" s="10"/>
      <c r="P1927" s="2"/>
      <c r="Q1927" s="2"/>
    </row>
    <row r="1928" spans="8:17" x14ac:dyDescent="0.25">
      <c r="H1928" s="5"/>
      <c r="I1928" s="10"/>
      <c r="O1928" s="10"/>
      <c r="P1928" s="2"/>
      <c r="Q1928" s="2"/>
    </row>
    <row r="1929" spans="8:17" x14ac:dyDescent="0.25">
      <c r="H1929" s="5"/>
      <c r="I1929" s="10"/>
      <c r="O1929" s="10"/>
      <c r="P1929" s="2"/>
      <c r="Q1929" s="2"/>
    </row>
    <row r="1930" spans="8:17" x14ac:dyDescent="0.25">
      <c r="H1930" s="5"/>
      <c r="I1930" s="10"/>
      <c r="O1930" s="10"/>
      <c r="P1930" s="2"/>
      <c r="Q1930" s="2"/>
    </row>
    <row r="1931" spans="8:17" x14ac:dyDescent="0.25">
      <c r="H1931" s="5"/>
      <c r="I1931" s="10"/>
      <c r="O1931" s="10"/>
      <c r="P1931" s="2"/>
      <c r="Q1931" s="2"/>
    </row>
    <row r="1932" spans="8:17" x14ac:dyDescent="0.25">
      <c r="H1932" s="5"/>
      <c r="I1932" s="10"/>
      <c r="O1932" s="10"/>
      <c r="P1932" s="2"/>
      <c r="Q1932" s="2"/>
    </row>
    <row r="1933" spans="8:17" x14ac:dyDescent="0.25">
      <c r="H1933" s="5"/>
      <c r="I1933" s="10"/>
      <c r="O1933" s="10"/>
      <c r="P1933" s="2"/>
      <c r="Q1933" s="2"/>
    </row>
    <row r="1934" spans="8:17" x14ac:dyDescent="0.25">
      <c r="H1934" s="5"/>
      <c r="I1934" s="10"/>
      <c r="O1934" s="10"/>
      <c r="P1934" s="2"/>
      <c r="Q1934" s="2"/>
    </row>
    <row r="1935" spans="8:17" x14ac:dyDescent="0.25">
      <c r="H1935" s="5"/>
      <c r="I1935" s="10"/>
      <c r="O1935" s="10"/>
      <c r="P1935" s="2"/>
      <c r="Q1935" s="2"/>
    </row>
    <row r="1936" spans="8:17" x14ac:dyDescent="0.25">
      <c r="H1936" s="5"/>
      <c r="I1936" s="10"/>
      <c r="O1936" s="10"/>
      <c r="P1936" s="2"/>
      <c r="Q1936" s="2"/>
    </row>
    <row r="1937" spans="8:17" x14ac:dyDescent="0.25">
      <c r="H1937" s="5"/>
      <c r="I1937" s="10"/>
      <c r="O1937" s="10"/>
      <c r="P1937" s="2"/>
      <c r="Q1937" s="2"/>
    </row>
    <row r="1938" spans="8:17" x14ac:dyDescent="0.25">
      <c r="H1938" s="5"/>
      <c r="I1938" s="10"/>
      <c r="O1938" s="10"/>
      <c r="P1938" s="2"/>
      <c r="Q1938" s="2"/>
    </row>
    <row r="1939" spans="8:17" x14ac:dyDescent="0.25">
      <c r="H1939" s="5"/>
      <c r="I1939" s="10"/>
      <c r="O1939" s="10"/>
      <c r="P1939" s="2"/>
      <c r="Q1939" s="2"/>
    </row>
    <row r="1940" spans="8:17" x14ac:dyDescent="0.25">
      <c r="H1940" s="5"/>
      <c r="I1940" s="10"/>
      <c r="O1940" s="10"/>
      <c r="P1940" s="2"/>
      <c r="Q1940" s="2"/>
    </row>
    <row r="1941" spans="8:17" x14ac:dyDescent="0.25">
      <c r="H1941" s="5"/>
      <c r="I1941" s="10"/>
      <c r="O1941" s="10"/>
      <c r="P1941" s="2"/>
      <c r="Q1941" s="2"/>
    </row>
    <row r="1942" spans="8:17" x14ac:dyDescent="0.25">
      <c r="H1942" s="5"/>
      <c r="I1942" s="10"/>
      <c r="O1942" s="10"/>
      <c r="P1942" s="2"/>
      <c r="Q1942" s="2"/>
    </row>
    <row r="1943" spans="8:17" x14ac:dyDescent="0.25">
      <c r="H1943" s="5"/>
      <c r="I1943" s="10"/>
      <c r="O1943" s="10"/>
      <c r="P1943" s="2"/>
      <c r="Q1943" s="2"/>
    </row>
    <row r="1944" spans="8:17" x14ac:dyDescent="0.25">
      <c r="H1944" s="5"/>
      <c r="I1944" s="10"/>
      <c r="O1944" s="10"/>
      <c r="P1944" s="2"/>
      <c r="Q1944" s="2"/>
    </row>
    <row r="1945" spans="8:17" x14ac:dyDescent="0.25">
      <c r="H1945" s="5"/>
      <c r="I1945" s="10"/>
      <c r="O1945" s="10"/>
      <c r="P1945" s="2"/>
      <c r="Q1945" s="2"/>
    </row>
    <row r="1946" spans="8:17" x14ac:dyDescent="0.25">
      <c r="H1946" s="5"/>
      <c r="I1946" s="10"/>
      <c r="O1946" s="10"/>
      <c r="P1946" s="2"/>
      <c r="Q1946" s="2"/>
    </row>
    <row r="1947" spans="8:17" x14ac:dyDescent="0.25">
      <c r="H1947" s="5"/>
      <c r="I1947" s="10"/>
      <c r="O1947" s="10"/>
      <c r="P1947" s="2"/>
      <c r="Q1947" s="2"/>
    </row>
    <row r="1948" spans="8:17" x14ac:dyDescent="0.25">
      <c r="H1948" s="5"/>
      <c r="I1948" s="10"/>
      <c r="O1948" s="10"/>
      <c r="P1948" s="2"/>
      <c r="Q1948" s="2"/>
    </row>
    <row r="1949" spans="8:17" x14ac:dyDescent="0.25">
      <c r="H1949" s="5"/>
      <c r="I1949" s="10"/>
      <c r="O1949" s="10"/>
      <c r="P1949" s="2"/>
      <c r="Q1949" s="2"/>
    </row>
    <row r="1950" spans="8:17" x14ac:dyDescent="0.25">
      <c r="H1950" s="5"/>
      <c r="I1950" s="10"/>
      <c r="O1950" s="10"/>
      <c r="P1950" s="2"/>
      <c r="Q1950" s="2"/>
    </row>
    <row r="1951" spans="8:17" x14ac:dyDescent="0.25">
      <c r="H1951" s="5"/>
      <c r="I1951" s="10"/>
      <c r="O1951" s="10"/>
      <c r="P1951" s="2"/>
      <c r="Q1951" s="2"/>
    </row>
    <row r="1952" spans="8:17" x14ac:dyDescent="0.25">
      <c r="H1952" s="5"/>
      <c r="I1952" s="10"/>
      <c r="O1952" s="10"/>
      <c r="P1952" s="2"/>
      <c r="Q1952" s="2"/>
    </row>
    <row r="1953" spans="8:17" x14ac:dyDescent="0.25">
      <c r="H1953" s="5"/>
      <c r="I1953" s="10"/>
      <c r="O1953" s="10"/>
      <c r="P1953" s="2"/>
      <c r="Q1953" s="2"/>
    </row>
    <row r="1954" spans="8:17" x14ac:dyDescent="0.25">
      <c r="H1954" s="5"/>
      <c r="I1954" s="10"/>
      <c r="O1954" s="10"/>
      <c r="P1954" s="2"/>
      <c r="Q1954" s="2"/>
    </row>
    <row r="1955" spans="8:17" x14ac:dyDescent="0.25">
      <c r="H1955" s="5"/>
      <c r="I1955" s="10"/>
      <c r="O1955" s="10"/>
      <c r="P1955" s="2"/>
      <c r="Q1955" s="2"/>
    </row>
    <row r="1956" spans="8:17" x14ac:dyDescent="0.25">
      <c r="H1956" s="5"/>
      <c r="I1956" s="10"/>
      <c r="O1956" s="10"/>
      <c r="P1956" s="2"/>
      <c r="Q1956" s="2"/>
    </row>
    <row r="1957" spans="8:17" x14ac:dyDescent="0.25">
      <c r="H1957" s="5"/>
      <c r="I1957" s="10"/>
      <c r="O1957" s="10"/>
      <c r="P1957" s="2"/>
      <c r="Q1957" s="2"/>
    </row>
    <row r="1958" spans="8:17" x14ac:dyDescent="0.25">
      <c r="H1958" s="5"/>
      <c r="I1958" s="10"/>
      <c r="O1958" s="10"/>
      <c r="P1958" s="2"/>
      <c r="Q1958" s="2"/>
    </row>
    <row r="1959" spans="8:17" x14ac:dyDescent="0.25">
      <c r="H1959" s="5"/>
      <c r="I1959" s="10"/>
      <c r="O1959" s="10"/>
      <c r="P1959" s="2"/>
      <c r="Q1959" s="2"/>
    </row>
    <row r="1960" spans="8:17" x14ac:dyDescent="0.25">
      <c r="H1960" s="5"/>
      <c r="I1960" s="10"/>
      <c r="O1960" s="10"/>
      <c r="P1960" s="2"/>
      <c r="Q1960" s="2"/>
    </row>
    <row r="1961" spans="8:17" x14ac:dyDescent="0.25">
      <c r="H1961" s="5"/>
      <c r="I1961" s="10"/>
      <c r="O1961" s="10"/>
      <c r="P1961" s="2"/>
      <c r="Q1961" s="2"/>
    </row>
    <row r="1962" spans="8:17" x14ac:dyDescent="0.25">
      <c r="H1962" s="5"/>
      <c r="I1962" s="10"/>
      <c r="O1962" s="10"/>
      <c r="P1962" s="2"/>
      <c r="Q1962" s="2"/>
    </row>
    <row r="1963" spans="8:17" x14ac:dyDescent="0.25">
      <c r="H1963" s="5"/>
      <c r="I1963" s="10"/>
      <c r="O1963" s="10"/>
      <c r="P1963" s="2"/>
      <c r="Q1963" s="2"/>
    </row>
    <row r="1964" spans="8:17" x14ac:dyDescent="0.25">
      <c r="H1964" s="5"/>
      <c r="I1964" s="10"/>
      <c r="O1964" s="10"/>
      <c r="P1964" s="2"/>
      <c r="Q1964" s="2"/>
    </row>
    <row r="1965" spans="8:17" x14ac:dyDescent="0.25">
      <c r="H1965" s="5"/>
      <c r="I1965" s="10"/>
      <c r="O1965" s="10"/>
      <c r="P1965" s="2"/>
      <c r="Q1965" s="2"/>
    </row>
    <row r="1966" spans="8:17" x14ac:dyDescent="0.25">
      <c r="H1966" s="5"/>
      <c r="I1966" s="10"/>
      <c r="O1966" s="10"/>
      <c r="P1966" s="2"/>
      <c r="Q1966" s="2"/>
    </row>
    <row r="1967" spans="8:17" x14ac:dyDescent="0.25">
      <c r="H1967" s="5"/>
      <c r="I1967" s="10"/>
      <c r="O1967" s="10"/>
      <c r="P1967" s="2"/>
      <c r="Q1967" s="2"/>
    </row>
    <row r="1968" spans="8:17" x14ac:dyDescent="0.25">
      <c r="H1968" s="5"/>
      <c r="I1968" s="10"/>
      <c r="O1968" s="10"/>
      <c r="P1968" s="2"/>
      <c r="Q1968" s="2"/>
    </row>
    <row r="1969" spans="8:17" x14ac:dyDescent="0.25">
      <c r="H1969" s="5"/>
      <c r="I1969" s="10"/>
      <c r="O1969" s="10"/>
      <c r="P1969" s="2"/>
      <c r="Q1969" s="2"/>
    </row>
    <row r="1970" spans="8:17" x14ac:dyDescent="0.25">
      <c r="H1970" s="5"/>
      <c r="I1970" s="10"/>
      <c r="O1970" s="10"/>
      <c r="P1970" s="2"/>
      <c r="Q1970" s="2"/>
    </row>
    <row r="1971" spans="8:17" x14ac:dyDescent="0.25">
      <c r="H1971" s="5"/>
      <c r="I1971" s="10"/>
      <c r="O1971" s="10"/>
      <c r="P1971" s="2"/>
      <c r="Q1971" s="2"/>
    </row>
    <row r="1972" spans="8:17" x14ac:dyDescent="0.25">
      <c r="H1972" s="5"/>
      <c r="I1972" s="10"/>
      <c r="O1972" s="10"/>
      <c r="P1972" s="2"/>
      <c r="Q1972" s="2"/>
    </row>
    <row r="1973" spans="8:17" x14ac:dyDescent="0.25">
      <c r="H1973" s="5"/>
      <c r="I1973" s="10"/>
      <c r="O1973" s="10"/>
      <c r="P1973" s="2"/>
      <c r="Q1973" s="2"/>
    </row>
    <row r="1974" spans="8:17" x14ac:dyDescent="0.25">
      <c r="H1974" s="5"/>
      <c r="I1974" s="10"/>
      <c r="O1974" s="10"/>
      <c r="P1974" s="2"/>
      <c r="Q1974" s="2"/>
    </row>
    <row r="1975" spans="8:17" x14ac:dyDescent="0.25">
      <c r="H1975" s="5"/>
      <c r="I1975" s="10"/>
      <c r="O1975" s="10"/>
      <c r="P1975" s="2"/>
      <c r="Q1975" s="2"/>
    </row>
    <row r="1976" spans="8:17" x14ac:dyDescent="0.25">
      <c r="H1976" s="5"/>
      <c r="I1976" s="10"/>
      <c r="O1976" s="10"/>
      <c r="P1976" s="2"/>
      <c r="Q1976" s="2"/>
    </row>
    <row r="1977" spans="8:17" x14ac:dyDescent="0.25">
      <c r="H1977" s="5"/>
      <c r="I1977" s="10"/>
      <c r="O1977" s="10"/>
      <c r="P1977" s="2"/>
      <c r="Q1977" s="2"/>
    </row>
    <row r="1978" spans="8:17" x14ac:dyDescent="0.25">
      <c r="H1978" s="5"/>
      <c r="I1978" s="10"/>
      <c r="O1978" s="10"/>
      <c r="P1978" s="2"/>
      <c r="Q1978" s="2"/>
    </row>
    <row r="1979" spans="8:17" x14ac:dyDescent="0.25">
      <c r="H1979" s="5"/>
      <c r="I1979" s="10"/>
      <c r="O1979" s="10"/>
      <c r="P1979" s="2"/>
      <c r="Q1979" s="2"/>
    </row>
    <row r="1980" spans="8:17" x14ac:dyDescent="0.25">
      <c r="H1980" s="5"/>
      <c r="I1980" s="10"/>
      <c r="O1980" s="10"/>
      <c r="P1980" s="2"/>
      <c r="Q1980" s="2"/>
    </row>
    <row r="1981" spans="8:17" x14ac:dyDescent="0.25">
      <c r="H1981" s="5"/>
      <c r="I1981" s="10"/>
      <c r="O1981" s="10"/>
      <c r="P1981" s="2"/>
      <c r="Q1981" s="2"/>
    </row>
    <row r="1982" spans="8:17" x14ac:dyDescent="0.25">
      <c r="H1982" s="5"/>
      <c r="I1982" s="10"/>
      <c r="O1982" s="10"/>
      <c r="P1982" s="2"/>
      <c r="Q1982" s="2"/>
    </row>
    <row r="1983" spans="8:17" x14ac:dyDescent="0.25">
      <c r="H1983" s="5"/>
      <c r="I1983" s="10"/>
      <c r="O1983" s="10"/>
      <c r="P1983" s="2"/>
      <c r="Q1983" s="2"/>
    </row>
    <row r="1984" spans="8:17" x14ac:dyDescent="0.25">
      <c r="H1984" s="5"/>
      <c r="I1984" s="10"/>
      <c r="O1984" s="10"/>
      <c r="P1984" s="2"/>
      <c r="Q1984" s="2"/>
    </row>
    <row r="1985" spans="8:17" x14ac:dyDescent="0.25">
      <c r="H1985" s="5"/>
      <c r="I1985" s="10"/>
      <c r="O1985" s="10"/>
      <c r="P1985" s="2"/>
      <c r="Q1985" s="2"/>
    </row>
    <row r="1986" spans="8:17" x14ac:dyDescent="0.25">
      <c r="H1986" s="5"/>
      <c r="I1986" s="10"/>
      <c r="O1986" s="10"/>
      <c r="P1986" s="2"/>
      <c r="Q1986" s="2"/>
    </row>
    <row r="1987" spans="8:17" x14ac:dyDescent="0.25">
      <c r="H1987" s="5"/>
      <c r="I1987" s="10"/>
      <c r="O1987" s="10"/>
      <c r="P1987" s="2"/>
      <c r="Q1987" s="2"/>
    </row>
    <row r="1988" spans="8:17" x14ac:dyDescent="0.25">
      <c r="H1988" s="5"/>
      <c r="I1988" s="10"/>
      <c r="O1988" s="10"/>
      <c r="P1988" s="2"/>
      <c r="Q1988" s="2"/>
    </row>
    <row r="1989" spans="8:17" x14ac:dyDescent="0.25">
      <c r="H1989" s="5"/>
      <c r="I1989" s="10"/>
      <c r="O1989" s="10"/>
      <c r="P1989" s="2"/>
      <c r="Q1989" s="2"/>
    </row>
    <row r="1990" spans="8:17" x14ac:dyDescent="0.25">
      <c r="H1990" s="5"/>
      <c r="I1990" s="10"/>
      <c r="O1990" s="10"/>
      <c r="P1990" s="2"/>
      <c r="Q1990" s="2"/>
    </row>
    <row r="1991" spans="8:17" x14ac:dyDescent="0.25">
      <c r="H1991" s="5"/>
      <c r="I1991" s="10"/>
      <c r="O1991" s="10"/>
      <c r="P1991" s="2"/>
      <c r="Q1991" s="2"/>
    </row>
    <row r="1992" spans="8:17" x14ac:dyDescent="0.25">
      <c r="H1992" s="5"/>
      <c r="I1992" s="10"/>
      <c r="O1992" s="10"/>
      <c r="P1992" s="2"/>
      <c r="Q1992" s="2"/>
    </row>
    <row r="1993" spans="8:17" x14ac:dyDescent="0.25">
      <c r="H1993" s="5"/>
      <c r="I1993" s="10"/>
      <c r="O1993" s="10"/>
      <c r="P1993" s="2"/>
      <c r="Q1993" s="2"/>
    </row>
    <row r="1994" spans="8:17" x14ac:dyDescent="0.25">
      <c r="H1994" s="5"/>
      <c r="I1994" s="10"/>
      <c r="O1994" s="10"/>
      <c r="P1994" s="2"/>
      <c r="Q1994" s="2"/>
    </row>
    <row r="1995" spans="8:17" x14ac:dyDescent="0.25">
      <c r="H1995" s="5"/>
      <c r="I1995" s="10"/>
      <c r="O1995" s="10"/>
      <c r="P1995" s="2"/>
      <c r="Q1995" s="2"/>
    </row>
    <row r="1996" spans="8:17" x14ac:dyDescent="0.25">
      <c r="H1996" s="5"/>
      <c r="I1996" s="10"/>
      <c r="O1996" s="10"/>
      <c r="P1996" s="2"/>
      <c r="Q1996" s="2"/>
    </row>
    <row r="1997" spans="8:17" x14ac:dyDescent="0.25">
      <c r="H1997" s="5"/>
      <c r="I1997" s="10"/>
      <c r="O1997" s="10"/>
      <c r="P1997" s="2"/>
      <c r="Q1997" s="2"/>
    </row>
    <row r="1998" spans="8:17" x14ac:dyDescent="0.25">
      <c r="H1998" s="5"/>
      <c r="I1998" s="10"/>
      <c r="O1998" s="10"/>
      <c r="P1998" s="2"/>
      <c r="Q1998" s="2"/>
    </row>
    <row r="1999" spans="8:17" x14ac:dyDescent="0.25">
      <c r="H1999" s="5"/>
      <c r="I1999" s="10"/>
      <c r="O1999" s="10"/>
      <c r="P1999" s="2"/>
      <c r="Q1999" s="2"/>
    </row>
    <row r="2000" spans="8:17" x14ac:dyDescent="0.25">
      <c r="H2000" s="5"/>
      <c r="I2000" s="10"/>
      <c r="O2000" s="10"/>
      <c r="P2000" s="2"/>
      <c r="Q2000" s="2"/>
    </row>
    <row r="2001" spans="8:17" x14ac:dyDescent="0.25">
      <c r="H2001" s="5"/>
      <c r="I2001" s="10"/>
      <c r="O2001" s="10"/>
      <c r="P2001" s="2"/>
      <c r="Q2001" s="2"/>
    </row>
    <row r="2002" spans="8:17" x14ac:dyDescent="0.25">
      <c r="H2002" s="5"/>
      <c r="I2002" s="10"/>
      <c r="O2002" s="10"/>
      <c r="P2002" s="2"/>
      <c r="Q2002" s="2"/>
    </row>
    <row r="2003" spans="8:17" x14ac:dyDescent="0.25">
      <c r="H2003" s="5"/>
      <c r="I2003" s="10"/>
      <c r="O2003" s="10"/>
      <c r="P2003" s="2"/>
      <c r="Q2003" s="2"/>
    </row>
    <row r="2004" spans="8:17" x14ac:dyDescent="0.25">
      <c r="H2004" s="5"/>
      <c r="I2004" s="10"/>
      <c r="O2004" s="10"/>
      <c r="P2004" s="2"/>
      <c r="Q2004" s="2"/>
    </row>
    <row r="2005" spans="8:17" x14ac:dyDescent="0.25">
      <c r="H2005" s="5"/>
      <c r="I2005" s="10"/>
      <c r="O2005" s="10"/>
      <c r="P2005" s="2"/>
      <c r="Q2005" s="2"/>
    </row>
    <row r="2006" spans="8:17" x14ac:dyDescent="0.25">
      <c r="H2006" s="5"/>
      <c r="I2006" s="10"/>
      <c r="O2006" s="10"/>
      <c r="P2006" s="2"/>
      <c r="Q2006" s="2"/>
    </row>
    <row r="2007" spans="8:17" x14ac:dyDescent="0.25">
      <c r="H2007" s="5"/>
      <c r="I2007" s="10"/>
      <c r="O2007" s="10"/>
      <c r="P2007" s="2"/>
      <c r="Q2007" s="2"/>
    </row>
    <row r="2008" spans="8:17" x14ac:dyDescent="0.25">
      <c r="H2008" s="5"/>
      <c r="I2008" s="10"/>
      <c r="O2008" s="10"/>
      <c r="P2008" s="2"/>
      <c r="Q2008" s="2"/>
    </row>
    <row r="2009" spans="8:17" x14ac:dyDescent="0.25">
      <c r="H2009" s="5"/>
      <c r="I2009" s="10"/>
      <c r="O2009" s="10"/>
      <c r="P2009" s="2"/>
      <c r="Q2009" s="2"/>
    </row>
    <row r="2010" spans="8:17" x14ac:dyDescent="0.25">
      <c r="H2010" s="5"/>
      <c r="I2010" s="10"/>
      <c r="O2010" s="10"/>
      <c r="P2010" s="2"/>
      <c r="Q2010" s="2"/>
    </row>
    <row r="2011" spans="8:17" x14ac:dyDescent="0.25">
      <c r="H2011" s="5"/>
      <c r="I2011" s="10"/>
      <c r="O2011" s="10"/>
      <c r="P2011" s="2"/>
      <c r="Q2011" s="2"/>
    </row>
    <row r="2012" spans="8:17" x14ac:dyDescent="0.25">
      <c r="H2012" s="5"/>
      <c r="I2012" s="10"/>
      <c r="O2012" s="10"/>
      <c r="P2012" s="2"/>
      <c r="Q2012" s="2"/>
    </row>
    <row r="2013" spans="8:17" x14ac:dyDescent="0.25">
      <c r="H2013" s="5"/>
      <c r="I2013" s="10"/>
      <c r="O2013" s="10"/>
      <c r="P2013" s="2"/>
      <c r="Q2013" s="2"/>
    </row>
    <row r="2014" spans="8:17" x14ac:dyDescent="0.25">
      <c r="H2014" s="5"/>
      <c r="I2014" s="10"/>
      <c r="O2014" s="10"/>
      <c r="P2014" s="2"/>
      <c r="Q2014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54"/>
  <sheetViews>
    <sheetView workbookViewId="0">
      <pane xSplit="1" ySplit="1" topLeftCell="K1718" activePane="bottomRight" state="frozen"/>
      <selection pane="topRight" activeCell="B1" sqref="B1"/>
      <selection pane="bottomLeft" activeCell="A2" sqref="A2"/>
      <selection pane="bottomRight" activeCell="K1719" sqref="K1719"/>
    </sheetView>
  </sheetViews>
  <sheetFormatPr defaultRowHeight="15" x14ac:dyDescent="0.25"/>
  <cols>
    <col min="1" max="1" width="14.28515625" bestFit="1" customWidth="1"/>
    <col min="2" max="2" width="24.5703125" bestFit="1" customWidth="1"/>
    <col min="3" max="3" width="24" bestFit="1" customWidth="1"/>
    <col min="4" max="4" width="25.28515625" bestFit="1" customWidth="1"/>
    <col min="6" max="6" width="13.5703125" bestFit="1" customWidth="1"/>
    <col min="7" max="7" width="24.5703125" bestFit="1" customWidth="1"/>
    <col min="8" max="8" width="24" bestFit="1" customWidth="1"/>
    <col min="9" max="9" width="25.28515625" bestFit="1" customWidth="1"/>
    <col min="11" max="11" width="13.140625" bestFit="1" customWidth="1"/>
    <col min="12" max="12" width="29.85546875" bestFit="1" customWidth="1"/>
    <col min="13" max="13" width="14.5703125" bestFit="1" customWidth="1"/>
    <col min="14" max="14" width="14.85546875" bestFit="1" customWidth="1"/>
    <col min="15" max="15" width="16.42578125" bestFit="1" customWidth="1"/>
    <col min="16" max="16" width="12.7109375" bestFit="1" customWidth="1"/>
    <col min="17" max="17" width="22.5703125" bestFit="1" customWidth="1"/>
    <col min="18" max="18" width="36.85546875" bestFit="1" customWidth="1"/>
    <col min="20" max="20" width="13.42578125" bestFit="1" customWidth="1"/>
    <col min="21" max="21" width="29.85546875" bestFit="1" customWidth="1"/>
    <col min="22" max="22" width="14.5703125" bestFit="1" customWidth="1"/>
    <col min="23" max="23" width="14.85546875" bestFit="1" customWidth="1"/>
    <col min="24" max="24" width="16.42578125" bestFit="1" customWidth="1"/>
    <col min="25" max="25" width="12.7109375" bestFit="1" customWidth="1"/>
    <col min="26" max="26" width="22.5703125" bestFit="1" customWidth="1"/>
    <col min="27" max="27" width="36.85546875" bestFit="1" customWidth="1"/>
    <col min="29" max="29" width="18.140625" bestFit="1" customWidth="1"/>
    <col min="30" max="30" width="4.85546875" bestFit="1" customWidth="1"/>
    <col min="31" max="31" width="4.7109375" bestFit="1" customWidth="1"/>
    <col min="32" max="32" width="23.5703125" bestFit="1" customWidth="1"/>
  </cols>
  <sheetData>
    <row r="1" spans="1:32" x14ac:dyDescent="0.25">
      <c r="A1" s="4" t="s">
        <v>0</v>
      </c>
      <c r="B1" s="3" t="s">
        <v>3</v>
      </c>
      <c r="C1" s="3" t="s">
        <v>4</v>
      </c>
      <c r="D1" s="3" t="s">
        <v>5</v>
      </c>
      <c r="F1" s="4" t="s">
        <v>0</v>
      </c>
      <c r="G1" s="7" t="s">
        <v>6</v>
      </c>
      <c r="H1" s="7" t="s">
        <v>7</v>
      </c>
      <c r="I1" s="7" t="s">
        <v>8</v>
      </c>
      <c r="K1" t="s">
        <v>9</v>
      </c>
      <c r="T1" t="s">
        <v>33</v>
      </c>
    </row>
    <row r="2" spans="1:32" x14ac:dyDescent="0.25">
      <c r="A2" s="5">
        <v>39478</v>
      </c>
      <c r="B2" s="6">
        <v>-1.8269356796059233</v>
      </c>
      <c r="C2" s="6">
        <v>-2.3396699394192533</v>
      </c>
      <c r="D2" s="6">
        <v>-1.359</v>
      </c>
      <c r="F2" s="8">
        <v>2008</v>
      </c>
      <c r="G2" s="6">
        <f t="array" ref="G2">(PRODUCT(B2:B13/100+1)-1)*100</f>
        <v>-17.4610733046744</v>
      </c>
      <c r="H2" s="6">
        <f t="array" ref="H2">(PRODUCT(C2:C13/100+1)-1)*100</f>
        <v>-24.57593482348026</v>
      </c>
      <c r="I2" s="6">
        <f t="array" ref="I2">(PRODUCT(D2:D13/100+1)-1)*100</f>
        <v>-26.389672907301108</v>
      </c>
      <c r="K2" t="s">
        <v>0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T2" t="s">
        <v>0</v>
      </c>
      <c r="U2" s="9" t="s">
        <v>10</v>
      </c>
      <c r="V2" s="9" t="s">
        <v>11</v>
      </c>
      <c r="W2" s="9" t="s">
        <v>12</v>
      </c>
      <c r="X2" s="9" t="s">
        <v>13</v>
      </c>
      <c r="Y2" s="9" t="s">
        <v>14</v>
      </c>
      <c r="Z2" s="9" t="s">
        <v>15</v>
      </c>
      <c r="AA2" s="9" t="s">
        <v>16</v>
      </c>
      <c r="AC2" s="9" t="s">
        <v>29</v>
      </c>
      <c r="AD2" s="9" t="s">
        <v>30</v>
      </c>
      <c r="AE2" s="9" t="s">
        <v>31</v>
      </c>
      <c r="AF2" s="9" t="s">
        <v>32</v>
      </c>
    </row>
    <row r="3" spans="1:32" x14ac:dyDescent="0.25">
      <c r="A3" s="5">
        <v>39507</v>
      </c>
      <c r="B3" s="6">
        <v>-1.8568997180025026</v>
      </c>
      <c r="C3" s="6">
        <v>-3.419251336898399</v>
      </c>
      <c r="D3" s="6">
        <v>-1.1870000000000001</v>
      </c>
      <c r="F3" s="8">
        <v>2009</v>
      </c>
      <c r="G3" s="6">
        <f t="array" ref="G3">(PRODUCT(B14:B25/100+1)-1)*100</f>
        <v>28.213576194877167</v>
      </c>
      <c r="H3" s="6">
        <f t="array" ref="H3">(PRODUCT(C14:C25/100+1)-1)*100</f>
        <v>36.892717176053537</v>
      </c>
      <c r="I3" s="6">
        <f t="array" ref="I3">(PRODUCT(D14:D25/100+1)-1)*100</f>
        <v>57.51185509754184</v>
      </c>
      <c r="K3" s="1">
        <v>39447</v>
      </c>
      <c r="L3" s="9">
        <v>47.87</v>
      </c>
      <c r="M3" s="9" t="s">
        <v>17</v>
      </c>
      <c r="N3" s="9" t="s">
        <v>17</v>
      </c>
      <c r="O3" s="9" t="s">
        <v>17</v>
      </c>
      <c r="P3" s="9" t="s">
        <v>17</v>
      </c>
      <c r="Q3" s="9" t="s">
        <v>17</v>
      </c>
      <c r="R3" s="9" t="s">
        <v>17</v>
      </c>
      <c r="T3" s="1">
        <v>39447</v>
      </c>
      <c r="U3" s="9">
        <v>100.72</v>
      </c>
      <c r="V3" s="9" t="s">
        <v>17</v>
      </c>
      <c r="W3" s="9" t="s">
        <v>17</v>
      </c>
      <c r="X3" s="9" t="s">
        <v>17</v>
      </c>
      <c r="Y3" s="9" t="s">
        <v>17</v>
      </c>
      <c r="Z3" s="9" t="s">
        <v>17</v>
      </c>
      <c r="AA3" s="9" t="s">
        <v>17</v>
      </c>
    </row>
    <row r="4" spans="1:32" x14ac:dyDescent="0.25">
      <c r="A4" s="5">
        <v>39538</v>
      </c>
      <c r="B4" s="6">
        <v>0.93441937892624338</v>
      </c>
      <c r="C4" s="6">
        <v>0.46200015503361502</v>
      </c>
      <c r="D4" s="6">
        <v>-0.51900000000000002</v>
      </c>
      <c r="F4" s="8">
        <v>2010</v>
      </c>
      <c r="G4" s="6">
        <f t="array" ref="G4">(PRODUCT(B26:B37/100+1)-1)*100</f>
        <v>11.805514717020138</v>
      </c>
      <c r="H4" s="6">
        <f t="array" ref="H4">(PRODUCT(C26:C37/100+1)-1)*100</f>
        <v>14.101137462620784</v>
      </c>
      <c r="I4" s="6">
        <f t="array" ref="I4">(PRODUCT(D26:D37/100+1)-1)*100</f>
        <v>15.188982834464749</v>
      </c>
      <c r="K4" s="1">
        <v>39449</v>
      </c>
      <c r="L4" s="9">
        <v>47.97</v>
      </c>
      <c r="M4" s="9" t="s">
        <v>17</v>
      </c>
      <c r="N4" s="9" t="s">
        <v>17</v>
      </c>
      <c r="O4" s="9" t="s">
        <v>17</v>
      </c>
      <c r="P4" s="9" t="s">
        <v>17</v>
      </c>
      <c r="Q4" s="9" t="s">
        <v>17</v>
      </c>
      <c r="R4" s="9" t="s">
        <v>17</v>
      </c>
      <c r="T4" s="1">
        <v>39449</v>
      </c>
      <c r="U4" s="9">
        <v>99.5</v>
      </c>
      <c r="V4" s="9" t="s">
        <v>17</v>
      </c>
      <c r="W4" s="9" t="s">
        <v>17</v>
      </c>
      <c r="X4" s="9" t="s">
        <v>17</v>
      </c>
      <c r="Y4" s="9" t="s">
        <v>17</v>
      </c>
      <c r="Z4" s="9" t="s">
        <v>17</v>
      </c>
      <c r="AA4" s="9" t="s">
        <v>17</v>
      </c>
    </row>
    <row r="5" spans="1:32" x14ac:dyDescent="0.25">
      <c r="A5" s="5">
        <v>39568</v>
      </c>
      <c r="B5" s="6">
        <v>3.3795215826884606</v>
      </c>
      <c r="C5" s="6">
        <v>3.6946567578113765</v>
      </c>
      <c r="D5" s="6">
        <v>4.1660000000000004</v>
      </c>
      <c r="F5" s="8">
        <v>2011</v>
      </c>
      <c r="G5" s="6">
        <f t="array" ref="G5">(PRODUCT(B38:B49/100+1)-1)*100</f>
        <v>6.7175645521198923</v>
      </c>
      <c r="H5" s="6">
        <f t="array" ref="H5">(PRODUCT(C38:C49/100+1)-1)*100</f>
        <v>5.0787830213102181</v>
      </c>
      <c r="I5" s="6">
        <f t="array" ref="I5">(PRODUCT(D38:D49/100+1)-1)*100</f>
        <v>4.3821163937937557</v>
      </c>
      <c r="K5" s="1">
        <v>39450</v>
      </c>
      <c r="L5" s="9">
        <v>47.55</v>
      </c>
      <c r="M5" s="9" t="s">
        <v>17</v>
      </c>
      <c r="N5" s="9" t="s">
        <v>17</v>
      </c>
      <c r="O5" s="9" t="s">
        <v>17</v>
      </c>
      <c r="P5" s="9" t="s">
        <v>17</v>
      </c>
      <c r="Q5" s="9" t="s">
        <v>17</v>
      </c>
      <c r="R5" s="9" t="s">
        <v>17</v>
      </c>
      <c r="T5" s="1">
        <v>39450</v>
      </c>
      <c r="U5" s="9">
        <v>99.31</v>
      </c>
      <c r="V5" s="9" t="s">
        <v>17</v>
      </c>
      <c r="W5" s="9" t="s">
        <v>17</v>
      </c>
      <c r="X5" s="9" t="s">
        <v>17</v>
      </c>
      <c r="Y5" s="9" t="s">
        <v>17</v>
      </c>
      <c r="Z5" s="9" t="s">
        <v>17</v>
      </c>
      <c r="AA5" s="9" t="s">
        <v>17</v>
      </c>
    </row>
    <row r="6" spans="1:32" x14ac:dyDescent="0.25">
      <c r="A6" s="5">
        <v>39598</v>
      </c>
      <c r="B6" s="6">
        <v>-0.50590219224283528</v>
      </c>
      <c r="C6" s="6">
        <v>0.38481163364230131</v>
      </c>
      <c r="D6" s="6">
        <v>0.42799999999999999</v>
      </c>
      <c r="F6" s="8">
        <v>2012</v>
      </c>
      <c r="G6" s="6">
        <f t="array" ref="G6">(PRODUCT(B50:B61/100+1)-1)*100</f>
        <v>11.606521433926908</v>
      </c>
      <c r="H6" s="6">
        <f t="array" ref="H6">(PRODUCT(C50:C61/100+1)-1)*100</f>
        <v>13.401204193075845</v>
      </c>
      <c r="I6" s="6">
        <f t="array" ref="I6">(PRODUCT(D50:D61/100+1)-1)*100</f>
        <v>15.583316904737998</v>
      </c>
      <c r="K6" s="1">
        <v>39451</v>
      </c>
      <c r="L6" s="9">
        <v>47.1</v>
      </c>
      <c r="M6" s="9" t="s">
        <v>17</v>
      </c>
      <c r="N6" s="9" t="s">
        <v>17</v>
      </c>
      <c r="O6" s="9" t="s">
        <v>17</v>
      </c>
      <c r="P6" s="9" t="s">
        <v>17</v>
      </c>
      <c r="Q6" s="9" t="s">
        <v>17</v>
      </c>
      <c r="R6" s="9" t="s">
        <v>17</v>
      </c>
      <c r="T6" s="1">
        <v>39451</v>
      </c>
      <c r="U6" s="9">
        <v>99.2</v>
      </c>
      <c r="V6" s="9" t="s">
        <v>17</v>
      </c>
      <c r="W6" s="9" t="s">
        <v>17</v>
      </c>
      <c r="X6" s="9" t="s">
        <v>17</v>
      </c>
      <c r="Y6" s="9" t="s">
        <v>17</v>
      </c>
      <c r="Z6" s="9" t="s">
        <v>17</v>
      </c>
      <c r="AA6" s="9" t="s">
        <v>17</v>
      </c>
    </row>
    <row r="7" spans="1:32" x14ac:dyDescent="0.25">
      <c r="A7" s="5">
        <v>39629</v>
      </c>
      <c r="B7" s="6">
        <v>-3.650854998963049</v>
      </c>
      <c r="C7" s="6">
        <v>-3.4394391850392725</v>
      </c>
      <c r="D7" s="6">
        <v>-2.68</v>
      </c>
      <c r="F7" s="8">
        <v>2013</v>
      </c>
      <c r="G7" s="6">
        <f t="array" ref="G7">(PRODUCT(B62:B73/100+1)-1)*100</f>
        <v>5.7246034496833076</v>
      </c>
      <c r="H7" s="6">
        <f t="array" ref="H7">(PRODUCT(C62:C73/100+1)-1)*100</f>
        <v>5.8338330771371183</v>
      </c>
      <c r="I7" s="6">
        <f t="array" ref="I7">(PRODUCT(D62:D73/100+1)-1)*100</f>
        <v>7.4181544111054709</v>
      </c>
      <c r="K7" s="1">
        <v>39454</v>
      </c>
      <c r="L7" s="9">
        <v>47.37</v>
      </c>
      <c r="M7" s="9" t="s">
        <v>17</v>
      </c>
      <c r="N7" s="9" t="s">
        <v>17</v>
      </c>
      <c r="O7" s="9" t="s">
        <v>17</v>
      </c>
      <c r="P7" s="9" t="s">
        <v>17</v>
      </c>
      <c r="Q7" s="9" t="s">
        <v>17</v>
      </c>
      <c r="R7" s="9" t="s">
        <v>17</v>
      </c>
      <c r="T7" s="1">
        <v>39454</v>
      </c>
      <c r="U7" s="9">
        <v>98.61</v>
      </c>
      <c r="V7" s="9" t="s">
        <v>17</v>
      </c>
      <c r="W7" s="9" t="s">
        <v>17</v>
      </c>
      <c r="X7" s="9" t="s">
        <v>17</v>
      </c>
      <c r="Y7" s="9" t="s">
        <v>17</v>
      </c>
      <c r="Z7" s="9" t="s">
        <v>17</v>
      </c>
      <c r="AA7" s="9" t="s">
        <v>17</v>
      </c>
    </row>
    <row r="8" spans="1:32" x14ac:dyDescent="0.25">
      <c r="A8" s="5">
        <v>39660</v>
      </c>
      <c r="B8" s="6">
        <v>0.58575997636218791</v>
      </c>
      <c r="C8" s="6">
        <v>-1.09534358344483</v>
      </c>
      <c r="D8" s="6">
        <v>-1.603</v>
      </c>
      <c r="F8" t="s">
        <v>26</v>
      </c>
      <c r="G8" s="6">
        <f t="array" ref="G8">(PRODUCT(B74:B83/100+1)-1)*100</f>
        <v>2.5185958448688206</v>
      </c>
      <c r="H8" s="6">
        <f t="array" ref="H8">(PRODUCT(C74:C83/100+1)-1)*100</f>
        <v>2.5271808899172798</v>
      </c>
      <c r="I8" s="6">
        <f t="array" ref="I8">(PRODUCT(D74:D83/100+1)-1)*100</f>
        <v>3.8496193203141127</v>
      </c>
      <c r="K8" s="1">
        <v>39455</v>
      </c>
      <c r="L8" s="9">
        <v>47.49</v>
      </c>
      <c r="M8" s="9" t="s">
        <v>17</v>
      </c>
      <c r="N8" s="9" t="s">
        <v>17</v>
      </c>
      <c r="O8" s="9" t="s">
        <v>17</v>
      </c>
      <c r="P8" s="9" t="s">
        <v>17</v>
      </c>
      <c r="Q8" s="9" t="s">
        <v>17</v>
      </c>
      <c r="R8" s="9" t="s">
        <v>17</v>
      </c>
      <c r="T8" s="1">
        <v>39455</v>
      </c>
      <c r="U8" s="9">
        <v>98.04</v>
      </c>
      <c r="V8" s="9" t="s">
        <v>17</v>
      </c>
      <c r="W8" s="9" t="s">
        <v>17</v>
      </c>
      <c r="X8" s="9" t="s">
        <v>17</v>
      </c>
      <c r="Y8" s="9" t="s">
        <v>17</v>
      </c>
      <c r="Z8" s="9" t="s">
        <v>17</v>
      </c>
      <c r="AA8" s="9" t="s">
        <v>17</v>
      </c>
    </row>
    <row r="9" spans="1:32" x14ac:dyDescent="0.25">
      <c r="A9" s="5">
        <v>39689</v>
      </c>
      <c r="B9" s="6">
        <v>-0.89088571100636171</v>
      </c>
      <c r="C9" s="6">
        <v>-0.21754750119751254</v>
      </c>
      <c r="D9" s="6">
        <v>0.32300000000000001</v>
      </c>
      <c r="K9" s="1">
        <v>39456</v>
      </c>
      <c r="L9" s="9">
        <v>47.03</v>
      </c>
      <c r="M9" s="9" t="s">
        <v>17</v>
      </c>
      <c r="N9" s="9" t="s">
        <v>17</v>
      </c>
      <c r="O9" s="9" t="s">
        <v>17</v>
      </c>
      <c r="P9" s="9" t="s">
        <v>17</v>
      </c>
      <c r="Q9" s="9" t="s">
        <v>17</v>
      </c>
      <c r="R9" s="9" t="s">
        <v>17</v>
      </c>
      <c r="T9" s="1">
        <v>39456</v>
      </c>
      <c r="U9" s="9">
        <v>96.97</v>
      </c>
      <c r="V9" s="9" t="s">
        <v>17</v>
      </c>
      <c r="W9" s="9" t="s">
        <v>17</v>
      </c>
      <c r="X9" s="9" t="s">
        <v>17</v>
      </c>
      <c r="Y9" s="9" t="s">
        <v>17</v>
      </c>
      <c r="Z9" s="9" t="s">
        <v>17</v>
      </c>
      <c r="AA9" s="9" t="s">
        <v>17</v>
      </c>
    </row>
    <row r="10" spans="1:32" x14ac:dyDescent="0.25">
      <c r="A10" s="5">
        <v>39721</v>
      </c>
      <c r="B10" s="6">
        <v>-10.584452738637717</v>
      </c>
      <c r="C10" s="6">
        <v>-7.555866697780889</v>
      </c>
      <c r="D10" s="6">
        <v>-8.298</v>
      </c>
      <c r="K10" s="1">
        <v>39457</v>
      </c>
      <c r="L10" s="9">
        <v>46.77</v>
      </c>
      <c r="M10" s="9" t="s">
        <v>17</v>
      </c>
      <c r="N10" s="9" t="s">
        <v>17</v>
      </c>
      <c r="O10" s="9" t="s">
        <v>17</v>
      </c>
      <c r="P10" s="9" t="s">
        <v>17</v>
      </c>
      <c r="Q10" s="9" t="s">
        <v>17</v>
      </c>
      <c r="R10" s="9" t="s">
        <v>17</v>
      </c>
      <c r="T10" s="1">
        <v>39457</v>
      </c>
      <c r="U10" s="9">
        <v>97.69</v>
      </c>
      <c r="V10" s="9" t="s">
        <v>17</v>
      </c>
      <c r="W10" s="9" t="s">
        <v>17</v>
      </c>
      <c r="X10" s="9" t="s">
        <v>17</v>
      </c>
      <c r="Y10" s="9" t="s">
        <v>17</v>
      </c>
      <c r="Z10" s="9" t="s">
        <v>17</v>
      </c>
      <c r="AA10" s="9" t="s">
        <v>17</v>
      </c>
    </row>
    <row r="11" spans="1:32" x14ac:dyDescent="0.25">
      <c r="A11" s="5">
        <v>39752</v>
      </c>
      <c r="B11" s="6">
        <v>-11.353658108250508</v>
      </c>
      <c r="C11" s="6">
        <v>-18.913974280995404</v>
      </c>
      <c r="D11" s="6">
        <v>-16.297999999999998</v>
      </c>
      <c r="K11" s="1">
        <v>39458</v>
      </c>
      <c r="L11" s="9">
        <v>46.58</v>
      </c>
      <c r="M11" s="9" t="s">
        <v>17</v>
      </c>
      <c r="N11" s="9" t="s">
        <v>17</v>
      </c>
      <c r="O11" s="9" t="s">
        <v>17</v>
      </c>
      <c r="P11" s="9" t="s">
        <v>17</v>
      </c>
      <c r="Q11" s="9" t="s">
        <v>17</v>
      </c>
      <c r="R11" s="9" t="s">
        <v>17</v>
      </c>
      <c r="T11" s="1">
        <v>39458</v>
      </c>
      <c r="U11" s="9">
        <v>97.9</v>
      </c>
      <c r="V11" s="9" t="s">
        <v>17</v>
      </c>
      <c r="W11" s="9" t="s">
        <v>17</v>
      </c>
      <c r="X11" s="9" t="s">
        <v>17</v>
      </c>
      <c r="Y11" s="9" t="s">
        <v>17</v>
      </c>
      <c r="Z11" s="9" t="s">
        <v>17</v>
      </c>
      <c r="AA11" s="9" t="s">
        <v>17</v>
      </c>
    </row>
    <row r="12" spans="1:32" x14ac:dyDescent="0.25">
      <c r="A12" s="5">
        <v>39780</v>
      </c>
      <c r="B12" s="6">
        <v>-7.027705687738961</v>
      </c>
      <c r="C12" s="6">
        <v>-8.2829552630876648</v>
      </c>
      <c r="D12" s="6">
        <v>-8.4320000000000004</v>
      </c>
      <c r="K12" s="1">
        <v>39461</v>
      </c>
      <c r="L12" s="9">
        <v>46.6</v>
      </c>
      <c r="M12" s="9" t="s">
        <v>17</v>
      </c>
      <c r="N12" s="9" t="s">
        <v>17</v>
      </c>
      <c r="O12" s="9" t="s">
        <v>17</v>
      </c>
      <c r="P12" s="9" t="s">
        <v>17</v>
      </c>
      <c r="Q12" s="9" t="s">
        <v>17</v>
      </c>
      <c r="R12" s="9" t="s">
        <v>17</v>
      </c>
      <c r="T12" s="1">
        <v>39461</v>
      </c>
      <c r="U12" s="9">
        <v>97.555199999999999</v>
      </c>
      <c r="V12" s="9" t="s">
        <v>17</v>
      </c>
      <c r="W12" s="9" t="s">
        <v>17</v>
      </c>
      <c r="X12" s="9" t="s">
        <v>17</v>
      </c>
      <c r="Y12" s="9" t="s">
        <v>17</v>
      </c>
      <c r="Z12" s="9" t="s">
        <v>17</v>
      </c>
      <c r="AA12" s="9" t="s">
        <v>17</v>
      </c>
    </row>
    <row r="13" spans="1:32" x14ac:dyDescent="0.25">
      <c r="A13" s="5">
        <v>39813</v>
      </c>
      <c r="B13" s="6">
        <v>16.576283104755252</v>
      </c>
      <c r="C13" s="6">
        <v>16.715587077253289</v>
      </c>
      <c r="D13" s="6">
        <v>7.4740000000000002</v>
      </c>
      <c r="K13" s="1">
        <v>39462</v>
      </c>
      <c r="L13" s="9">
        <v>46.38</v>
      </c>
      <c r="M13" s="9" t="s">
        <v>17</v>
      </c>
      <c r="N13" s="9" t="s">
        <v>17</v>
      </c>
      <c r="O13" s="9" t="s">
        <v>17</v>
      </c>
      <c r="P13" s="9" t="s">
        <v>17</v>
      </c>
      <c r="Q13" s="9" t="s">
        <v>17</v>
      </c>
      <c r="R13" s="9" t="s">
        <v>17</v>
      </c>
      <c r="T13" s="1">
        <v>39462</v>
      </c>
      <c r="U13" s="9">
        <v>97.81</v>
      </c>
      <c r="V13" s="9" t="s">
        <v>17</v>
      </c>
      <c r="W13" s="9" t="s">
        <v>17</v>
      </c>
      <c r="X13" s="9" t="s">
        <v>17</v>
      </c>
      <c r="Y13" s="9" t="s">
        <v>17</v>
      </c>
      <c r="Z13" s="9" t="s">
        <v>17</v>
      </c>
      <c r="AA13" s="9" t="s">
        <v>17</v>
      </c>
    </row>
    <row r="14" spans="1:32" x14ac:dyDescent="0.25">
      <c r="A14" s="5">
        <v>39843</v>
      </c>
      <c r="B14" s="6">
        <v>-1.0130908982899145</v>
      </c>
      <c r="C14" s="6">
        <v>-1.5745523535195427</v>
      </c>
      <c r="D14" s="6">
        <v>5.3079999999999998</v>
      </c>
      <c r="K14" s="1">
        <v>39463</v>
      </c>
      <c r="L14" s="9">
        <v>46.63</v>
      </c>
      <c r="M14" s="9" t="s">
        <v>17</v>
      </c>
      <c r="N14" s="9" t="s">
        <v>17</v>
      </c>
      <c r="O14" s="9" t="s">
        <v>17</v>
      </c>
      <c r="P14" s="9" t="s">
        <v>17</v>
      </c>
      <c r="Q14" s="9" t="s">
        <v>17</v>
      </c>
      <c r="R14" s="9" t="s">
        <v>17</v>
      </c>
      <c r="T14" s="1">
        <v>39463</v>
      </c>
      <c r="U14" s="9">
        <v>97.7</v>
      </c>
      <c r="V14" s="9" t="s">
        <v>17</v>
      </c>
      <c r="W14" s="9" t="s">
        <v>17</v>
      </c>
      <c r="X14" s="9" t="s">
        <v>17</v>
      </c>
      <c r="Y14" s="9" t="s">
        <v>17</v>
      </c>
      <c r="Z14" s="9" t="s">
        <v>17</v>
      </c>
      <c r="AA14" s="9" t="s">
        <v>17</v>
      </c>
    </row>
    <row r="15" spans="1:32" x14ac:dyDescent="0.25">
      <c r="A15" s="5">
        <v>39871</v>
      </c>
      <c r="B15" s="6">
        <v>-9.6180723461665849</v>
      </c>
      <c r="C15" s="6">
        <v>-10.080479500239193</v>
      </c>
      <c r="D15" s="6">
        <v>-3.4670000000000001</v>
      </c>
      <c r="K15" s="1">
        <v>39464</v>
      </c>
      <c r="L15" s="9">
        <v>45.9</v>
      </c>
      <c r="M15" s="9" t="s">
        <v>17</v>
      </c>
      <c r="N15" s="9" t="s">
        <v>17</v>
      </c>
      <c r="O15" s="9" t="s">
        <v>17</v>
      </c>
      <c r="P15" s="9" t="s">
        <v>17</v>
      </c>
      <c r="Q15" s="9" t="s">
        <v>17</v>
      </c>
      <c r="R15" s="9" t="s">
        <v>17</v>
      </c>
      <c r="T15" s="1">
        <v>39464</v>
      </c>
      <c r="U15" s="9">
        <v>97.01</v>
      </c>
      <c r="V15" s="9" t="s">
        <v>17</v>
      </c>
      <c r="W15" s="9" t="s">
        <v>17</v>
      </c>
      <c r="X15" s="9" t="s">
        <v>17</v>
      </c>
      <c r="Y15" s="9" t="s">
        <v>17</v>
      </c>
      <c r="Z15" s="9" t="s">
        <v>17</v>
      </c>
      <c r="AA15" s="9" t="s">
        <v>17</v>
      </c>
    </row>
    <row r="16" spans="1:32" x14ac:dyDescent="0.25">
      <c r="A16" s="5">
        <v>39903</v>
      </c>
      <c r="B16" s="6">
        <v>1.8865202040516449</v>
      </c>
      <c r="C16" s="6">
        <v>5.4289353365858606</v>
      </c>
      <c r="D16" s="6">
        <v>3.3039999999999998</v>
      </c>
      <c r="K16" s="1">
        <v>39465</v>
      </c>
      <c r="L16" s="9">
        <v>45.933</v>
      </c>
      <c r="M16" s="9" t="s">
        <v>17</v>
      </c>
      <c r="N16" s="9" t="s">
        <v>17</v>
      </c>
      <c r="O16" s="9" t="s">
        <v>17</v>
      </c>
      <c r="P16" s="9" t="s">
        <v>17</v>
      </c>
      <c r="Q16" s="9" t="s">
        <v>17</v>
      </c>
      <c r="R16" s="9" t="s">
        <v>17</v>
      </c>
      <c r="T16" s="1">
        <v>39465</v>
      </c>
      <c r="U16" s="9">
        <v>97.77</v>
      </c>
      <c r="V16" s="9" t="s">
        <v>17</v>
      </c>
      <c r="W16" s="9" t="s">
        <v>17</v>
      </c>
      <c r="X16" s="9" t="s">
        <v>17</v>
      </c>
      <c r="Y16" s="9" t="s">
        <v>17</v>
      </c>
      <c r="Z16" s="9" t="s">
        <v>17</v>
      </c>
      <c r="AA16" s="9" t="s">
        <v>17</v>
      </c>
    </row>
    <row r="17" spans="1:27" x14ac:dyDescent="0.25">
      <c r="A17" s="5">
        <v>39933</v>
      </c>
      <c r="B17" s="6">
        <v>13.680758081435362</v>
      </c>
      <c r="C17" s="6">
        <v>14.00080143664939</v>
      </c>
      <c r="D17" s="6">
        <v>11.465999999999999</v>
      </c>
      <c r="K17" s="1">
        <v>39469</v>
      </c>
      <c r="L17" s="9">
        <v>45.99</v>
      </c>
      <c r="M17" s="9" t="s">
        <v>17</v>
      </c>
      <c r="N17" s="9" t="s">
        <v>17</v>
      </c>
      <c r="O17" s="9" t="s">
        <v>17</v>
      </c>
      <c r="P17" s="9" t="s">
        <v>17</v>
      </c>
      <c r="Q17" s="9" t="s">
        <v>17</v>
      </c>
      <c r="R17" s="9" t="s">
        <v>17</v>
      </c>
      <c r="T17" s="1">
        <v>39469</v>
      </c>
      <c r="U17" s="9">
        <v>97.09</v>
      </c>
      <c r="V17" s="9" t="s">
        <v>17</v>
      </c>
      <c r="W17" s="9" t="s">
        <v>17</v>
      </c>
      <c r="X17" s="9" t="s">
        <v>17</v>
      </c>
      <c r="Y17" s="9" t="s">
        <v>17</v>
      </c>
      <c r="Z17" s="9" t="s">
        <v>17</v>
      </c>
      <c r="AA17" s="9" t="s">
        <v>17</v>
      </c>
    </row>
    <row r="18" spans="1:27" x14ac:dyDescent="0.25">
      <c r="A18" s="5">
        <v>39962</v>
      </c>
      <c r="B18" s="6">
        <v>2.8262458534025425</v>
      </c>
      <c r="C18" s="6">
        <v>6.9522448140018733</v>
      </c>
      <c r="D18" s="6">
        <v>7.1130000000000004</v>
      </c>
      <c r="K18" s="1">
        <v>39470</v>
      </c>
      <c r="L18" s="9">
        <v>45.979900000000001</v>
      </c>
      <c r="M18" s="9" t="s">
        <v>17</v>
      </c>
      <c r="N18" s="9" t="s">
        <v>17</v>
      </c>
      <c r="O18" s="9" t="s">
        <v>17</v>
      </c>
      <c r="P18" s="9" t="s">
        <v>17</v>
      </c>
      <c r="Q18" s="9" t="s">
        <v>17</v>
      </c>
      <c r="R18" s="9" t="s">
        <v>17</v>
      </c>
      <c r="T18" s="1">
        <v>39470</v>
      </c>
      <c r="U18" s="9">
        <v>97.28</v>
      </c>
      <c r="V18" s="9" t="s">
        <v>17</v>
      </c>
      <c r="W18" s="9" t="s">
        <v>17</v>
      </c>
      <c r="X18" s="9" t="s">
        <v>17</v>
      </c>
      <c r="Y18" s="9" t="s">
        <v>17</v>
      </c>
      <c r="Z18" s="9" t="s">
        <v>17</v>
      </c>
      <c r="AA18" s="9" t="s">
        <v>17</v>
      </c>
    </row>
    <row r="19" spans="1:27" x14ac:dyDescent="0.25">
      <c r="A19" s="5">
        <v>39994</v>
      </c>
      <c r="B19" s="6">
        <v>3.3270969920821791</v>
      </c>
      <c r="C19" s="6">
        <v>1.7131491562064838</v>
      </c>
      <c r="D19" s="6">
        <v>3.18</v>
      </c>
      <c r="K19" s="1">
        <v>39471</v>
      </c>
      <c r="L19" s="9">
        <v>45.88</v>
      </c>
      <c r="M19" s="9" t="s">
        <v>17</v>
      </c>
      <c r="N19" s="9" t="s">
        <v>17</v>
      </c>
      <c r="O19" s="9" t="s">
        <v>17</v>
      </c>
      <c r="P19" s="9" t="s">
        <v>17</v>
      </c>
      <c r="Q19" s="9" t="s">
        <v>17</v>
      </c>
      <c r="R19" s="9" t="s">
        <v>17</v>
      </c>
      <c r="T19" s="1">
        <v>39471</v>
      </c>
      <c r="U19" s="9">
        <v>98.5</v>
      </c>
      <c r="V19" s="9" t="s">
        <v>17</v>
      </c>
      <c r="W19" s="9" t="s">
        <v>17</v>
      </c>
      <c r="X19" s="9" t="s">
        <v>17</v>
      </c>
      <c r="Y19" s="9" t="s">
        <v>17</v>
      </c>
      <c r="Z19" s="9" t="s">
        <v>17</v>
      </c>
      <c r="AA19" s="9" t="s">
        <v>17</v>
      </c>
    </row>
    <row r="20" spans="1:27" x14ac:dyDescent="0.25">
      <c r="A20" s="5">
        <v>40025</v>
      </c>
      <c r="B20" s="6">
        <v>6.8558123222414391</v>
      </c>
      <c r="C20" s="6">
        <v>6.5093190298730841</v>
      </c>
      <c r="D20" s="6">
        <v>6.1829999999999998</v>
      </c>
      <c r="K20" s="1">
        <v>39472</v>
      </c>
      <c r="L20" s="9">
        <v>45.37</v>
      </c>
      <c r="M20" s="9" t="s">
        <v>17</v>
      </c>
      <c r="N20" s="9" t="s">
        <v>17</v>
      </c>
      <c r="O20" s="9" t="s">
        <v>17</v>
      </c>
      <c r="P20" s="9" t="s">
        <v>17</v>
      </c>
      <c r="Q20" s="9" t="s">
        <v>17</v>
      </c>
      <c r="R20" s="9" t="s">
        <v>17</v>
      </c>
      <c r="T20" s="1">
        <v>39472</v>
      </c>
      <c r="U20" s="9">
        <v>98.65</v>
      </c>
      <c r="V20" s="9" t="s">
        <v>17</v>
      </c>
      <c r="W20" s="9" t="s">
        <v>17</v>
      </c>
      <c r="X20" s="9" t="s">
        <v>17</v>
      </c>
      <c r="Y20" s="9" t="s">
        <v>17</v>
      </c>
      <c r="Z20" s="9" t="s">
        <v>17</v>
      </c>
      <c r="AA20" s="9" t="s">
        <v>17</v>
      </c>
    </row>
    <row r="21" spans="1:27" x14ac:dyDescent="0.25">
      <c r="A21" s="5">
        <v>40056</v>
      </c>
      <c r="B21" s="6">
        <v>-1.6832247533280498</v>
      </c>
      <c r="C21" s="6">
        <v>-9.0337687669805877E-2</v>
      </c>
      <c r="D21" s="6">
        <v>2.0339999999999998</v>
      </c>
      <c r="K21" s="1">
        <v>39475</v>
      </c>
      <c r="L21" s="9">
        <v>45.74</v>
      </c>
      <c r="M21" s="9" t="s">
        <v>17</v>
      </c>
      <c r="N21" s="9" t="s">
        <v>17</v>
      </c>
      <c r="O21" s="9" t="s">
        <v>17</v>
      </c>
      <c r="P21" s="9" t="s">
        <v>17</v>
      </c>
      <c r="Q21" s="9" t="s">
        <v>17</v>
      </c>
      <c r="R21" s="9" t="s">
        <v>17</v>
      </c>
      <c r="T21" s="1">
        <v>39475</v>
      </c>
      <c r="U21" s="9">
        <v>98.2</v>
      </c>
      <c r="V21" s="9" t="s">
        <v>17</v>
      </c>
      <c r="W21" s="9" t="s">
        <v>17</v>
      </c>
      <c r="X21" s="9" t="s">
        <v>17</v>
      </c>
      <c r="Y21" s="9" t="s">
        <v>17</v>
      </c>
      <c r="Z21" s="9" t="s">
        <v>17</v>
      </c>
      <c r="AA21" s="9" t="s">
        <v>17</v>
      </c>
    </row>
    <row r="22" spans="1:27" x14ac:dyDescent="0.25">
      <c r="A22" s="5">
        <v>40086</v>
      </c>
      <c r="B22" s="6">
        <v>5.7488826884614319</v>
      </c>
      <c r="C22" s="6">
        <v>6.119052171077044</v>
      </c>
      <c r="D22" s="6">
        <v>5.976</v>
      </c>
      <c r="K22" s="1">
        <v>39476</v>
      </c>
      <c r="L22" s="9">
        <v>45.8</v>
      </c>
      <c r="M22" s="9" t="s">
        <v>17</v>
      </c>
      <c r="N22" s="9" t="s">
        <v>17</v>
      </c>
      <c r="O22" s="9" t="s">
        <v>17</v>
      </c>
      <c r="P22" s="9" t="s">
        <v>17</v>
      </c>
      <c r="Q22" s="9" t="s">
        <v>17</v>
      </c>
      <c r="R22" s="9" t="s">
        <v>17</v>
      </c>
      <c r="T22" s="1">
        <v>39476</v>
      </c>
      <c r="U22" s="9">
        <v>98.3</v>
      </c>
      <c r="V22" s="9" t="s">
        <v>17</v>
      </c>
      <c r="W22" s="9" t="s">
        <v>17</v>
      </c>
      <c r="X22" s="9" t="s">
        <v>17</v>
      </c>
      <c r="Y22" s="9" t="s">
        <v>17</v>
      </c>
      <c r="Z22" s="9" t="s">
        <v>17</v>
      </c>
      <c r="AA22" s="9" t="s">
        <v>17</v>
      </c>
    </row>
    <row r="23" spans="1:27" x14ac:dyDescent="0.25">
      <c r="A23" s="5">
        <v>40116</v>
      </c>
      <c r="B23" s="6">
        <v>-0.53900274684990368</v>
      </c>
      <c r="C23" s="6">
        <v>-0.29610004239083443</v>
      </c>
      <c r="D23" s="6">
        <v>1.786</v>
      </c>
      <c r="K23" s="1">
        <v>39477</v>
      </c>
      <c r="L23" s="9">
        <v>46.6</v>
      </c>
      <c r="M23" s="9" t="s">
        <v>17</v>
      </c>
      <c r="N23" s="9" t="s">
        <v>17</v>
      </c>
      <c r="O23" s="9" t="s">
        <v>17</v>
      </c>
      <c r="P23" s="9" t="s">
        <v>17</v>
      </c>
      <c r="Q23" s="9" t="s">
        <v>17</v>
      </c>
      <c r="R23" s="9" t="s">
        <v>17</v>
      </c>
      <c r="T23" s="1">
        <v>39477</v>
      </c>
      <c r="U23" s="9">
        <v>98.68</v>
      </c>
      <c r="V23" s="9" t="s">
        <v>17</v>
      </c>
      <c r="W23" s="9" t="s">
        <v>17</v>
      </c>
      <c r="X23" s="9" t="s">
        <v>17</v>
      </c>
      <c r="Y23" s="9" t="s">
        <v>17</v>
      </c>
      <c r="Z23" s="9" t="s">
        <v>17</v>
      </c>
      <c r="AA23" s="9" t="s">
        <v>17</v>
      </c>
    </row>
    <row r="24" spans="1:27" x14ac:dyDescent="0.25">
      <c r="A24" s="5">
        <v>40147</v>
      </c>
      <c r="B24" s="6">
        <v>1.6710332328553568</v>
      </c>
      <c r="C24" s="6">
        <v>1.3894469210442795</v>
      </c>
      <c r="D24" s="6">
        <v>1.0129999999999999</v>
      </c>
      <c r="K24" s="1">
        <v>39478</v>
      </c>
      <c r="L24" s="9">
        <v>46.75</v>
      </c>
      <c r="M24" s="9" t="s">
        <v>17</v>
      </c>
      <c r="N24" s="9" t="s">
        <v>17</v>
      </c>
      <c r="O24" s="9" t="s">
        <v>17</v>
      </c>
      <c r="P24" s="9" t="s">
        <v>17</v>
      </c>
      <c r="Q24" s="9" t="s">
        <v>17</v>
      </c>
      <c r="R24" s="9" t="s">
        <v>17</v>
      </c>
      <c r="T24" s="1">
        <v>39478</v>
      </c>
      <c r="U24" s="9">
        <v>98.88</v>
      </c>
      <c r="V24" s="9" t="s">
        <v>17</v>
      </c>
      <c r="W24" s="9" t="s">
        <v>17</v>
      </c>
      <c r="X24" s="9" t="s">
        <v>17</v>
      </c>
      <c r="Y24" s="9" t="s">
        <v>17</v>
      </c>
      <c r="Z24" s="9" t="s">
        <v>17</v>
      </c>
      <c r="AA24" s="9" t="s">
        <v>17</v>
      </c>
    </row>
    <row r="25" spans="1:27" x14ac:dyDescent="0.25">
      <c r="A25" s="5">
        <v>40178</v>
      </c>
      <c r="B25" s="6">
        <v>3.6575983301083914</v>
      </c>
      <c r="C25" s="6">
        <v>3.6312819878433267</v>
      </c>
      <c r="D25" s="6">
        <v>3.1349999999999998</v>
      </c>
      <c r="K25" s="1">
        <v>39479</v>
      </c>
      <c r="L25" s="9">
        <v>46.991500000000002</v>
      </c>
      <c r="M25" s="9" t="s">
        <v>17</v>
      </c>
      <c r="N25" s="9" t="s">
        <v>17</v>
      </c>
      <c r="O25" s="9" t="s">
        <v>17</v>
      </c>
      <c r="P25" s="9" t="s">
        <v>17</v>
      </c>
      <c r="Q25" s="9" t="s">
        <v>17</v>
      </c>
      <c r="R25" s="9" t="s">
        <v>17</v>
      </c>
      <c r="T25" s="1">
        <v>39479</v>
      </c>
      <c r="U25" s="9">
        <v>98.933800000000005</v>
      </c>
      <c r="V25" s="9" t="s">
        <v>17</v>
      </c>
      <c r="W25" s="9" t="s">
        <v>17</v>
      </c>
      <c r="X25" s="9" t="s">
        <v>17</v>
      </c>
      <c r="Y25" s="9" t="s">
        <v>17</v>
      </c>
      <c r="Z25" s="9" t="s">
        <v>17</v>
      </c>
      <c r="AA25" s="9" t="s">
        <v>17</v>
      </c>
    </row>
    <row r="26" spans="1:27" x14ac:dyDescent="0.25">
      <c r="A26" s="5">
        <v>40207</v>
      </c>
      <c r="B26" s="6">
        <v>-1.8328334696597892</v>
      </c>
      <c r="C26" s="6">
        <v>0.180270223243717</v>
      </c>
      <c r="D26" s="6">
        <v>1.5149999999999999</v>
      </c>
      <c r="K26" s="1">
        <v>39482</v>
      </c>
      <c r="L26" s="9">
        <v>46.297199999999997</v>
      </c>
      <c r="M26" s="9" t="s">
        <v>17</v>
      </c>
      <c r="N26" s="9" t="s">
        <v>17</v>
      </c>
      <c r="O26" s="9" t="s">
        <v>17</v>
      </c>
      <c r="P26" s="9" t="s">
        <v>17</v>
      </c>
      <c r="Q26" s="9" t="s">
        <v>17</v>
      </c>
      <c r="R26" s="9" t="s">
        <v>17</v>
      </c>
      <c r="T26" s="1">
        <v>39482</v>
      </c>
      <c r="U26" s="9">
        <v>98.959000000000003</v>
      </c>
      <c r="V26" s="9" t="s">
        <v>17</v>
      </c>
      <c r="W26" s="9" t="s">
        <v>17</v>
      </c>
      <c r="X26" s="9" t="s">
        <v>17</v>
      </c>
      <c r="Y26" s="9" t="s">
        <v>17</v>
      </c>
      <c r="Z26" s="9" t="s">
        <v>17</v>
      </c>
      <c r="AA26" s="9" t="s">
        <v>17</v>
      </c>
    </row>
    <row r="27" spans="1:27" x14ac:dyDescent="0.25">
      <c r="A27" s="5">
        <v>40235</v>
      </c>
      <c r="B27" s="6">
        <v>1.8587029923684106</v>
      </c>
      <c r="C27" s="6">
        <v>0.65757983960383903</v>
      </c>
      <c r="D27" s="6">
        <v>0.155</v>
      </c>
      <c r="K27" s="1">
        <v>39483</v>
      </c>
      <c r="L27" s="9">
        <v>46.1663</v>
      </c>
      <c r="M27" s="9" t="s">
        <v>17</v>
      </c>
      <c r="N27" s="9" t="s">
        <v>17</v>
      </c>
      <c r="O27" s="9" t="s">
        <v>17</v>
      </c>
      <c r="P27" s="9" t="s">
        <v>17</v>
      </c>
      <c r="Q27" s="9" t="s">
        <v>17</v>
      </c>
      <c r="R27" s="9" t="s">
        <v>17</v>
      </c>
      <c r="T27" s="1">
        <v>39483</v>
      </c>
      <c r="U27" s="9">
        <v>98.158600000000007</v>
      </c>
      <c r="V27" s="9" t="s">
        <v>17</v>
      </c>
      <c r="W27" s="9" t="s">
        <v>17</v>
      </c>
      <c r="X27" s="9" t="s">
        <v>17</v>
      </c>
      <c r="Y27" s="9" t="s">
        <v>17</v>
      </c>
      <c r="Z27" s="9" t="s">
        <v>17</v>
      </c>
      <c r="AA27" s="9" t="s">
        <v>17</v>
      </c>
    </row>
    <row r="28" spans="1:27" x14ac:dyDescent="0.25">
      <c r="A28" s="5">
        <v>40268</v>
      </c>
      <c r="B28" s="6">
        <v>2.1181343308851908</v>
      </c>
      <c r="C28" s="6">
        <v>3.430543433553046</v>
      </c>
      <c r="D28" s="6">
        <v>3.0960000000000001</v>
      </c>
      <c r="K28" s="1">
        <v>39484</v>
      </c>
      <c r="L28" s="9">
        <v>46.045499999999997</v>
      </c>
      <c r="M28" s="9" t="s">
        <v>17</v>
      </c>
      <c r="N28" s="9" t="s">
        <v>17</v>
      </c>
      <c r="O28" s="9" t="s">
        <v>17</v>
      </c>
      <c r="P28" s="9" t="s">
        <v>17</v>
      </c>
      <c r="Q28" s="9" t="s">
        <v>17</v>
      </c>
      <c r="R28" s="9" t="s">
        <v>17</v>
      </c>
      <c r="T28" s="1">
        <v>39484</v>
      </c>
      <c r="U28" s="9">
        <v>97.957300000000004</v>
      </c>
      <c r="V28" s="9" t="s">
        <v>17</v>
      </c>
      <c r="W28" s="9" t="s">
        <v>17</v>
      </c>
      <c r="X28" s="9" t="s">
        <v>17</v>
      </c>
      <c r="Y28" s="9" t="s">
        <v>17</v>
      </c>
      <c r="Z28" s="9" t="s">
        <v>17</v>
      </c>
      <c r="AA28" s="9" t="s">
        <v>17</v>
      </c>
    </row>
    <row r="29" spans="1:27" x14ac:dyDescent="0.25">
      <c r="A29" s="5">
        <v>40298</v>
      </c>
      <c r="B29" s="6">
        <v>1.9098870490338316</v>
      </c>
      <c r="C29" s="6">
        <v>1.8508136713074386</v>
      </c>
      <c r="D29" s="6">
        <v>2.2389999999999999</v>
      </c>
      <c r="K29" s="1">
        <v>39485</v>
      </c>
      <c r="L29" s="9">
        <v>45.733499999999999</v>
      </c>
      <c r="M29" s="9" t="s">
        <v>17</v>
      </c>
      <c r="N29" s="9" t="s">
        <v>17</v>
      </c>
      <c r="O29" s="9" t="s">
        <v>17</v>
      </c>
      <c r="P29" s="9" t="s">
        <v>17</v>
      </c>
      <c r="Q29" s="9" t="s">
        <v>17</v>
      </c>
      <c r="R29" s="9" t="s">
        <v>17</v>
      </c>
      <c r="T29" s="1">
        <v>39485</v>
      </c>
      <c r="U29" s="9">
        <v>97.544499999999999</v>
      </c>
      <c r="V29" s="9" t="s">
        <v>17</v>
      </c>
      <c r="W29" s="9" t="s">
        <v>17</v>
      </c>
      <c r="X29" s="9" t="s">
        <v>17</v>
      </c>
      <c r="Y29" s="9" t="s">
        <v>17</v>
      </c>
      <c r="Z29" s="9" t="s">
        <v>17</v>
      </c>
      <c r="AA29" s="9" t="s">
        <v>17</v>
      </c>
    </row>
    <row r="30" spans="1:27" x14ac:dyDescent="0.25">
      <c r="A30" s="5">
        <v>40326</v>
      </c>
      <c r="B30" s="6">
        <v>-4.6416941597145485</v>
      </c>
      <c r="C30" s="6">
        <v>-5.1660432268533558</v>
      </c>
      <c r="D30" s="6">
        <v>-3.5209999999999999</v>
      </c>
      <c r="K30" s="1">
        <v>39486</v>
      </c>
      <c r="L30" s="9">
        <v>45.673099999999998</v>
      </c>
      <c r="M30" s="9" t="s">
        <v>17</v>
      </c>
      <c r="N30" s="9" t="s">
        <v>17</v>
      </c>
      <c r="O30" s="9" t="s">
        <v>17</v>
      </c>
      <c r="P30" s="9" t="s">
        <v>17</v>
      </c>
      <c r="Q30" s="9" t="s">
        <v>17</v>
      </c>
      <c r="R30" s="9" t="s">
        <v>17</v>
      </c>
      <c r="T30" s="1">
        <v>39486</v>
      </c>
      <c r="U30" s="9">
        <v>96.809600000000003</v>
      </c>
      <c r="V30" s="9" t="s">
        <v>17</v>
      </c>
      <c r="W30" s="9" t="s">
        <v>17</v>
      </c>
      <c r="X30" s="9" t="s">
        <v>17</v>
      </c>
      <c r="Y30" s="9" t="s">
        <v>17</v>
      </c>
      <c r="Z30" s="9" t="s">
        <v>17</v>
      </c>
      <c r="AA30" s="9" t="s">
        <v>17</v>
      </c>
    </row>
    <row r="31" spans="1:27" x14ac:dyDescent="0.25">
      <c r="A31" s="5">
        <v>40359</v>
      </c>
      <c r="B31" s="6">
        <v>1.1023991121184018</v>
      </c>
      <c r="C31" s="6">
        <v>0.899140424164524</v>
      </c>
      <c r="D31" s="6">
        <v>1.304</v>
      </c>
      <c r="K31" s="1">
        <v>39489</v>
      </c>
      <c r="L31" s="9">
        <v>45.522100000000002</v>
      </c>
      <c r="M31" s="9" t="s">
        <v>17</v>
      </c>
      <c r="N31" s="9" t="s">
        <v>17</v>
      </c>
      <c r="O31" s="9" t="s">
        <v>17</v>
      </c>
      <c r="P31" s="9" t="s">
        <v>17</v>
      </c>
      <c r="Q31" s="9" t="s">
        <v>17</v>
      </c>
      <c r="R31" s="9" t="s">
        <v>17</v>
      </c>
      <c r="T31" s="1">
        <v>39489</v>
      </c>
      <c r="U31" s="9">
        <v>96.044499999999999</v>
      </c>
      <c r="V31" s="9" t="s">
        <v>17</v>
      </c>
      <c r="W31" s="9" t="s">
        <v>17</v>
      </c>
      <c r="X31" s="9" t="s">
        <v>17</v>
      </c>
      <c r="Y31" s="9" t="s">
        <v>17</v>
      </c>
      <c r="Z31" s="9" t="s">
        <v>17</v>
      </c>
      <c r="AA31" s="9" t="s">
        <v>17</v>
      </c>
    </row>
    <row r="32" spans="1:27" x14ac:dyDescent="0.25">
      <c r="A32" s="5">
        <v>40389</v>
      </c>
      <c r="B32" s="6">
        <v>5.1157300706343722</v>
      </c>
      <c r="C32" s="6">
        <v>5.0372514167082993</v>
      </c>
      <c r="D32" s="6">
        <v>3.4649999999999999</v>
      </c>
      <c r="K32" s="1">
        <v>39490</v>
      </c>
      <c r="L32" s="9">
        <v>45.642899999999997</v>
      </c>
      <c r="M32" s="9" t="s">
        <v>17</v>
      </c>
      <c r="N32" s="9" t="s">
        <v>17</v>
      </c>
      <c r="O32" s="9" t="s">
        <v>17</v>
      </c>
      <c r="P32" s="9" t="s">
        <v>17</v>
      </c>
      <c r="Q32" s="9" t="s">
        <v>17</v>
      </c>
      <c r="R32" s="9" t="s">
        <v>17</v>
      </c>
      <c r="T32" s="1">
        <v>39490</v>
      </c>
      <c r="U32" s="9">
        <v>96.406899999999993</v>
      </c>
      <c r="V32" s="9" t="s">
        <v>17</v>
      </c>
      <c r="W32" s="9" t="s">
        <v>17</v>
      </c>
      <c r="X32" s="9" t="s">
        <v>17</v>
      </c>
      <c r="Y32" s="9" t="s">
        <v>17</v>
      </c>
      <c r="Z32" s="9" t="s">
        <v>17</v>
      </c>
      <c r="AA32" s="9" t="s">
        <v>17</v>
      </c>
    </row>
    <row r="33" spans="1:27" x14ac:dyDescent="0.25">
      <c r="A33" s="5">
        <v>40421</v>
      </c>
      <c r="B33" s="6">
        <v>-0.98273060710293292</v>
      </c>
      <c r="C33" s="6">
        <v>-0.41519488197929721</v>
      </c>
      <c r="D33" s="6">
        <v>0.156</v>
      </c>
      <c r="K33" s="1">
        <v>39491</v>
      </c>
      <c r="L33" s="9">
        <v>45.592599999999997</v>
      </c>
      <c r="M33" s="9" t="s">
        <v>17</v>
      </c>
      <c r="N33" s="9" t="s">
        <v>17</v>
      </c>
      <c r="O33" s="9" t="s">
        <v>17</v>
      </c>
      <c r="P33" s="9" t="s">
        <v>17</v>
      </c>
      <c r="Q33" s="9" t="s">
        <v>17</v>
      </c>
      <c r="R33" s="9" t="s">
        <v>17</v>
      </c>
      <c r="T33" s="1">
        <v>39491</v>
      </c>
      <c r="U33" s="9">
        <v>96.155199999999994</v>
      </c>
      <c r="V33" s="9" t="s">
        <v>17</v>
      </c>
      <c r="W33" s="9" t="s">
        <v>17</v>
      </c>
      <c r="X33" s="9" t="s">
        <v>17</v>
      </c>
      <c r="Y33" s="9" t="s">
        <v>17</v>
      </c>
      <c r="Z33" s="9" t="s">
        <v>17</v>
      </c>
      <c r="AA33" s="9" t="s">
        <v>17</v>
      </c>
    </row>
    <row r="34" spans="1:27" x14ac:dyDescent="0.25">
      <c r="A34" s="5">
        <v>40451</v>
      </c>
      <c r="B34" s="6">
        <v>3.6318550602948418</v>
      </c>
      <c r="C34" s="6">
        <v>3.5196084587821863</v>
      </c>
      <c r="D34" s="6">
        <v>2.9689999999999999</v>
      </c>
      <c r="K34" s="1">
        <v>39492</v>
      </c>
      <c r="L34" s="9">
        <v>45.642899999999997</v>
      </c>
      <c r="M34" s="9" t="s">
        <v>17</v>
      </c>
      <c r="N34" s="9" t="s">
        <v>17</v>
      </c>
      <c r="O34" s="9" t="s">
        <v>17</v>
      </c>
      <c r="P34" s="9" t="s">
        <v>17</v>
      </c>
      <c r="Q34" s="9" t="s">
        <v>17</v>
      </c>
      <c r="R34" s="9" t="s">
        <v>17</v>
      </c>
      <c r="T34" s="1">
        <v>39492</v>
      </c>
      <c r="U34" s="9">
        <v>96.628399999999999</v>
      </c>
      <c r="V34" s="9" t="s">
        <v>17</v>
      </c>
      <c r="W34" s="9" t="s">
        <v>17</v>
      </c>
      <c r="X34" s="9" t="s">
        <v>17</v>
      </c>
      <c r="Y34" s="9" t="s">
        <v>17</v>
      </c>
      <c r="Z34" s="9" t="s">
        <v>17</v>
      </c>
      <c r="AA34" s="9" t="s">
        <v>17</v>
      </c>
    </row>
    <row r="35" spans="1:27" x14ac:dyDescent="0.25">
      <c r="A35" s="5">
        <v>40480</v>
      </c>
      <c r="B35" s="6">
        <v>1.8251582995051363</v>
      </c>
      <c r="C35" s="6">
        <v>2.8804670510965913</v>
      </c>
      <c r="D35" s="6">
        <v>2.4249999999999998</v>
      </c>
      <c r="K35" s="1">
        <v>39493</v>
      </c>
      <c r="L35" s="9">
        <v>45.441600000000001</v>
      </c>
      <c r="M35" s="9" t="s">
        <v>17</v>
      </c>
      <c r="N35" s="9" t="s">
        <v>17</v>
      </c>
      <c r="O35" s="9" t="s">
        <v>17</v>
      </c>
      <c r="P35" s="9" t="s">
        <v>17</v>
      </c>
      <c r="Q35" s="9" t="s">
        <v>17</v>
      </c>
      <c r="R35" s="9" t="s">
        <v>17</v>
      </c>
      <c r="T35" s="1">
        <v>39493</v>
      </c>
      <c r="U35" s="9">
        <v>96.386700000000005</v>
      </c>
      <c r="V35" s="9" t="s">
        <v>17</v>
      </c>
      <c r="W35" s="9" t="s">
        <v>17</v>
      </c>
      <c r="X35" s="9" t="s">
        <v>17</v>
      </c>
      <c r="Y35" s="9" t="s">
        <v>17</v>
      </c>
      <c r="Z35" s="9" t="s">
        <v>17</v>
      </c>
      <c r="AA35" s="9" t="s">
        <v>17</v>
      </c>
    </row>
    <row r="36" spans="1:27" x14ac:dyDescent="0.25">
      <c r="A36" s="5">
        <v>40512</v>
      </c>
      <c r="B36" s="6">
        <v>-1.2658534928628895</v>
      </c>
      <c r="C36" s="6">
        <v>-1.8848304117181525</v>
      </c>
      <c r="D36" s="6">
        <v>-1.1160000000000001</v>
      </c>
      <c r="K36" s="1">
        <v>39497</v>
      </c>
      <c r="L36" s="9">
        <v>45.662999999999997</v>
      </c>
      <c r="M36" s="9" t="s">
        <v>17</v>
      </c>
      <c r="N36" s="9" t="s">
        <v>17</v>
      </c>
      <c r="O36" s="9" t="s">
        <v>17</v>
      </c>
      <c r="P36" s="9" t="s">
        <v>17</v>
      </c>
      <c r="Q36" s="9" t="s">
        <v>17</v>
      </c>
      <c r="R36" s="9" t="s">
        <v>17</v>
      </c>
      <c r="T36" s="1">
        <v>39497</v>
      </c>
      <c r="U36" s="9">
        <v>95.8934</v>
      </c>
      <c r="V36" s="9" t="s">
        <v>17</v>
      </c>
      <c r="W36" s="9" t="s">
        <v>17</v>
      </c>
      <c r="X36" s="9" t="s">
        <v>17</v>
      </c>
      <c r="Y36" s="9" t="s">
        <v>17</v>
      </c>
      <c r="Z36" s="9" t="s">
        <v>17</v>
      </c>
      <c r="AA36" s="9" t="s">
        <v>17</v>
      </c>
    </row>
    <row r="37" spans="1:27" x14ac:dyDescent="0.25">
      <c r="A37" s="5">
        <v>40543</v>
      </c>
      <c r="B37" s="6">
        <v>2.7697378012124574</v>
      </c>
      <c r="C37" s="6">
        <v>2.6995429133356508</v>
      </c>
      <c r="D37" s="6">
        <v>1.7609999999999999</v>
      </c>
      <c r="K37" s="1">
        <v>39498</v>
      </c>
      <c r="L37" s="9">
        <v>45.592599999999997</v>
      </c>
      <c r="M37" s="9" t="s">
        <v>17</v>
      </c>
      <c r="N37" s="9" t="s">
        <v>17</v>
      </c>
      <c r="O37" s="9" t="s">
        <v>17</v>
      </c>
      <c r="P37" s="9" t="s">
        <v>17</v>
      </c>
      <c r="Q37" s="9" t="s">
        <v>17</v>
      </c>
      <c r="R37" s="9" t="s">
        <v>17</v>
      </c>
      <c r="T37" s="1">
        <v>39498</v>
      </c>
      <c r="U37" s="9">
        <v>96.145099999999999</v>
      </c>
      <c r="V37" s="9" t="s">
        <v>17</v>
      </c>
      <c r="W37" s="9" t="s">
        <v>17</v>
      </c>
      <c r="X37" s="9" t="s">
        <v>17</v>
      </c>
      <c r="Y37" s="9" t="s">
        <v>17</v>
      </c>
      <c r="Z37" s="9" t="s">
        <v>17</v>
      </c>
      <c r="AA37" s="9" t="s">
        <v>17</v>
      </c>
    </row>
    <row r="38" spans="1:27" x14ac:dyDescent="0.25">
      <c r="A38" s="5">
        <v>40574</v>
      </c>
      <c r="B38" s="6">
        <v>1.6502231431303915</v>
      </c>
      <c r="C38" s="6">
        <v>1.9643446096667461</v>
      </c>
      <c r="D38" s="6">
        <v>2.1019999999999999</v>
      </c>
      <c r="K38" s="1">
        <v>39499</v>
      </c>
      <c r="L38" s="9">
        <v>45.451700000000002</v>
      </c>
      <c r="M38" s="9" t="s">
        <v>17</v>
      </c>
      <c r="N38" s="9" t="s">
        <v>17</v>
      </c>
      <c r="O38" s="9" t="s">
        <v>17</v>
      </c>
      <c r="P38" s="9" t="s">
        <v>17</v>
      </c>
      <c r="Q38" s="9" t="s">
        <v>17</v>
      </c>
      <c r="R38" s="9" t="s">
        <v>17</v>
      </c>
      <c r="T38" s="1">
        <v>39499</v>
      </c>
      <c r="U38" s="9">
        <v>96.477400000000003</v>
      </c>
      <c r="V38" s="9" t="s">
        <v>17</v>
      </c>
      <c r="W38" s="9" t="s">
        <v>17</v>
      </c>
      <c r="X38" s="9" t="s">
        <v>17</v>
      </c>
      <c r="Y38" s="9" t="s">
        <v>17</v>
      </c>
      <c r="Z38" s="9" t="s">
        <v>17</v>
      </c>
      <c r="AA38" s="9" t="s">
        <v>17</v>
      </c>
    </row>
    <row r="39" spans="1:27" x14ac:dyDescent="0.25">
      <c r="A39" s="5">
        <v>40602</v>
      </c>
      <c r="B39" s="6">
        <v>1.4257859815743901</v>
      </c>
      <c r="C39" s="6">
        <v>1.3383602999485156</v>
      </c>
      <c r="D39" s="6">
        <v>1.337</v>
      </c>
      <c r="K39" s="1">
        <v>39500</v>
      </c>
      <c r="L39" s="9">
        <v>45.481900000000003</v>
      </c>
      <c r="M39" s="9" t="s">
        <v>17</v>
      </c>
      <c r="N39" s="9" t="s">
        <v>17</v>
      </c>
      <c r="O39" s="9" t="s">
        <v>17</v>
      </c>
      <c r="P39" s="9" t="s">
        <v>17</v>
      </c>
      <c r="Q39" s="9" t="s">
        <v>17</v>
      </c>
      <c r="R39" s="9" t="s">
        <v>17</v>
      </c>
      <c r="T39" s="1">
        <v>39500</v>
      </c>
      <c r="U39" s="9">
        <v>96.648499999999999</v>
      </c>
      <c r="V39" s="9" t="s">
        <v>17</v>
      </c>
      <c r="W39" s="9" t="s">
        <v>17</v>
      </c>
      <c r="X39" s="9" t="s">
        <v>17</v>
      </c>
      <c r="Y39" s="9" t="s">
        <v>17</v>
      </c>
      <c r="Z39" s="9" t="s">
        <v>17</v>
      </c>
      <c r="AA39" s="9" t="s">
        <v>17</v>
      </c>
    </row>
    <row r="40" spans="1:27" x14ac:dyDescent="0.25">
      <c r="A40" s="5">
        <v>40633</v>
      </c>
      <c r="B40" s="6">
        <v>4.1818267548765498E-2</v>
      </c>
      <c r="C40" s="6">
        <v>-3.6209003171283616E-2</v>
      </c>
      <c r="D40" s="6">
        <v>0.42</v>
      </c>
      <c r="K40" s="1">
        <v>39503</v>
      </c>
      <c r="L40" s="9">
        <v>45.391300000000001</v>
      </c>
      <c r="M40" s="9" t="s">
        <v>17</v>
      </c>
      <c r="N40" s="9" t="s">
        <v>17</v>
      </c>
      <c r="O40" s="9" t="s">
        <v>17</v>
      </c>
      <c r="P40" s="9" t="s">
        <v>17</v>
      </c>
      <c r="Q40" s="9" t="s">
        <v>17</v>
      </c>
      <c r="R40" s="9" t="s">
        <v>17</v>
      </c>
      <c r="T40" s="1">
        <v>39503</v>
      </c>
      <c r="U40" s="9">
        <v>96.9405</v>
      </c>
      <c r="V40" s="9" t="s">
        <v>17</v>
      </c>
      <c r="W40" s="9" t="s">
        <v>17</v>
      </c>
      <c r="X40" s="9" t="s">
        <v>17</v>
      </c>
      <c r="Y40" s="9" t="s">
        <v>17</v>
      </c>
      <c r="Z40" s="9" t="s">
        <v>17</v>
      </c>
      <c r="AA40" s="9" t="s">
        <v>17</v>
      </c>
    </row>
    <row r="41" spans="1:27" x14ac:dyDescent="0.25">
      <c r="A41" s="5">
        <v>40662</v>
      </c>
      <c r="B41" s="6">
        <v>1.5872709262776397</v>
      </c>
      <c r="C41" s="6">
        <v>1.5877648205975037</v>
      </c>
      <c r="D41" s="6">
        <v>1.52</v>
      </c>
      <c r="K41" s="1">
        <v>39504</v>
      </c>
      <c r="L41" s="9">
        <v>45.481900000000003</v>
      </c>
      <c r="M41" s="9" t="s">
        <v>17</v>
      </c>
      <c r="N41" s="9" t="s">
        <v>17</v>
      </c>
      <c r="O41" s="9" t="s">
        <v>17</v>
      </c>
      <c r="P41" s="9" t="s">
        <v>17</v>
      </c>
      <c r="Q41" s="9" t="s">
        <v>17</v>
      </c>
      <c r="R41" s="9" t="s">
        <v>17</v>
      </c>
      <c r="T41" s="1">
        <v>39504</v>
      </c>
      <c r="U41" s="9">
        <v>97.564700000000002</v>
      </c>
      <c r="V41" s="9" t="s">
        <v>17</v>
      </c>
      <c r="W41" s="9" t="s">
        <v>17</v>
      </c>
      <c r="X41" s="9" t="s">
        <v>17</v>
      </c>
      <c r="Y41" s="9" t="s">
        <v>17</v>
      </c>
      <c r="Z41" s="9" t="s">
        <v>17</v>
      </c>
      <c r="AA41" s="9" t="s">
        <v>17</v>
      </c>
    </row>
    <row r="42" spans="1:27" x14ac:dyDescent="0.25">
      <c r="A42" s="5">
        <v>40694</v>
      </c>
      <c r="B42" s="6">
        <v>0.13241789292024464</v>
      </c>
      <c r="C42" s="6">
        <v>0.57590331313390752</v>
      </c>
      <c r="D42" s="6">
        <v>0.48899999999999999</v>
      </c>
      <c r="K42" s="1">
        <v>39505</v>
      </c>
      <c r="L42" s="9">
        <v>45.341000000000001</v>
      </c>
      <c r="M42" s="9" t="s">
        <v>17</v>
      </c>
      <c r="N42" s="9" t="s">
        <v>17</v>
      </c>
      <c r="O42" s="9" t="s">
        <v>17</v>
      </c>
      <c r="P42" s="9" t="s">
        <v>17</v>
      </c>
      <c r="Q42" s="9" t="s">
        <v>17</v>
      </c>
      <c r="R42" s="9" t="s">
        <v>17</v>
      </c>
      <c r="T42" s="1">
        <v>39505</v>
      </c>
      <c r="U42" s="9">
        <v>97.544499999999999</v>
      </c>
      <c r="V42" s="9" t="s">
        <v>17</v>
      </c>
      <c r="W42" s="9" t="s">
        <v>17</v>
      </c>
      <c r="X42" s="9" t="s">
        <v>17</v>
      </c>
      <c r="Y42" s="9" t="s">
        <v>17</v>
      </c>
      <c r="Z42" s="9" t="s">
        <v>17</v>
      </c>
      <c r="AA42" s="9" t="s">
        <v>17</v>
      </c>
    </row>
    <row r="43" spans="1:27" x14ac:dyDescent="0.25">
      <c r="A43" s="5">
        <v>40724</v>
      </c>
      <c r="B43" s="6">
        <v>-0.56740583873522432</v>
      </c>
      <c r="C43" s="6">
        <v>-1.000211702796161</v>
      </c>
      <c r="D43" s="6">
        <v>-1.004</v>
      </c>
      <c r="K43" s="1">
        <v>39506</v>
      </c>
      <c r="L43" s="9">
        <v>45.3309</v>
      </c>
      <c r="M43" s="9" t="s">
        <v>17</v>
      </c>
      <c r="N43" s="9" t="s">
        <v>17</v>
      </c>
      <c r="O43" s="9" t="s">
        <v>17</v>
      </c>
      <c r="P43" s="9" t="s">
        <v>17</v>
      </c>
      <c r="Q43" s="9" t="s">
        <v>17</v>
      </c>
      <c r="R43" s="9" t="s">
        <v>17</v>
      </c>
      <c r="T43" s="1">
        <v>39506</v>
      </c>
      <c r="U43" s="9">
        <v>97.403599999999997</v>
      </c>
      <c r="V43" s="9" t="s">
        <v>17</v>
      </c>
      <c r="W43" s="9" t="s">
        <v>17</v>
      </c>
      <c r="X43" s="9" t="s">
        <v>17</v>
      </c>
      <c r="Y43" s="9" t="s">
        <v>17</v>
      </c>
      <c r="Z43" s="9" t="s">
        <v>17</v>
      </c>
      <c r="AA43" s="9" t="s">
        <v>17</v>
      </c>
    </row>
    <row r="44" spans="1:27" x14ac:dyDescent="0.25">
      <c r="A44" s="5">
        <v>40753</v>
      </c>
      <c r="B44" s="6">
        <v>0.35208792954881662</v>
      </c>
      <c r="C44" s="6">
        <v>0.70737465229515628</v>
      </c>
      <c r="D44" s="6">
        <v>1.2350000000000001</v>
      </c>
      <c r="K44" s="1">
        <v>39507</v>
      </c>
      <c r="L44" s="9">
        <v>45.139699999999998</v>
      </c>
      <c r="M44" s="9" t="s">
        <v>17</v>
      </c>
      <c r="N44" s="9" t="s">
        <v>17</v>
      </c>
      <c r="O44" s="9" t="s">
        <v>17</v>
      </c>
      <c r="P44" s="9" t="s">
        <v>17</v>
      </c>
      <c r="Q44" s="9" t="s">
        <v>17</v>
      </c>
      <c r="R44" s="9" t="s">
        <v>17</v>
      </c>
      <c r="T44" s="1">
        <v>39507</v>
      </c>
      <c r="U44" s="9">
        <v>97.031099999999995</v>
      </c>
      <c r="V44" s="9" t="s">
        <v>17</v>
      </c>
      <c r="W44" s="9" t="s">
        <v>17</v>
      </c>
      <c r="X44" s="9" t="s">
        <v>17</v>
      </c>
      <c r="Y44" s="9" t="s">
        <v>17</v>
      </c>
      <c r="Z44" s="9" t="s">
        <v>17</v>
      </c>
      <c r="AA44" s="9" t="s">
        <v>17</v>
      </c>
    </row>
    <row r="45" spans="1:27" x14ac:dyDescent="0.25">
      <c r="A45" s="5">
        <v>40786</v>
      </c>
      <c r="B45" s="6">
        <v>-2.7119712375452631</v>
      </c>
      <c r="C45" s="6">
        <v>-3.0093244060810154</v>
      </c>
      <c r="D45" s="6">
        <v>-4.0069999999999997</v>
      </c>
      <c r="K45" s="1">
        <v>39510</v>
      </c>
      <c r="L45" s="9">
        <v>45.388399999999997</v>
      </c>
      <c r="M45" s="9" t="s">
        <v>17</v>
      </c>
      <c r="N45" s="9" t="s">
        <v>17</v>
      </c>
      <c r="O45" s="9" t="s">
        <v>17</v>
      </c>
      <c r="P45" s="9" t="s">
        <v>17</v>
      </c>
      <c r="Q45" s="9" t="s">
        <v>17</v>
      </c>
      <c r="R45" s="9" t="s">
        <v>17</v>
      </c>
      <c r="T45" s="1">
        <v>39510</v>
      </c>
      <c r="U45" s="9">
        <v>97.057100000000005</v>
      </c>
      <c r="V45" s="9" t="s">
        <v>17</v>
      </c>
      <c r="W45" s="9" t="s">
        <v>17</v>
      </c>
      <c r="X45" s="9" t="s">
        <v>17</v>
      </c>
      <c r="Y45" s="9" t="s">
        <v>17</v>
      </c>
      <c r="Z45" s="9" t="s">
        <v>17</v>
      </c>
      <c r="AA45" s="9" t="s">
        <v>17</v>
      </c>
    </row>
    <row r="46" spans="1:27" x14ac:dyDescent="0.25">
      <c r="A46" s="5">
        <v>40816</v>
      </c>
      <c r="B46" s="6">
        <v>-5.267164880977071</v>
      </c>
      <c r="C46" s="6">
        <v>-6.0507495673568057</v>
      </c>
      <c r="D46" s="6">
        <v>-3.5950000000000002</v>
      </c>
      <c r="K46" s="1">
        <v>39511</v>
      </c>
      <c r="L46" s="9">
        <v>45.241300000000003</v>
      </c>
      <c r="M46" s="9" t="s">
        <v>17</v>
      </c>
      <c r="N46" s="9" t="s">
        <v>17</v>
      </c>
      <c r="O46" s="9" t="s">
        <v>17</v>
      </c>
      <c r="P46" s="9" t="s">
        <v>17</v>
      </c>
      <c r="Q46" s="9" t="s">
        <v>17</v>
      </c>
      <c r="R46" s="9" t="s">
        <v>17</v>
      </c>
      <c r="T46" s="1">
        <v>39511</v>
      </c>
      <c r="U46" s="9">
        <v>96.945700000000002</v>
      </c>
      <c r="V46" s="9" t="s">
        <v>17</v>
      </c>
      <c r="W46" s="9" t="s">
        <v>17</v>
      </c>
      <c r="X46" s="9" t="s">
        <v>17</v>
      </c>
      <c r="Y46" s="9" t="s">
        <v>17</v>
      </c>
      <c r="Z46" s="9" t="s">
        <v>17</v>
      </c>
      <c r="AA46" s="9" t="s">
        <v>17</v>
      </c>
    </row>
    <row r="47" spans="1:27" x14ac:dyDescent="0.25">
      <c r="A47" s="5">
        <v>40847</v>
      </c>
      <c r="B47" s="6">
        <v>8.436915376451104</v>
      </c>
      <c r="C47" s="6">
        <v>8.3270452813718485</v>
      </c>
      <c r="D47" s="6">
        <v>5.9560000000000004</v>
      </c>
      <c r="K47" s="1">
        <v>39512</v>
      </c>
      <c r="L47" s="9">
        <v>45.307400000000001</v>
      </c>
      <c r="M47" s="9" t="s">
        <v>17</v>
      </c>
      <c r="N47" s="9" t="s">
        <v>17</v>
      </c>
      <c r="O47" s="9" t="s">
        <v>17</v>
      </c>
      <c r="P47" s="9" t="s">
        <v>17</v>
      </c>
      <c r="Q47" s="9" t="s">
        <v>17</v>
      </c>
      <c r="R47" s="9" t="s">
        <v>17</v>
      </c>
      <c r="T47" s="1">
        <v>39512</v>
      </c>
      <c r="U47" s="9">
        <v>97.214200000000005</v>
      </c>
      <c r="V47" s="9" t="s">
        <v>17</v>
      </c>
      <c r="W47" s="9" t="s">
        <v>17</v>
      </c>
      <c r="X47" s="9" t="s">
        <v>17</v>
      </c>
      <c r="Y47" s="9" t="s">
        <v>17</v>
      </c>
      <c r="Z47" s="9" t="s">
        <v>17</v>
      </c>
      <c r="AA47" s="9" t="s">
        <v>17</v>
      </c>
    </row>
    <row r="48" spans="1:27" x14ac:dyDescent="0.25">
      <c r="A48" s="5">
        <v>40877</v>
      </c>
      <c r="B48" s="6">
        <v>-2.4123632186779709</v>
      </c>
      <c r="C48" s="6">
        <v>-2.1822229582420749</v>
      </c>
      <c r="D48" s="6">
        <v>-2.2120000000000002</v>
      </c>
      <c r="K48" s="1">
        <v>39513</v>
      </c>
      <c r="L48" s="9">
        <v>45.287100000000002</v>
      </c>
      <c r="M48" s="9" t="s">
        <v>17</v>
      </c>
      <c r="N48" s="9" t="s">
        <v>17</v>
      </c>
      <c r="O48" s="9" t="s">
        <v>17</v>
      </c>
      <c r="P48" s="9" t="s">
        <v>17</v>
      </c>
      <c r="Q48" s="9" t="s">
        <v>17</v>
      </c>
      <c r="R48" s="9" t="s">
        <v>17</v>
      </c>
      <c r="T48" s="1">
        <v>39513</v>
      </c>
      <c r="U48" s="9">
        <v>96.965999999999994</v>
      </c>
      <c r="V48" s="9" t="s">
        <v>17</v>
      </c>
      <c r="W48" s="9" t="s">
        <v>17</v>
      </c>
      <c r="X48" s="9" t="s">
        <v>17</v>
      </c>
      <c r="Y48" s="9" t="s">
        <v>17</v>
      </c>
      <c r="Z48" s="9" t="s">
        <v>17</v>
      </c>
      <c r="AA48" s="9" t="s">
        <v>17</v>
      </c>
    </row>
    <row r="49" spans="1:27" x14ac:dyDescent="0.25">
      <c r="A49" s="5">
        <v>40907</v>
      </c>
      <c r="B49" s="6">
        <v>4.5193105477637552</v>
      </c>
      <c r="C49" s="6">
        <v>3.4287399795095874</v>
      </c>
      <c r="D49" s="6">
        <v>2.4790000000000001</v>
      </c>
      <c r="K49" s="1">
        <v>39514</v>
      </c>
      <c r="L49" s="9">
        <v>45.160400000000003</v>
      </c>
      <c r="M49" s="9" t="s">
        <v>17</v>
      </c>
      <c r="N49" s="9" t="s">
        <v>17</v>
      </c>
      <c r="O49" s="9" t="s">
        <v>17</v>
      </c>
      <c r="P49" s="9" t="s">
        <v>17</v>
      </c>
      <c r="Q49" s="9" t="s">
        <v>17</v>
      </c>
      <c r="R49" s="9" t="s">
        <v>17</v>
      </c>
      <c r="T49" s="1">
        <v>39514</v>
      </c>
      <c r="U49" s="9">
        <v>96.763300000000001</v>
      </c>
      <c r="V49" s="9" t="s">
        <v>17</v>
      </c>
      <c r="W49" s="9" t="s">
        <v>17</v>
      </c>
      <c r="X49" s="9" t="s">
        <v>17</v>
      </c>
      <c r="Y49" s="9" t="s">
        <v>17</v>
      </c>
      <c r="Z49" s="9" t="s">
        <v>17</v>
      </c>
      <c r="AA49" s="9" t="s">
        <v>17</v>
      </c>
    </row>
    <row r="50" spans="1:27" x14ac:dyDescent="0.25">
      <c r="A50" s="5">
        <v>40939</v>
      </c>
      <c r="B50" s="6">
        <v>1.4648732125948083</v>
      </c>
      <c r="C50" s="6">
        <v>2.6529034958048925</v>
      </c>
      <c r="D50" s="6">
        <v>2.903</v>
      </c>
      <c r="K50" s="1">
        <v>39517</v>
      </c>
      <c r="L50" s="9">
        <v>45.043900000000001</v>
      </c>
      <c r="M50" s="9" t="s">
        <v>17</v>
      </c>
      <c r="N50" s="9" t="s">
        <v>17</v>
      </c>
      <c r="O50" s="9" t="s">
        <v>17</v>
      </c>
      <c r="P50" s="9" t="s">
        <v>17</v>
      </c>
      <c r="Q50" s="9" t="s">
        <v>17</v>
      </c>
      <c r="R50" s="9" t="s">
        <v>17</v>
      </c>
      <c r="T50" s="1">
        <v>39517</v>
      </c>
      <c r="U50" s="9">
        <v>96.540400000000005</v>
      </c>
      <c r="V50" s="9" t="s">
        <v>17</v>
      </c>
      <c r="W50" s="9" t="s">
        <v>17</v>
      </c>
      <c r="X50" s="9" t="s">
        <v>17</v>
      </c>
      <c r="Y50" s="9" t="s">
        <v>17</v>
      </c>
      <c r="Z50" s="9" t="s">
        <v>17</v>
      </c>
      <c r="AA50" s="9" t="s">
        <v>17</v>
      </c>
    </row>
    <row r="51" spans="1:27" x14ac:dyDescent="0.25">
      <c r="A51" s="5">
        <v>40968</v>
      </c>
      <c r="B51" s="6">
        <v>2.0859522428660293</v>
      </c>
      <c r="C51" s="6">
        <v>2.1169883465364414</v>
      </c>
      <c r="D51" s="6">
        <v>2.2789999999999999</v>
      </c>
      <c r="K51" s="1">
        <v>39518</v>
      </c>
      <c r="L51" s="9">
        <v>45.0946</v>
      </c>
      <c r="M51" s="9" t="s">
        <v>17</v>
      </c>
      <c r="N51" s="9" t="s">
        <v>17</v>
      </c>
      <c r="O51" s="9" t="s">
        <v>17</v>
      </c>
      <c r="P51" s="9" t="s">
        <v>17</v>
      </c>
      <c r="Q51" s="9" t="s">
        <v>17</v>
      </c>
      <c r="R51" s="9" t="s">
        <v>17</v>
      </c>
      <c r="T51" s="1">
        <v>39518</v>
      </c>
      <c r="U51" s="9">
        <v>96.783600000000007</v>
      </c>
      <c r="V51" s="9" t="s">
        <v>17</v>
      </c>
      <c r="W51" s="9" t="s">
        <v>17</v>
      </c>
      <c r="X51" s="9" t="s">
        <v>17</v>
      </c>
      <c r="Y51" s="9" t="s">
        <v>17</v>
      </c>
      <c r="Z51" s="9" t="s">
        <v>17</v>
      </c>
      <c r="AA51" s="9" t="s">
        <v>17</v>
      </c>
    </row>
    <row r="52" spans="1:27" x14ac:dyDescent="0.25">
      <c r="A52" s="5">
        <v>40998</v>
      </c>
      <c r="B52" s="6">
        <v>-0.94524350239718613</v>
      </c>
      <c r="C52" s="6">
        <v>-1.2079942691103462</v>
      </c>
      <c r="D52" s="6">
        <v>-9.4E-2</v>
      </c>
      <c r="K52" s="1">
        <v>39519</v>
      </c>
      <c r="L52" s="9">
        <v>44.8919</v>
      </c>
      <c r="M52" s="9" t="s">
        <v>17</v>
      </c>
      <c r="N52" s="9" t="s">
        <v>17</v>
      </c>
      <c r="O52" s="9" t="s">
        <v>17</v>
      </c>
      <c r="P52" s="9" t="s">
        <v>17</v>
      </c>
      <c r="Q52" s="9" t="s">
        <v>17</v>
      </c>
      <c r="R52" s="9" t="s">
        <v>17</v>
      </c>
      <c r="T52" s="1">
        <v>39519</v>
      </c>
      <c r="U52" s="9">
        <v>96.763300000000001</v>
      </c>
      <c r="V52" s="9" t="s">
        <v>17</v>
      </c>
      <c r="W52" s="9" t="s">
        <v>17</v>
      </c>
      <c r="X52" s="9" t="s">
        <v>17</v>
      </c>
      <c r="Y52" s="9" t="s">
        <v>17</v>
      </c>
      <c r="Z52" s="9" t="s">
        <v>17</v>
      </c>
      <c r="AA52" s="9" t="s">
        <v>17</v>
      </c>
    </row>
    <row r="53" spans="1:27" x14ac:dyDescent="0.25">
      <c r="A53" s="5">
        <v>41029</v>
      </c>
      <c r="B53" s="6">
        <v>1.1317096319414466</v>
      </c>
      <c r="C53" s="6">
        <v>1.5287824002633066</v>
      </c>
      <c r="D53" s="6">
        <v>1.022</v>
      </c>
      <c r="K53" s="1">
        <v>39520</v>
      </c>
      <c r="L53" s="9">
        <v>44.587899999999998</v>
      </c>
      <c r="M53" s="9" t="s">
        <v>17</v>
      </c>
      <c r="N53" s="9" t="s">
        <v>17</v>
      </c>
      <c r="O53" s="9" t="s">
        <v>17</v>
      </c>
      <c r="P53" s="9" t="s">
        <v>17</v>
      </c>
      <c r="Q53" s="9" t="s">
        <v>17</v>
      </c>
      <c r="R53" s="9" t="s">
        <v>17</v>
      </c>
      <c r="T53" s="1">
        <v>39520</v>
      </c>
      <c r="U53" s="9">
        <v>96.084400000000002</v>
      </c>
      <c r="V53" s="9" t="s">
        <v>17</v>
      </c>
      <c r="W53" s="9" t="s">
        <v>17</v>
      </c>
      <c r="X53" s="9" t="s">
        <v>17</v>
      </c>
      <c r="Y53" s="9" t="s">
        <v>17</v>
      </c>
      <c r="Z53" s="9" t="s">
        <v>17</v>
      </c>
      <c r="AA53" s="9" t="s">
        <v>17</v>
      </c>
    </row>
    <row r="54" spans="1:27" x14ac:dyDescent="0.25">
      <c r="A54" s="5">
        <v>41060</v>
      </c>
      <c r="B54" s="6">
        <v>-3.2030503322087012</v>
      </c>
      <c r="C54" s="6">
        <v>-3.4577007830543072</v>
      </c>
      <c r="D54" s="6">
        <v>-1.2070000000000001</v>
      </c>
      <c r="K54" s="1">
        <v>39521</v>
      </c>
      <c r="L54" s="9">
        <v>44.172400000000003</v>
      </c>
      <c r="M54" s="9" t="s">
        <v>17</v>
      </c>
      <c r="N54" s="9" t="s">
        <v>17</v>
      </c>
      <c r="O54" s="9" t="s">
        <v>17</v>
      </c>
      <c r="P54" s="9" t="s">
        <v>17</v>
      </c>
      <c r="Q54" s="9" t="s">
        <v>17</v>
      </c>
      <c r="R54" s="9" t="s">
        <v>17</v>
      </c>
      <c r="T54" s="1">
        <v>39521</v>
      </c>
      <c r="U54" s="9">
        <v>95.506900000000002</v>
      </c>
      <c r="V54" s="9" t="s">
        <v>17</v>
      </c>
      <c r="W54" s="9" t="s">
        <v>17</v>
      </c>
      <c r="X54" s="9" t="s">
        <v>17</v>
      </c>
      <c r="Y54" s="9" t="s">
        <v>17</v>
      </c>
      <c r="Z54" s="9" t="s">
        <v>17</v>
      </c>
      <c r="AA54" s="9" t="s">
        <v>17</v>
      </c>
    </row>
    <row r="55" spans="1:27" x14ac:dyDescent="0.25">
      <c r="A55" s="5">
        <v>41089</v>
      </c>
      <c r="B55" s="6">
        <v>4.6280916770633507</v>
      </c>
      <c r="C55" s="6">
        <v>4.1638890228068881</v>
      </c>
      <c r="D55" s="6">
        <v>2.0339999999999998</v>
      </c>
      <c r="K55" s="1">
        <v>39524</v>
      </c>
      <c r="L55" s="9">
        <v>43.979900000000001</v>
      </c>
      <c r="M55" s="9" t="s">
        <v>17</v>
      </c>
      <c r="N55" s="9" t="s">
        <v>17</v>
      </c>
      <c r="O55" s="9" t="s">
        <v>17</v>
      </c>
      <c r="P55" s="9" t="s">
        <v>17</v>
      </c>
      <c r="Q55" s="9" t="s">
        <v>17</v>
      </c>
      <c r="R55" s="9" t="s">
        <v>17</v>
      </c>
      <c r="T55" s="1">
        <v>39524</v>
      </c>
      <c r="U55" s="9">
        <v>95.061099999999996</v>
      </c>
      <c r="V55" s="9" t="s">
        <v>17</v>
      </c>
      <c r="W55" s="9" t="s">
        <v>17</v>
      </c>
      <c r="X55" s="9" t="s">
        <v>17</v>
      </c>
      <c r="Y55" s="9" t="s">
        <v>17</v>
      </c>
      <c r="Z55" s="9" t="s">
        <v>17</v>
      </c>
      <c r="AA55" s="9" t="s">
        <v>17</v>
      </c>
    </row>
    <row r="56" spans="1:27" x14ac:dyDescent="0.25">
      <c r="A56" s="5">
        <v>41121</v>
      </c>
      <c r="B56" s="6">
        <v>1.0164656925063298</v>
      </c>
      <c r="C56" s="6">
        <v>1.6615701846224518</v>
      </c>
      <c r="D56" s="6">
        <v>1.9159999999999999</v>
      </c>
      <c r="K56" s="1">
        <v>39525</v>
      </c>
      <c r="L56" s="9">
        <v>44.334499999999998</v>
      </c>
      <c r="M56" s="9" t="s">
        <v>17</v>
      </c>
      <c r="N56" s="9" t="s">
        <v>17</v>
      </c>
      <c r="O56" s="9" t="s">
        <v>17</v>
      </c>
      <c r="P56" s="9" t="s">
        <v>17</v>
      </c>
      <c r="Q56" s="9" t="s">
        <v>17</v>
      </c>
      <c r="R56" s="9" t="s">
        <v>17</v>
      </c>
      <c r="T56" s="1">
        <v>39525</v>
      </c>
      <c r="U56" s="9">
        <v>96.459299999999999</v>
      </c>
      <c r="V56" s="9" t="s">
        <v>17</v>
      </c>
      <c r="W56" s="9" t="s">
        <v>17</v>
      </c>
      <c r="X56" s="9" t="s">
        <v>17</v>
      </c>
      <c r="Y56" s="9" t="s">
        <v>17</v>
      </c>
      <c r="Z56" s="9" t="s">
        <v>17</v>
      </c>
      <c r="AA56" s="9" t="s">
        <v>17</v>
      </c>
    </row>
    <row r="57" spans="1:27" x14ac:dyDescent="0.25">
      <c r="A57" s="5">
        <v>41152</v>
      </c>
      <c r="B57" s="6">
        <v>1.237396528958512</v>
      </c>
      <c r="C57" s="6">
        <v>1.2276545675186323</v>
      </c>
      <c r="D57" s="6">
        <v>1.206</v>
      </c>
      <c r="K57" s="1">
        <v>39526</v>
      </c>
      <c r="L57" s="9">
        <v>44.233199999999997</v>
      </c>
      <c r="M57" s="9" t="s">
        <v>17</v>
      </c>
      <c r="N57" s="9" t="s">
        <v>17</v>
      </c>
      <c r="O57" s="9" t="s">
        <v>17</v>
      </c>
      <c r="P57" s="9" t="s">
        <v>17</v>
      </c>
      <c r="Q57" s="9" t="s">
        <v>17</v>
      </c>
      <c r="R57" s="9" t="s">
        <v>17</v>
      </c>
      <c r="T57" s="1">
        <v>39526</v>
      </c>
      <c r="U57" s="9">
        <v>96.560699999999997</v>
      </c>
      <c r="V57" s="9" t="s">
        <v>17</v>
      </c>
      <c r="W57" s="9" t="s">
        <v>17</v>
      </c>
      <c r="X57" s="9" t="s">
        <v>17</v>
      </c>
      <c r="Y57" s="9" t="s">
        <v>17</v>
      </c>
      <c r="Z57" s="9" t="s">
        <v>17</v>
      </c>
      <c r="AA57" s="9" t="s">
        <v>17</v>
      </c>
    </row>
    <row r="58" spans="1:27" x14ac:dyDescent="0.25">
      <c r="A58" s="5">
        <v>41180</v>
      </c>
      <c r="B58" s="6">
        <v>0.51802382423185023</v>
      </c>
      <c r="C58" s="6">
        <v>0.72936553108138291</v>
      </c>
      <c r="D58" s="6">
        <v>1.4239999999999999</v>
      </c>
      <c r="K58" s="1">
        <v>39527</v>
      </c>
      <c r="L58" s="9">
        <v>44.527099999999997</v>
      </c>
      <c r="M58" s="9" t="s">
        <v>17</v>
      </c>
      <c r="N58" s="9" t="s">
        <v>17</v>
      </c>
      <c r="O58" s="9" t="s">
        <v>17</v>
      </c>
      <c r="P58" s="9" t="s">
        <v>17</v>
      </c>
      <c r="Q58" s="9" t="s">
        <v>17</v>
      </c>
      <c r="R58" s="9" t="s">
        <v>17</v>
      </c>
      <c r="T58" s="1">
        <v>39527</v>
      </c>
      <c r="U58" s="9">
        <v>97.016599999999997</v>
      </c>
      <c r="V58" s="9" t="s">
        <v>17</v>
      </c>
      <c r="W58" s="9" t="s">
        <v>17</v>
      </c>
      <c r="X58" s="9" t="s">
        <v>17</v>
      </c>
      <c r="Y58" s="9" t="s">
        <v>17</v>
      </c>
      <c r="Z58" s="9" t="s">
        <v>17</v>
      </c>
      <c r="AA58" s="9" t="s">
        <v>17</v>
      </c>
    </row>
    <row r="59" spans="1:27" x14ac:dyDescent="0.25">
      <c r="A59" s="5">
        <v>41213</v>
      </c>
      <c r="B59" s="6">
        <v>0.84226360417480883</v>
      </c>
      <c r="C59" s="6">
        <v>0.87465935859341037</v>
      </c>
      <c r="D59" s="6">
        <v>0.82499999999999996</v>
      </c>
      <c r="K59" s="1">
        <v>39531</v>
      </c>
      <c r="L59" s="9">
        <v>44.846299999999999</v>
      </c>
      <c r="M59" s="9" t="s">
        <v>17</v>
      </c>
      <c r="N59" s="9" t="s">
        <v>17</v>
      </c>
      <c r="O59" s="9" t="s">
        <v>17</v>
      </c>
      <c r="P59" s="9" t="s">
        <v>17</v>
      </c>
      <c r="Q59" s="9" t="s">
        <v>17</v>
      </c>
      <c r="R59" s="9" t="s">
        <v>17</v>
      </c>
      <c r="T59" s="1">
        <v>39531</v>
      </c>
      <c r="U59" s="9">
        <v>97.758300000000006</v>
      </c>
      <c r="V59" s="9" t="s">
        <v>17</v>
      </c>
      <c r="W59" s="9" t="s">
        <v>17</v>
      </c>
      <c r="X59" s="9" t="s">
        <v>17</v>
      </c>
      <c r="Y59" s="9" t="s">
        <v>17</v>
      </c>
      <c r="Z59" s="9" t="s">
        <v>17</v>
      </c>
      <c r="AA59" s="9" t="s">
        <v>17</v>
      </c>
    </row>
    <row r="60" spans="1:27" x14ac:dyDescent="0.25">
      <c r="A60" s="5">
        <v>41243</v>
      </c>
      <c r="B60" s="6">
        <v>1.0456126496303009</v>
      </c>
      <c r="C60" s="6">
        <v>1.1028845023817402</v>
      </c>
      <c r="D60" s="6">
        <v>0.74199999999999999</v>
      </c>
      <c r="K60" s="1">
        <v>39532</v>
      </c>
      <c r="L60" s="9">
        <v>45.074300000000001</v>
      </c>
      <c r="M60" s="9" t="s">
        <v>17</v>
      </c>
      <c r="N60" s="9" t="s">
        <v>17</v>
      </c>
      <c r="O60" s="9" t="s">
        <v>17</v>
      </c>
      <c r="P60" s="9" t="s">
        <v>17</v>
      </c>
      <c r="Q60" s="9" t="s">
        <v>17</v>
      </c>
      <c r="R60" s="9" t="s">
        <v>17</v>
      </c>
      <c r="T60" s="1">
        <v>39532</v>
      </c>
      <c r="U60" s="9">
        <v>98.009600000000006</v>
      </c>
      <c r="V60" s="9" t="s">
        <v>17</v>
      </c>
      <c r="W60" s="9" t="s">
        <v>17</v>
      </c>
      <c r="X60" s="9" t="s">
        <v>17</v>
      </c>
      <c r="Y60" s="9" t="s">
        <v>17</v>
      </c>
      <c r="Z60" s="9" t="s">
        <v>17</v>
      </c>
      <c r="AA60" s="9" t="s">
        <v>17</v>
      </c>
    </row>
    <row r="61" spans="1:27" x14ac:dyDescent="0.25">
      <c r="A61" s="5">
        <v>41274</v>
      </c>
      <c r="B61" s="6">
        <v>1.3906914108743784</v>
      </c>
      <c r="C61" s="6">
        <v>1.4483323948509819</v>
      </c>
      <c r="D61" s="6">
        <v>1.5860000000000001</v>
      </c>
      <c r="K61" s="1">
        <v>39533</v>
      </c>
      <c r="L61" s="9">
        <v>45.114800000000002</v>
      </c>
      <c r="M61" s="9" t="s">
        <v>17</v>
      </c>
      <c r="N61" s="9" t="s">
        <v>17</v>
      </c>
      <c r="O61" s="9" t="s">
        <v>17</v>
      </c>
      <c r="P61" s="9" t="s">
        <v>17</v>
      </c>
      <c r="Q61" s="9" t="s">
        <v>17</v>
      </c>
      <c r="R61" s="9" t="s">
        <v>17</v>
      </c>
      <c r="T61" s="1">
        <v>39533</v>
      </c>
      <c r="U61" s="9">
        <v>97.781599999999997</v>
      </c>
      <c r="V61" s="9" t="s">
        <v>17</v>
      </c>
      <c r="W61" s="9" t="s">
        <v>17</v>
      </c>
      <c r="X61" s="9" t="s">
        <v>17</v>
      </c>
      <c r="Y61" s="9" t="s">
        <v>17</v>
      </c>
      <c r="Z61" s="9" t="s">
        <v>17</v>
      </c>
      <c r="AA61" s="9" t="s">
        <v>17</v>
      </c>
    </row>
    <row r="62" spans="1:27" x14ac:dyDescent="0.25">
      <c r="A62" s="5">
        <v>41305</v>
      </c>
      <c r="B62" s="6">
        <v>0.34278701972680903</v>
      </c>
      <c r="C62" s="6">
        <v>0.270084864682274</v>
      </c>
      <c r="D62" s="6">
        <v>1.3759999999999999</v>
      </c>
      <c r="K62" s="1">
        <v>39534</v>
      </c>
      <c r="L62" s="9">
        <v>45.0642</v>
      </c>
      <c r="M62" s="9" t="s">
        <v>17</v>
      </c>
      <c r="N62" s="9" t="s">
        <v>17</v>
      </c>
      <c r="O62" s="9" t="s">
        <v>17</v>
      </c>
      <c r="P62" s="9" t="s">
        <v>17</v>
      </c>
      <c r="Q62" s="9" t="s">
        <v>17</v>
      </c>
      <c r="R62" s="9" t="s">
        <v>17</v>
      </c>
      <c r="T62" s="1">
        <v>39534</v>
      </c>
      <c r="U62" s="9">
        <v>97.462400000000002</v>
      </c>
      <c r="V62" s="9" t="s">
        <v>17</v>
      </c>
      <c r="W62" s="9" t="s">
        <v>17</v>
      </c>
      <c r="X62" s="9" t="s">
        <v>17</v>
      </c>
      <c r="Y62" s="9" t="s">
        <v>17</v>
      </c>
      <c r="Z62" s="9" t="s">
        <v>17</v>
      </c>
      <c r="AA62" s="9" t="s">
        <v>17</v>
      </c>
    </row>
    <row r="63" spans="1:27" x14ac:dyDescent="0.25">
      <c r="A63" s="5">
        <v>41333</v>
      </c>
      <c r="B63" s="6">
        <v>0.92809126475275061</v>
      </c>
      <c r="C63" s="6">
        <v>0.70403932172400374</v>
      </c>
      <c r="D63" s="6">
        <v>0.46300000000000002</v>
      </c>
      <c r="K63" s="1">
        <v>39535</v>
      </c>
      <c r="L63" s="9">
        <v>45.3489</v>
      </c>
      <c r="M63" s="9" t="s">
        <v>17</v>
      </c>
      <c r="N63" s="9" t="s">
        <v>17</v>
      </c>
      <c r="O63" s="9" t="s">
        <v>17</v>
      </c>
      <c r="P63" s="9" t="s">
        <v>17</v>
      </c>
      <c r="Q63" s="9" t="s">
        <v>17</v>
      </c>
      <c r="R63" s="9" t="s">
        <v>17</v>
      </c>
      <c r="T63" s="1">
        <v>39535</v>
      </c>
      <c r="U63" s="9">
        <v>97.513099999999994</v>
      </c>
      <c r="V63" s="9" t="s">
        <v>17</v>
      </c>
      <c r="W63" s="9" t="s">
        <v>17</v>
      </c>
      <c r="X63" s="9" t="s">
        <v>17</v>
      </c>
      <c r="Y63" s="9" t="s">
        <v>17</v>
      </c>
      <c r="Z63" s="9" t="s">
        <v>17</v>
      </c>
      <c r="AA63" s="9" t="s">
        <v>17</v>
      </c>
    </row>
    <row r="64" spans="1:27" x14ac:dyDescent="0.25">
      <c r="A64" s="5">
        <v>41361</v>
      </c>
      <c r="B64" s="6">
        <v>0.86769228736318649</v>
      </c>
      <c r="C64" s="6">
        <v>1.0502969479935675</v>
      </c>
      <c r="D64" s="6">
        <v>1.0309999999999999</v>
      </c>
      <c r="K64" s="1">
        <v>39538</v>
      </c>
      <c r="L64" s="9">
        <v>45.347900000000003</v>
      </c>
      <c r="M64" s="9" t="s">
        <v>17</v>
      </c>
      <c r="N64" s="9" t="s">
        <v>17</v>
      </c>
      <c r="O64" s="9" t="s">
        <v>17</v>
      </c>
      <c r="P64" s="9" t="s">
        <v>17</v>
      </c>
      <c r="Q64" s="9" t="s">
        <v>17</v>
      </c>
      <c r="R64" s="9" t="s">
        <v>17</v>
      </c>
      <c r="T64" s="1">
        <v>39538</v>
      </c>
      <c r="U64" s="9">
        <v>97.943399999999997</v>
      </c>
      <c r="V64" s="9" t="s">
        <v>17</v>
      </c>
      <c r="W64" s="9" t="s">
        <v>17</v>
      </c>
      <c r="X64" s="9" t="s">
        <v>17</v>
      </c>
      <c r="Y64" s="9" t="s">
        <v>17</v>
      </c>
      <c r="Z64" s="9" t="s">
        <v>17</v>
      </c>
      <c r="AA64" s="9" t="s">
        <v>17</v>
      </c>
    </row>
    <row r="65" spans="1:27" x14ac:dyDescent="0.25">
      <c r="A65" s="5">
        <v>41394</v>
      </c>
      <c r="B65" s="6">
        <v>2.1075033012639022</v>
      </c>
      <c r="C65" s="6">
        <v>2.0622811533374197</v>
      </c>
      <c r="D65" s="6">
        <v>1.857</v>
      </c>
      <c r="K65" s="1">
        <v>39539</v>
      </c>
      <c r="L65" s="9">
        <v>45.442500000000003</v>
      </c>
      <c r="M65" s="9" t="s">
        <v>17</v>
      </c>
      <c r="N65" s="9" t="s">
        <v>17</v>
      </c>
      <c r="O65" s="9" t="s">
        <v>17</v>
      </c>
      <c r="P65" s="9" t="s">
        <v>17</v>
      </c>
      <c r="Q65" s="9" t="s">
        <v>17</v>
      </c>
      <c r="R65" s="9" t="s">
        <v>17</v>
      </c>
      <c r="T65" s="1">
        <v>39539</v>
      </c>
      <c r="U65" s="9">
        <v>98.375900000000001</v>
      </c>
      <c r="V65" s="9" t="s">
        <v>17</v>
      </c>
      <c r="W65" s="9" t="s">
        <v>17</v>
      </c>
      <c r="X65" s="9" t="s">
        <v>17</v>
      </c>
      <c r="Y65" s="9" t="s">
        <v>17</v>
      </c>
      <c r="Z65" s="9" t="s">
        <v>17</v>
      </c>
      <c r="AA65" s="9" t="s">
        <v>17</v>
      </c>
    </row>
    <row r="66" spans="1:27" x14ac:dyDescent="0.25">
      <c r="A66" s="5">
        <v>41425</v>
      </c>
      <c r="B66" s="6">
        <v>-2.5684745869265058</v>
      </c>
      <c r="C66" s="6">
        <v>-2.2946739102478131</v>
      </c>
      <c r="D66" s="6">
        <v>-0.53100000000000003</v>
      </c>
      <c r="K66" s="1">
        <v>39540</v>
      </c>
      <c r="L66" s="9">
        <v>45.248399999999997</v>
      </c>
      <c r="M66" s="9" t="s">
        <v>17</v>
      </c>
      <c r="N66" s="9" t="s">
        <v>17</v>
      </c>
      <c r="O66" s="9" t="s">
        <v>17</v>
      </c>
      <c r="P66" s="9" t="s">
        <v>17</v>
      </c>
      <c r="Q66" s="9" t="s">
        <v>17</v>
      </c>
      <c r="R66" s="9" t="s">
        <v>17</v>
      </c>
      <c r="T66" s="1">
        <v>39540</v>
      </c>
      <c r="U66" s="9">
        <v>98.426900000000003</v>
      </c>
      <c r="V66" s="9" t="s">
        <v>17</v>
      </c>
      <c r="W66" s="9" t="s">
        <v>17</v>
      </c>
      <c r="X66" s="9" t="s">
        <v>17</v>
      </c>
      <c r="Y66" s="9" t="s">
        <v>17</v>
      </c>
      <c r="Z66" s="9" t="s">
        <v>17</v>
      </c>
      <c r="AA66" s="9" t="s">
        <v>17</v>
      </c>
    </row>
    <row r="67" spans="1:27" x14ac:dyDescent="0.25">
      <c r="A67" s="5">
        <v>41453</v>
      </c>
      <c r="B67" s="6">
        <v>-1.6798523067847237</v>
      </c>
      <c r="C67" s="6">
        <v>-2.1871101627864986</v>
      </c>
      <c r="D67" s="6">
        <v>-2.6360000000000001</v>
      </c>
      <c r="K67" s="1">
        <v>39541</v>
      </c>
      <c r="L67" s="9">
        <v>45.404699999999998</v>
      </c>
      <c r="M67" s="9" t="s">
        <v>17</v>
      </c>
      <c r="N67" s="9" t="s">
        <v>17</v>
      </c>
      <c r="O67" s="9" t="s">
        <v>17</v>
      </c>
      <c r="P67" s="9" t="s">
        <v>17</v>
      </c>
      <c r="Q67" s="9" t="s">
        <v>17</v>
      </c>
      <c r="R67" s="9" t="s">
        <v>17</v>
      </c>
      <c r="T67" s="1">
        <v>39541</v>
      </c>
      <c r="U67" s="9">
        <v>98.253500000000003</v>
      </c>
      <c r="V67" s="9" t="s">
        <v>17</v>
      </c>
      <c r="W67" s="9" t="s">
        <v>17</v>
      </c>
      <c r="X67" s="9" t="s">
        <v>17</v>
      </c>
      <c r="Y67" s="9" t="s">
        <v>17</v>
      </c>
      <c r="Z67" s="9" t="s">
        <v>17</v>
      </c>
      <c r="AA67" s="9" t="s">
        <v>17</v>
      </c>
    </row>
    <row r="68" spans="1:27" x14ac:dyDescent="0.25">
      <c r="A68" s="5">
        <v>41486</v>
      </c>
      <c r="B68" s="6">
        <v>2.8385934601656837</v>
      </c>
      <c r="C68" s="6">
        <v>2.5174036816860701</v>
      </c>
      <c r="D68" s="6">
        <v>1.88</v>
      </c>
      <c r="K68" s="1">
        <v>39542</v>
      </c>
      <c r="L68" s="9">
        <v>45.656999999999996</v>
      </c>
      <c r="M68" s="9" t="s">
        <v>17</v>
      </c>
      <c r="N68" s="9" t="s">
        <v>17</v>
      </c>
      <c r="O68" s="9" t="s">
        <v>17</v>
      </c>
      <c r="P68" s="9" t="s">
        <v>17</v>
      </c>
      <c r="Q68" s="9" t="s">
        <v>17</v>
      </c>
      <c r="R68" s="9" t="s">
        <v>17</v>
      </c>
      <c r="T68" s="1">
        <v>39542</v>
      </c>
      <c r="U68" s="9">
        <v>98.630899999999997</v>
      </c>
      <c r="V68" s="9" t="s">
        <v>17</v>
      </c>
      <c r="W68" s="9" t="s">
        <v>17</v>
      </c>
      <c r="X68" s="9" t="s">
        <v>17</v>
      </c>
      <c r="Y68" s="9" t="s">
        <v>17</v>
      </c>
      <c r="Z68" s="9" t="s">
        <v>17</v>
      </c>
      <c r="AA68" s="9" t="s">
        <v>17</v>
      </c>
    </row>
    <row r="69" spans="1:27" x14ac:dyDescent="0.25">
      <c r="A69" s="5">
        <v>41516</v>
      </c>
      <c r="B69" s="6">
        <v>-1.2657428311146801</v>
      </c>
      <c r="C69" s="6">
        <v>-1.0252880067555314</v>
      </c>
      <c r="D69" s="6">
        <v>-0.62</v>
      </c>
      <c r="K69" s="1">
        <v>39545</v>
      </c>
      <c r="L69" s="9">
        <v>45.7592</v>
      </c>
      <c r="M69" s="9" t="s">
        <v>17</v>
      </c>
      <c r="N69" s="9" t="s">
        <v>17</v>
      </c>
      <c r="O69" s="9" t="s">
        <v>17</v>
      </c>
      <c r="P69" s="9" t="s">
        <v>17</v>
      </c>
      <c r="Q69" s="9" t="s">
        <v>17</v>
      </c>
      <c r="R69" s="9" t="s">
        <v>17</v>
      </c>
      <c r="T69" s="1">
        <v>39545</v>
      </c>
      <c r="U69" s="9">
        <v>99.416300000000007</v>
      </c>
      <c r="V69" s="9" t="s">
        <v>17</v>
      </c>
      <c r="W69" s="9" t="s">
        <v>17</v>
      </c>
      <c r="X69" s="9" t="s">
        <v>17</v>
      </c>
      <c r="Y69" s="9" t="s">
        <v>17</v>
      </c>
      <c r="Z69" s="9" t="s">
        <v>17</v>
      </c>
      <c r="AA69" s="9" t="s">
        <v>17</v>
      </c>
    </row>
    <row r="70" spans="1:27" x14ac:dyDescent="0.25">
      <c r="A70" s="5">
        <v>41547</v>
      </c>
      <c r="B70" s="6">
        <v>0.77717490590338834</v>
      </c>
      <c r="C70" s="6">
        <v>0.95869478405790076</v>
      </c>
      <c r="D70" s="6">
        <v>0.99099999999999999</v>
      </c>
      <c r="K70" s="1">
        <v>39546</v>
      </c>
      <c r="L70" s="9">
        <v>46.055500000000002</v>
      </c>
      <c r="M70" s="9" t="s">
        <v>17</v>
      </c>
      <c r="N70" s="9" t="s">
        <v>17</v>
      </c>
      <c r="O70" s="9" t="s">
        <v>17</v>
      </c>
      <c r="P70" s="9" t="s">
        <v>17</v>
      </c>
      <c r="Q70" s="9" t="s">
        <v>17</v>
      </c>
      <c r="R70" s="9" t="s">
        <v>17</v>
      </c>
      <c r="T70" s="1">
        <v>39546</v>
      </c>
      <c r="U70" s="9">
        <v>99.752899999999997</v>
      </c>
      <c r="V70" s="9" t="s">
        <v>17</v>
      </c>
      <c r="W70" s="9" t="s">
        <v>17</v>
      </c>
      <c r="X70" s="9" t="s">
        <v>17</v>
      </c>
      <c r="Y70" s="9" t="s">
        <v>17</v>
      </c>
      <c r="Z70" s="9" t="s">
        <v>17</v>
      </c>
      <c r="AA70" s="9" t="s">
        <v>17</v>
      </c>
    </row>
    <row r="71" spans="1:27" x14ac:dyDescent="0.25">
      <c r="A71" s="5">
        <v>41578</v>
      </c>
      <c r="B71" s="6">
        <v>2.5057508123124572</v>
      </c>
      <c r="C71" s="6">
        <v>2.476730931186033</v>
      </c>
      <c r="D71" s="6">
        <v>2.4580000000000002</v>
      </c>
      <c r="K71" s="1">
        <v>39547</v>
      </c>
      <c r="L71" s="9">
        <v>45.963500000000003</v>
      </c>
      <c r="M71" s="9" t="s">
        <v>17</v>
      </c>
      <c r="N71" s="9" t="s">
        <v>17</v>
      </c>
      <c r="O71" s="9" t="s">
        <v>17</v>
      </c>
      <c r="P71" s="9" t="s">
        <v>17</v>
      </c>
      <c r="Q71" s="9" t="s">
        <v>17</v>
      </c>
      <c r="R71" s="9" t="s">
        <v>17</v>
      </c>
      <c r="T71" s="1">
        <v>39547</v>
      </c>
      <c r="U71" s="9">
        <v>98.885900000000007</v>
      </c>
      <c r="V71" s="9" t="s">
        <v>17</v>
      </c>
      <c r="W71" s="9" t="s">
        <v>17</v>
      </c>
      <c r="X71" s="9" t="s">
        <v>17</v>
      </c>
      <c r="Y71" s="9" t="s">
        <v>17</v>
      </c>
      <c r="Z71" s="9" t="s">
        <v>17</v>
      </c>
      <c r="AA71" s="9" t="s">
        <v>17</v>
      </c>
    </row>
    <row r="72" spans="1:27" x14ac:dyDescent="0.25">
      <c r="A72" s="5">
        <v>41607</v>
      </c>
      <c r="B72" s="6">
        <v>0.47116387692536232</v>
      </c>
      <c r="C72" s="6">
        <v>0.78136349781943171</v>
      </c>
      <c r="D72" s="6">
        <v>0.46500000000000002</v>
      </c>
      <c r="K72" s="1">
        <v>39548</v>
      </c>
      <c r="L72" s="9">
        <v>46.147399999999998</v>
      </c>
      <c r="M72" s="9" t="s">
        <v>17</v>
      </c>
      <c r="N72" s="9" t="s">
        <v>17</v>
      </c>
      <c r="O72" s="9" t="s">
        <v>17</v>
      </c>
      <c r="P72" s="9" t="s">
        <v>17</v>
      </c>
      <c r="Q72" s="9" t="s">
        <v>17</v>
      </c>
      <c r="R72" s="9" t="s">
        <v>17</v>
      </c>
      <c r="T72" s="1">
        <v>39548</v>
      </c>
      <c r="U72" s="9">
        <v>99.242900000000006</v>
      </c>
      <c r="V72" s="9" t="s">
        <v>17</v>
      </c>
      <c r="W72" s="9" t="s">
        <v>17</v>
      </c>
      <c r="X72" s="9" t="s">
        <v>17</v>
      </c>
      <c r="Y72" s="9" t="s">
        <v>17</v>
      </c>
      <c r="Z72" s="9" t="s">
        <v>17</v>
      </c>
      <c r="AA72" s="9" t="s">
        <v>17</v>
      </c>
    </row>
    <row r="73" spans="1:27" x14ac:dyDescent="0.25">
      <c r="A73" s="5">
        <v>41639</v>
      </c>
      <c r="B73" s="6">
        <v>0.40382178718623152</v>
      </c>
      <c r="C73" s="6">
        <v>0.51201822519191253</v>
      </c>
      <c r="D73" s="6">
        <v>0.54800000000000004</v>
      </c>
      <c r="K73" s="1">
        <v>39549</v>
      </c>
      <c r="L73" s="9">
        <v>45.902200000000001</v>
      </c>
      <c r="M73" s="9" t="s">
        <v>17</v>
      </c>
      <c r="N73" s="9" t="s">
        <v>17</v>
      </c>
      <c r="O73" s="9" t="s">
        <v>17</v>
      </c>
      <c r="P73" s="9" t="s">
        <v>17</v>
      </c>
      <c r="Q73" s="9" t="s">
        <v>17</v>
      </c>
      <c r="R73" s="9" t="s">
        <v>17</v>
      </c>
      <c r="T73" s="1">
        <v>39549</v>
      </c>
      <c r="U73" s="9">
        <v>98.447299999999998</v>
      </c>
      <c r="V73" s="9" t="s">
        <v>17</v>
      </c>
      <c r="W73" s="9" t="s">
        <v>17</v>
      </c>
      <c r="X73" s="9" t="s">
        <v>17</v>
      </c>
      <c r="Y73" s="9" t="s">
        <v>17</v>
      </c>
      <c r="Z73" s="9" t="s">
        <v>17</v>
      </c>
      <c r="AA73" s="9" t="s">
        <v>17</v>
      </c>
    </row>
    <row r="74" spans="1:27" x14ac:dyDescent="0.25">
      <c r="A74" s="5">
        <v>41670</v>
      </c>
      <c r="B74" s="6">
        <v>0.39840032302387307</v>
      </c>
      <c r="C74" s="6">
        <v>0.56705778140224705</v>
      </c>
      <c r="D74" s="6">
        <v>0.74</v>
      </c>
      <c r="K74" s="1">
        <v>39552</v>
      </c>
      <c r="L74" s="9">
        <v>45.922600000000003</v>
      </c>
      <c r="M74" s="9" t="s">
        <v>17</v>
      </c>
      <c r="N74" s="9" t="s">
        <v>17</v>
      </c>
      <c r="O74" s="9" t="s">
        <v>17</v>
      </c>
      <c r="P74" s="9" t="s">
        <v>17</v>
      </c>
      <c r="Q74" s="9" t="s">
        <v>17</v>
      </c>
      <c r="R74" s="9" t="s">
        <v>17</v>
      </c>
      <c r="T74" s="1">
        <v>39552</v>
      </c>
      <c r="U74" s="9">
        <v>98.7941</v>
      </c>
      <c r="V74" s="9" t="s">
        <v>17</v>
      </c>
      <c r="W74" s="9" t="s">
        <v>17</v>
      </c>
      <c r="X74" s="9" t="s">
        <v>17</v>
      </c>
      <c r="Y74" s="9" t="s">
        <v>17</v>
      </c>
      <c r="Z74" s="9" t="s">
        <v>17</v>
      </c>
      <c r="AA74" s="9" t="s">
        <v>17</v>
      </c>
    </row>
    <row r="75" spans="1:27" x14ac:dyDescent="0.25">
      <c r="A75" s="5">
        <v>41698</v>
      </c>
      <c r="B75" s="6">
        <v>2.2965095022327908</v>
      </c>
      <c r="C75" s="6">
        <v>2.3004608191843801</v>
      </c>
      <c r="D75" s="6">
        <v>2.004</v>
      </c>
      <c r="K75" s="1">
        <v>39553</v>
      </c>
      <c r="L75" s="9">
        <v>45.953299999999999</v>
      </c>
      <c r="M75" s="9" t="s">
        <v>17</v>
      </c>
      <c r="N75" s="9" t="s">
        <v>17</v>
      </c>
      <c r="O75" s="9" t="s">
        <v>17</v>
      </c>
      <c r="P75" s="9" t="s">
        <v>17</v>
      </c>
      <c r="Q75" s="9" t="s">
        <v>17</v>
      </c>
      <c r="R75" s="9" t="s">
        <v>17</v>
      </c>
      <c r="T75" s="1">
        <v>39553</v>
      </c>
      <c r="U75" s="9">
        <v>98.783900000000003</v>
      </c>
      <c r="V75" s="9" t="s">
        <v>17</v>
      </c>
      <c r="W75" s="9" t="s">
        <v>17</v>
      </c>
      <c r="X75" s="9" t="s">
        <v>17</v>
      </c>
      <c r="Y75" s="9" t="s">
        <v>17</v>
      </c>
      <c r="Z75" s="9" t="s">
        <v>17</v>
      </c>
      <c r="AA75" s="9" t="s">
        <v>17</v>
      </c>
    </row>
    <row r="76" spans="1:27" x14ac:dyDescent="0.25">
      <c r="A76" s="5">
        <v>41729</v>
      </c>
      <c r="B76" s="6">
        <v>-8.0848166281022316E-2</v>
      </c>
      <c r="C76" s="6">
        <v>-1.981681066882679E-2</v>
      </c>
      <c r="D76" s="6">
        <v>0.23100000000000001</v>
      </c>
      <c r="K76" s="1">
        <v>39554</v>
      </c>
      <c r="L76" s="9">
        <v>46.0657</v>
      </c>
      <c r="M76" s="9" t="s">
        <v>17</v>
      </c>
      <c r="N76" s="9" t="s">
        <v>17</v>
      </c>
      <c r="O76" s="9" t="s">
        <v>17</v>
      </c>
      <c r="P76" s="9" t="s">
        <v>17</v>
      </c>
      <c r="Q76" s="9" t="s">
        <v>17</v>
      </c>
      <c r="R76" s="9" t="s">
        <v>17</v>
      </c>
      <c r="T76" s="1">
        <v>39554</v>
      </c>
      <c r="U76" s="9">
        <v>99.214799999999997</v>
      </c>
      <c r="V76" s="9" t="s">
        <v>17</v>
      </c>
      <c r="W76" s="9" t="s">
        <v>17</v>
      </c>
      <c r="X76" s="9" t="s">
        <v>17</v>
      </c>
      <c r="Y76" s="9" t="s">
        <v>17</v>
      </c>
      <c r="Z76" s="9" t="s">
        <v>17</v>
      </c>
      <c r="AA76" s="9" t="s">
        <v>17</v>
      </c>
    </row>
    <row r="77" spans="1:27" x14ac:dyDescent="0.25">
      <c r="A77" s="5">
        <v>41759</v>
      </c>
      <c r="B77" s="6">
        <v>0.41893747883881005</v>
      </c>
      <c r="C77" s="6">
        <v>0.5515633094892225</v>
      </c>
      <c r="D77" s="6">
        <v>0.69299999999999995</v>
      </c>
      <c r="K77" s="1">
        <v>39555</v>
      </c>
      <c r="L77" s="9">
        <v>46.229100000000003</v>
      </c>
      <c r="M77" s="9" t="s">
        <v>17</v>
      </c>
      <c r="N77" s="9" t="s">
        <v>17</v>
      </c>
      <c r="O77" s="9" t="s">
        <v>17</v>
      </c>
      <c r="P77" s="9" t="s">
        <v>17</v>
      </c>
      <c r="Q77" s="9" t="s">
        <v>17</v>
      </c>
      <c r="R77" s="9" t="s">
        <v>17</v>
      </c>
      <c r="T77" s="1">
        <v>39555</v>
      </c>
      <c r="U77" s="9">
        <v>99.314300000000003</v>
      </c>
      <c r="V77" s="9" t="s">
        <v>17</v>
      </c>
      <c r="W77" s="9" t="s">
        <v>17</v>
      </c>
      <c r="X77" s="9" t="s">
        <v>17</v>
      </c>
      <c r="Y77" s="9" t="s">
        <v>17</v>
      </c>
      <c r="Z77" s="9" t="s">
        <v>17</v>
      </c>
      <c r="AA77" s="9" t="s">
        <v>17</v>
      </c>
    </row>
    <row r="78" spans="1:27" x14ac:dyDescent="0.25">
      <c r="A78" s="5">
        <v>41789</v>
      </c>
      <c r="B78" s="6">
        <v>1.2013319609206485</v>
      </c>
      <c r="C78" s="6">
        <v>0.91219045340351634</v>
      </c>
      <c r="D78" s="6">
        <v>1.0069999999999999</v>
      </c>
      <c r="K78" s="1">
        <v>39556</v>
      </c>
      <c r="L78" s="9">
        <v>46.566299999999998</v>
      </c>
      <c r="M78" s="9" t="s">
        <v>17</v>
      </c>
      <c r="N78" s="9" t="s">
        <v>17</v>
      </c>
      <c r="O78" s="9" t="s">
        <v>17</v>
      </c>
      <c r="P78" s="9" t="s">
        <v>17</v>
      </c>
      <c r="Q78" s="9" t="s">
        <v>17</v>
      </c>
      <c r="R78" s="9" t="s">
        <v>17</v>
      </c>
      <c r="T78" s="1">
        <v>39556</v>
      </c>
      <c r="U78" s="9">
        <v>99.987499999999997</v>
      </c>
      <c r="V78" s="9" t="s">
        <v>17</v>
      </c>
      <c r="W78" s="9" t="s">
        <v>17</v>
      </c>
      <c r="X78" s="9" t="s">
        <v>17</v>
      </c>
      <c r="Y78" s="9" t="s">
        <v>17</v>
      </c>
      <c r="Z78" s="9" t="s">
        <v>17</v>
      </c>
      <c r="AA78" s="9" t="s">
        <v>17</v>
      </c>
    </row>
    <row r="79" spans="1:27" x14ac:dyDescent="0.25">
      <c r="A79" s="5">
        <v>41820</v>
      </c>
      <c r="B79" s="6">
        <v>0.60964767753119986</v>
      </c>
      <c r="C79" s="6">
        <v>0.94611088209382022</v>
      </c>
      <c r="D79" s="6">
        <v>0.84499999999999997</v>
      </c>
      <c r="K79" s="1">
        <v>39559</v>
      </c>
      <c r="L79" s="9">
        <v>46.5458</v>
      </c>
      <c r="M79" s="9" t="s">
        <v>17</v>
      </c>
      <c r="N79" s="9" t="s">
        <v>17</v>
      </c>
      <c r="O79" s="9" t="s">
        <v>17</v>
      </c>
      <c r="P79" s="9" t="s">
        <v>17</v>
      </c>
      <c r="Q79" s="9" t="s">
        <v>17</v>
      </c>
      <c r="R79" s="9" t="s">
        <v>17</v>
      </c>
      <c r="T79" s="1">
        <v>39559</v>
      </c>
      <c r="U79" s="9">
        <v>99.824299999999994</v>
      </c>
      <c r="V79" s="9" t="s">
        <v>17</v>
      </c>
      <c r="W79" s="9" t="s">
        <v>17</v>
      </c>
      <c r="X79" s="9" t="s">
        <v>17</v>
      </c>
      <c r="Y79" s="9" t="s">
        <v>17</v>
      </c>
      <c r="Z79" s="9" t="s">
        <v>17</v>
      </c>
      <c r="AA79" s="9" t="s">
        <v>17</v>
      </c>
    </row>
    <row r="80" spans="1:27" x14ac:dyDescent="0.25">
      <c r="A80" s="5">
        <v>41850</v>
      </c>
      <c r="B80" s="6">
        <v>-2.4211999999999998</v>
      </c>
      <c r="C80" s="6">
        <v>-2.3660000000000001</v>
      </c>
      <c r="D80" s="6">
        <v>-1.3220000000000001</v>
      </c>
      <c r="K80" s="1">
        <v>39560</v>
      </c>
      <c r="L80" s="9">
        <v>46.688899999999997</v>
      </c>
      <c r="M80" s="9" t="s">
        <v>17</v>
      </c>
      <c r="N80" s="9" t="s">
        <v>17</v>
      </c>
      <c r="O80" s="9" t="s">
        <v>17</v>
      </c>
      <c r="P80" s="9" t="s">
        <v>17</v>
      </c>
      <c r="Q80" s="9" t="s">
        <v>17</v>
      </c>
      <c r="R80" s="9" t="s">
        <v>17</v>
      </c>
      <c r="T80" s="1">
        <v>39560</v>
      </c>
      <c r="U80" s="9">
        <v>99.956900000000005</v>
      </c>
      <c r="V80" s="9" t="s">
        <v>17</v>
      </c>
      <c r="W80" s="9" t="s">
        <v>17</v>
      </c>
      <c r="X80" s="9" t="s">
        <v>17</v>
      </c>
      <c r="Y80" s="9" t="s">
        <v>17</v>
      </c>
      <c r="Z80" s="9" t="s">
        <v>17</v>
      </c>
      <c r="AA80" s="9" t="s">
        <v>17</v>
      </c>
    </row>
    <row r="81" spans="1:27" x14ac:dyDescent="0.25">
      <c r="A81" s="5">
        <v>41881</v>
      </c>
      <c r="B81" s="6">
        <v>2.3691</v>
      </c>
      <c r="C81" s="6">
        <v>2.4990999999999999</v>
      </c>
      <c r="D81" s="6">
        <v>1.52</v>
      </c>
      <c r="K81" s="1">
        <v>39561</v>
      </c>
      <c r="L81" s="9">
        <v>46.8523</v>
      </c>
      <c r="M81" s="9" t="s">
        <v>17</v>
      </c>
      <c r="N81" s="9" t="s">
        <v>17</v>
      </c>
      <c r="O81" s="9" t="s">
        <v>17</v>
      </c>
      <c r="P81" s="9" t="s">
        <v>17</v>
      </c>
      <c r="Q81" s="9" t="s">
        <v>17</v>
      </c>
      <c r="R81" s="9" t="s">
        <v>17</v>
      </c>
      <c r="T81" s="1">
        <v>39561</v>
      </c>
      <c r="U81" s="9">
        <v>100.3648</v>
      </c>
      <c r="V81" s="9" t="s">
        <v>17</v>
      </c>
      <c r="W81" s="9" t="s">
        <v>17</v>
      </c>
      <c r="X81" s="9" t="s">
        <v>17</v>
      </c>
      <c r="Y81" s="9" t="s">
        <v>17</v>
      </c>
      <c r="Z81" s="9" t="s">
        <v>17</v>
      </c>
      <c r="AA81" s="9" t="s">
        <v>17</v>
      </c>
    </row>
    <row r="82" spans="1:27" x14ac:dyDescent="0.25">
      <c r="A82" s="5">
        <v>41912</v>
      </c>
      <c r="B82" s="6">
        <v>-1.9738</v>
      </c>
      <c r="C82" s="6">
        <v>-2.4247999999999998</v>
      </c>
      <c r="D82" s="6">
        <v>-2.0979999999999999</v>
      </c>
      <c r="K82" s="1">
        <v>39562</v>
      </c>
      <c r="L82" s="9">
        <v>46.811500000000002</v>
      </c>
      <c r="M82" s="9" t="s">
        <v>17</v>
      </c>
      <c r="N82" s="9" t="s">
        <v>17</v>
      </c>
      <c r="O82" s="9" t="s">
        <v>17</v>
      </c>
      <c r="P82" s="9" t="s">
        <v>17</v>
      </c>
      <c r="Q82" s="9" t="s">
        <v>17</v>
      </c>
      <c r="R82" s="9" t="s">
        <v>17</v>
      </c>
      <c r="T82" s="1">
        <v>39562</v>
      </c>
      <c r="U82" s="9">
        <v>100.3954</v>
      </c>
      <c r="V82" s="9" t="s">
        <v>17</v>
      </c>
      <c r="W82" s="9" t="s">
        <v>17</v>
      </c>
      <c r="X82" s="9" t="s">
        <v>17</v>
      </c>
      <c r="Y82" s="9" t="s">
        <v>17</v>
      </c>
      <c r="Z82" s="9" t="s">
        <v>17</v>
      </c>
      <c r="AA82" s="9" t="s">
        <v>17</v>
      </c>
    </row>
    <row r="83" spans="1:27" x14ac:dyDescent="0.25">
      <c r="A83" s="5" t="s">
        <v>27</v>
      </c>
      <c r="B83" s="6">
        <v>-0.21659999999999999</v>
      </c>
      <c r="C83" s="6">
        <v>-0.3427</v>
      </c>
      <c r="D83" s="6">
        <v>0.23400000000000001</v>
      </c>
      <c r="K83" s="1">
        <v>39563</v>
      </c>
      <c r="L83" s="9">
        <v>46.790999999999997</v>
      </c>
      <c r="M83" s="9" t="s">
        <v>17</v>
      </c>
      <c r="N83" s="9" t="s">
        <v>17</v>
      </c>
      <c r="O83" s="9" t="s">
        <v>17</v>
      </c>
      <c r="P83" s="9" t="s">
        <v>17</v>
      </c>
      <c r="Q83" s="9" t="s">
        <v>17</v>
      </c>
      <c r="R83" s="9" t="s">
        <v>17</v>
      </c>
      <c r="T83" s="1">
        <v>39563</v>
      </c>
      <c r="U83" s="9">
        <v>100.87479999999999</v>
      </c>
      <c r="V83" s="9" t="s">
        <v>17</v>
      </c>
      <c r="W83" s="9" t="s">
        <v>17</v>
      </c>
      <c r="X83" s="9" t="s">
        <v>17</v>
      </c>
      <c r="Y83" s="9" t="s">
        <v>17</v>
      </c>
      <c r="Z83" s="9" t="s">
        <v>17</v>
      </c>
      <c r="AA83" s="9" t="s">
        <v>17</v>
      </c>
    </row>
    <row r="84" spans="1:27" x14ac:dyDescent="0.25">
      <c r="K84" s="1">
        <v>39566</v>
      </c>
      <c r="L84" s="9">
        <v>47.015799999999999</v>
      </c>
      <c r="M84" s="9" t="s">
        <v>17</v>
      </c>
      <c r="N84" s="9" t="s">
        <v>17</v>
      </c>
      <c r="O84" s="9" t="s">
        <v>17</v>
      </c>
      <c r="P84" s="9" t="s">
        <v>17</v>
      </c>
      <c r="Q84" s="9" t="s">
        <v>17</v>
      </c>
      <c r="R84" s="9" t="s">
        <v>17</v>
      </c>
      <c r="T84" s="1">
        <v>39566</v>
      </c>
      <c r="U84" s="9">
        <v>101.46639999999999</v>
      </c>
      <c r="V84" s="9" t="s">
        <v>17</v>
      </c>
      <c r="W84" s="9" t="s">
        <v>17</v>
      </c>
      <c r="X84" s="9" t="s">
        <v>17</v>
      </c>
      <c r="Y84" s="9" t="s">
        <v>17</v>
      </c>
      <c r="Z84" s="9" t="s">
        <v>17</v>
      </c>
      <c r="AA84" s="9" t="s">
        <v>17</v>
      </c>
    </row>
    <row r="85" spans="1:27" x14ac:dyDescent="0.25">
      <c r="K85" s="1">
        <v>39567</v>
      </c>
      <c r="L85" s="9">
        <v>47.046500000000002</v>
      </c>
      <c r="M85" s="9" t="s">
        <v>17</v>
      </c>
      <c r="N85" s="9" t="s">
        <v>17</v>
      </c>
      <c r="O85" s="9" t="s">
        <v>17</v>
      </c>
      <c r="P85" s="9" t="s">
        <v>17</v>
      </c>
      <c r="Q85" s="9" t="s">
        <v>17</v>
      </c>
      <c r="R85" s="9" t="s">
        <v>17</v>
      </c>
      <c r="T85" s="1">
        <v>39567</v>
      </c>
      <c r="U85" s="9">
        <v>101.17059999999999</v>
      </c>
      <c r="V85" s="9" t="s">
        <v>17</v>
      </c>
      <c r="W85" s="9" t="s">
        <v>17</v>
      </c>
      <c r="X85" s="9" t="s">
        <v>17</v>
      </c>
      <c r="Y85" s="9" t="s">
        <v>17</v>
      </c>
      <c r="Z85" s="9" t="s">
        <v>17</v>
      </c>
      <c r="AA85" s="9" t="s">
        <v>17</v>
      </c>
    </row>
    <row r="86" spans="1:27" x14ac:dyDescent="0.25">
      <c r="K86" s="1">
        <v>39568</v>
      </c>
      <c r="L86" s="9">
        <v>47.036200000000001</v>
      </c>
      <c r="M86" s="9" t="s">
        <v>17</v>
      </c>
      <c r="N86" s="9" t="s">
        <v>17</v>
      </c>
      <c r="O86" s="9" t="s">
        <v>17</v>
      </c>
      <c r="P86" s="9" t="s">
        <v>17</v>
      </c>
      <c r="Q86" s="9" t="s">
        <v>17</v>
      </c>
      <c r="R86" s="9" t="s">
        <v>17</v>
      </c>
      <c r="T86" s="1">
        <v>39568</v>
      </c>
      <c r="U86" s="9">
        <v>101.2726</v>
      </c>
      <c r="V86" s="9" t="s">
        <v>17</v>
      </c>
      <c r="W86" s="9" t="s">
        <v>17</v>
      </c>
      <c r="X86" s="9" t="s">
        <v>17</v>
      </c>
      <c r="Y86" s="9" t="s">
        <v>17</v>
      </c>
      <c r="Z86" s="9" t="s">
        <v>17</v>
      </c>
      <c r="AA86" s="9" t="s">
        <v>17</v>
      </c>
    </row>
    <row r="87" spans="1:27" x14ac:dyDescent="0.25">
      <c r="K87" s="1">
        <v>39569</v>
      </c>
      <c r="L87" s="9">
        <v>47.687199999999997</v>
      </c>
      <c r="M87" s="9" t="s">
        <v>17</v>
      </c>
      <c r="N87" s="9" t="s">
        <v>17</v>
      </c>
      <c r="O87" s="9" t="s">
        <v>17</v>
      </c>
      <c r="P87" s="9" t="s">
        <v>17</v>
      </c>
      <c r="Q87" s="9" t="s">
        <v>17</v>
      </c>
      <c r="R87" s="9" t="s">
        <v>17</v>
      </c>
      <c r="T87" s="1">
        <v>39569</v>
      </c>
      <c r="U87" s="9">
        <v>103.4122</v>
      </c>
      <c r="V87" s="9" t="s">
        <v>17</v>
      </c>
      <c r="W87" s="9" t="s">
        <v>17</v>
      </c>
      <c r="X87" s="9" t="s">
        <v>17</v>
      </c>
      <c r="Y87" s="9" t="s">
        <v>17</v>
      </c>
      <c r="Z87" s="9" t="s">
        <v>17</v>
      </c>
      <c r="AA87" s="9" t="s">
        <v>17</v>
      </c>
    </row>
    <row r="88" spans="1:27" x14ac:dyDescent="0.25">
      <c r="K88" s="1">
        <v>39570</v>
      </c>
      <c r="L88" s="9">
        <v>47.306399999999996</v>
      </c>
      <c r="M88" s="9" t="s">
        <v>17</v>
      </c>
      <c r="N88" s="9" t="s">
        <v>17</v>
      </c>
      <c r="O88" s="9" t="s">
        <v>17</v>
      </c>
      <c r="P88" s="9" t="s">
        <v>17</v>
      </c>
      <c r="Q88" s="9" t="s">
        <v>17</v>
      </c>
      <c r="R88" s="9" t="s">
        <v>17</v>
      </c>
      <c r="T88" s="1">
        <v>39570</v>
      </c>
      <c r="U88" s="9">
        <v>102.3659</v>
      </c>
      <c r="V88" s="9" t="s">
        <v>17</v>
      </c>
      <c r="W88" s="9" t="s">
        <v>17</v>
      </c>
      <c r="X88" s="9" t="s">
        <v>17</v>
      </c>
      <c r="Y88" s="9" t="s">
        <v>17</v>
      </c>
      <c r="Z88" s="9" t="s">
        <v>17</v>
      </c>
      <c r="AA88" s="9" t="s">
        <v>17</v>
      </c>
    </row>
    <row r="89" spans="1:27" x14ac:dyDescent="0.25">
      <c r="K89" s="1">
        <v>39573</v>
      </c>
      <c r="L89" s="9">
        <v>47.450499999999998</v>
      </c>
      <c r="M89" s="9" t="s">
        <v>17</v>
      </c>
      <c r="N89" s="9" t="s">
        <v>17</v>
      </c>
      <c r="O89" s="9" t="s">
        <v>17</v>
      </c>
      <c r="P89" s="9" t="s">
        <v>17</v>
      </c>
      <c r="Q89" s="9" t="s">
        <v>17</v>
      </c>
      <c r="R89" s="9" t="s">
        <v>17</v>
      </c>
      <c r="T89" s="1">
        <v>39573</v>
      </c>
      <c r="U89" s="9">
        <v>102.20180000000001</v>
      </c>
      <c r="V89" s="9" t="s">
        <v>17</v>
      </c>
      <c r="W89" s="9" t="s">
        <v>17</v>
      </c>
      <c r="X89" s="9" t="s">
        <v>17</v>
      </c>
      <c r="Y89" s="9" t="s">
        <v>17</v>
      </c>
      <c r="Z89" s="9" t="s">
        <v>17</v>
      </c>
      <c r="AA89" s="9" t="s">
        <v>17</v>
      </c>
    </row>
    <row r="90" spans="1:27" x14ac:dyDescent="0.25">
      <c r="K90" s="1">
        <v>39574</v>
      </c>
      <c r="L90" s="9">
        <v>47.213799999999999</v>
      </c>
      <c r="M90" s="9" t="s">
        <v>17</v>
      </c>
      <c r="N90" s="9" t="s">
        <v>17</v>
      </c>
      <c r="O90" s="9" t="s">
        <v>17</v>
      </c>
      <c r="P90" s="9" t="s">
        <v>17</v>
      </c>
      <c r="Q90" s="9" t="s">
        <v>17</v>
      </c>
      <c r="R90" s="9" t="s">
        <v>17</v>
      </c>
      <c r="T90" s="1">
        <v>39574</v>
      </c>
      <c r="U90" s="9">
        <v>101.4736</v>
      </c>
      <c r="V90" s="9" t="s">
        <v>17</v>
      </c>
      <c r="W90" s="9" t="s">
        <v>17</v>
      </c>
      <c r="X90" s="9" t="s">
        <v>17</v>
      </c>
      <c r="Y90" s="9" t="s">
        <v>17</v>
      </c>
      <c r="Z90" s="9" t="s">
        <v>17</v>
      </c>
      <c r="AA90" s="9" t="s">
        <v>17</v>
      </c>
    </row>
    <row r="91" spans="1:27" x14ac:dyDescent="0.25">
      <c r="K91" s="1">
        <v>39575</v>
      </c>
      <c r="L91" s="9">
        <v>47.255000000000003</v>
      </c>
      <c r="M91" s="9" t="s">
        <v>17</v>
      </c>
      <c r="N91" s="9" t="s">
        <v>17</v>
      </c>
      <c r="O91" s="9" t="s">
        <v>17</v>
      </c>
      <c r="P91" s="9" t="s">
        <v>17</v>
      </c>
      <c r="Q91" s="9" t="s">
        <v>17</v>
      </c>
      <c r="R91" s="9" t="s">
        <v>17</v>
      </c>
      <c r="T91" s="1">
        <v>39575</v>
      </c>
      <c r="U91" s="9">
        <v>101.5454</v>
      </c>
      <c r="V91" s="9" t="s">
        <v>17</v>
      </c>
      <c r="W91" s="9" t="s">
        <v>17</v>
      </c>
      <c r="X91" s="9" t="s">
        <v>17</v>
      </c>
      <c r="Y91" s="9" t="s">
        <v>17</v>
      </c>
      <c r="Z91" s="9" t="s">
        <v>17</v>
      </c>
      <c r="AA91" s="9" t="s">
        <v>17</v>
      </c>
    </row>
    <row r="92" spans="1:27" x14ac:dyDescent="0.25">
      <c r="K92" s="1">
        <v>39576</v>
      </c>
      <c r="L92" s="9">
        <v>47.255000000000003</v>
      </c>
      <c r="M92" s="9" t="s">
        <v>17</v>
      </c>
      <c r="N92" s="9" t="s">
        <v>17</v>
      </c>
      <c r="O92" s="9" t="s">
        <v>17</v>
      </c>
      <c r="P92" s="9" t="s">
        <v>17</v>
      </c>
      <c r="Q92" s="9" t="s">
        <v>17</v>
      </c>
      <c r="R92" s="9" t="s">
        <v>17</v>
      </c>
      <c r="T92" s="1">
        <v>39576</v>
      </c>
      <c r="U92" s="9">
        <v>101.33</v>
      </c>
      <c r="V92" s="9" t="s">
        <v>17</v>
      </c>
      <c r="W92" s="9" t="s">
        <v>17</v>
      </c>
      <c r="X92" s="9" t="s">
        <v>17</v>
      </c>
      <c r="Y92" s="9" t="s">
        <v>17</v>
      </c>
      <c r="Z92" s="9" t="s">
        <v>17</v>
      </c>
      <c r="AA92" s="9" t="s">
        <v>17</v>
      </c>
    </row>
    <row r="93" spans="1:27" x14ac:dyDescent="0.25">
      <c r="K93" s="1">
        <v>39577</v>
      </c>
      <c r="L93" s="9">
        <v>47.090299999999999</v>
      </c>
      <c r="M93" s="9" t="s">
        <v>17</v>
      </c>
      <c r="N93" s="9" t="s">
        <v>17</v>
      </c>
      <c r="O93" s="9" t="s">
        <v>17</v>
      </c>
      <c r="P93" s="9" t="s">
        <v>17</v>
      </c>
      <c r="Q93" s="9" t="s">
        <v>17</v>
      </c>
      <c r="R93" s="9" t="s">
        <v>17</v>
      </c>
      <c r="T93" s="1">
        <v>39577</v>
      </c>
      <c r="U93" s="9">
        <v>101.5454</v>
      </c>
      <c r="V93" s="9" t="s">
        <v>17</v>
      </c>
      <c r="W93" s="9" t="s">
        <v>17</v>
      </c>
      <c r="X93" s="9" t="s">
        <v>17</v>
      </c>
      <c r="Y93" s="9" t="s">
        <v>17</v>
      </c>
      <c r="Z93" s="9" t="s">
        <v>17</v>
      </c>
      <c r="AA93" s="9" t="s">
        <v>17</v>
      </c>
    </row>
    <row r="94" spans="1:27" x14ac:dyDescent="0.25">
      <c r="K94" s="1">
        <v>39580</v>
      </c>
      <c r="L94" s="9">
        <v>47.296100000000003</v>
      </c>
      <c r="M94" s="9" t="s">
        <v>17</v>
      </c>
      <c r="N94" s="9" t="s">
        <v>17</v>
      </c>
      <c r="O94" s="9" t="s">
        <v>17</v>
      </c>
      <c r="P94" s="9" t="s">
        <v>17</v>
      </c>
      <c r="Q94" s="9" t="s">
        <v>17</v>
      </c>
      <c r="R94" s="9" t="s">
        <v>17</v>
      </c>
      <c r="T94" s="1">
        <v>39580</v>
      </c>
      <c r="U94" s="9">
        <v>101.41200000000001</v>
      </c>
      <c r="V94" s="9" t="s">
        <v>17</v>
      </c>
      <c r="W94" s="9" t="s">
        <v>17</v>
      </c>
      <c r="X94" s="9" t="s">
        <v>17</v>
      </c>
      <c r="Y94" s="9" t="s">
        <v>17</v>
      </c>
      <c r="Z94" s="9" t="s">
        <v>17</v>
      </c>
      <c r="AA94" s="9" t="s">
        <v>17</v>
      </c>
    </row>
    <row r="95" spans="1:27" x14ac:dyDescent="0.25">
      <c r="K95" s="1">
        <v>39581</v>
      </c>
      <c r="L95" s="9">
        <v>47.131500000000003</v>
      </c>
      <c r="M95" s="9" t="s">
        <v>17</v>
      </c>
      <c r="N95" s="9" t="s">
        <v>17</v>
      </c>
      <c r="O95" s="9" t="s">
        <v>17</v>
      </c>
      <c r="P95" s="9" t="s">
        <v>17</v>
      </c>
      <c r="Q95" s="9" t="s">
        <v>17</v>
      </c>
      <c r="R95" s="9" t="s">
        <v>17</v>
      </c>
      <c r="T95" s="1">
        <v>39581</v>
      </c>
      <c r="U95" s="9">
        <v>101.38120000000001</v>
      </c>
      <c r="V95" s="9" t="s">
        <v>17</v>
      </c>
      <c r="W95" s="9" t="s">
        <v>17</v>
      </c>
      <c r="X95" s="9" t="s">
        <v>17</v>
      </c>
      <c r="Y95" s="9" t="s">
        <v>17</v>
      </c>
      <c r="Z95" s="9" t="s">
        <v>17</v>
      </c>
      <c r="AA95" s="9" t="s">
        <v>17</v>
      </c>
    </row>
    <row r="96" spans="1:27" x14ac:dyDescent="0.25">
      <c r="K96" s="1">
        <v>39582</v>
      </c>
      <c r="L96" s="9">
        <v>47.131500000000003</v>
      </c>
      <c r="M96" s="9" t="s">
        <v>17</v>
      </c>
      <c r="N96" s="9" t="s">
        <v>17</v>
      </c>
      <c r="O96" s="9" t="s">
        <v>17</v>
      </c>
      <c r="P96" s="9" t="s">
        <v>17</v>
      </c>
      <c r="Q96" s="9" t="s">
        <v>17</v>
      </c>
      <c r="R96" s="9" t="s">
        <v>17</v>
      </c>
      <c r="T96" s="1">
        <v>39582</v>
      </c>
      <c r="U96" s="9">
        <v>101.2376</v>
      </c>
      <c r="V96" s="9" t="s">
        <v>17</v>
      </c>
      <c r="W96" s="9" t="s">
        <v>17</v>
      </c>
      <c r="X96" s="9" t="s">
        <v>17</v>
      </c>
      <c r="Y96" s="9" t="s">
        <v>17</v>
      </c>
      <c r="Z96" s="9" t="s">
        <v>17</v>
      </c>
      <c r="AA96" s="9" t="s">
        <v>17</v>
      </c>
    </row>
    <row r="97" spans="11:27" x14ac:dyDescent="0.25">
      <c r="K97" s="1">
        <v>39583</v>
      </c>
      <c r="L97" s="9">
        <v>47.296100000000003</v>
      </c>
      <c r="M97" s="9" t="s">
        <v>17</v>
      </c>
      <c r="N97" s="9" t="s">
        <v>17</v>
      </c>
      <c r="O97" s="9" t="s">
        <v>17</v>
      </c>
      <c r="P97" s="9" t="s">
        <v>17</v>
      </c>
      <c r="Q97" s="9" t="s">
        <v>17</v>
      </c>
      <c r="R97" s="9" t="s">
        <v>17</v>
      </c>
      <c r="T97" s="1">
        <v>39583</v>
      </c>
      <c r="U97" s="9">
        <v>101.5043</v>
      </c>
      <c r="V97" s="9" t="s">
        <v>17</v>
      </c>
      <c r="W97" s="9" t="s">
        <v>17</v>
      </c>
      <c r="X97" s="9" t="s">
        <v>17</v>
      </c>
      <c r="Y97" s="9" t="s">
        <v>17</v>
      </c>
      <c r="Z97" s="9" t="s">
        <v>17</v>
      </c>
      <c r="AA97" s="9" t="s">
        <v>17</v>
      </c>
    </row>
    <row r="98" spans="11:27" x14ac:dyDescent="0.25">
      <c r="K98" s="1">
        <v>39584</v>
      </c>
      <c r="L98" s="9">
        <v>47.254800000000003</v>
      </c>
      <c r="M98" s="9" t="s">
        <v>17</v>
      </c>
      <c r="N98" s="9" t="s">
        <v>17</v>
      </c>
      <c r="O98" s="9" t="s">
        <v>17</v>
      </c>
      <c r="P98" s="9" t="s">
        <v>17</v>
      </c>
      <c r="Q98" s="9" t="s">
        <v>17</v>
      </c>
      <c r="R98" s="9" t="s">
        <v>17</v>
      </c>
      <c r="T98" s="1">
        <v>39584</v>
      </c>
      <c r="U98" s="9">
        <v>101.64790000000001</v>
      </c>
      <c r="V98" s="9" t="s">
        <v>17</v>
      </c>
      <c r="W98" s="9" t="s">
        <v>17</v>
      </c>
      <c r="X98" s="9" t="s">
        <v>17</v>
      </c>
      <c r="Y98" s="9" t="s">
        <v>17</v>
      </c>
      <c r="Z98" s="9" t="s">
        <v>17</v>
      </c>
      <c r="AA98" s="9" t="s">
        <v>17</v>
      </c>
    </row>
    <row r="99" spans="11:27" x14ac:dyDescent="0.25">
      <c r="K99" s="1">
        <v>39587</v>
      </c>
      <c r="L99" s="9">
        <v>47.522500000000001</v>
      </c>
      <c r="M99" s="9" t="s">
        <v>17</v>
      </c>
      <c r="N99" s="9" t="s">
        <v>17</v>
      </c>
      <c r="O99" s="9" t="s">
        <v>17</v>
      </c>
      <c r="P99" s="9" t="s">
        <v>17</v>
      </c>
      <c r="Q99" s="9" t="s">
        <v>17</v>
      </c>
      <c r="R99" s="9" t="s">
        <v>17</v>
      </c>
      <c r="T99" s="1">
        <v>39587</v>
      </c>
      <c r="U99" s="9">
        <v>102.048</v>
      </c>
      <c r="V99" s="9" t="s">
        <v>17</v>
      </c>
      <c r="W99" s="9" t="s">
        <v>17</v>
      </c>
      <c r="X99" s="9" t="s">
        <v>17</v>
      </c>
      <c r="Y99" s="9" t="s">
        <v>17</v>
      </c>
      <c r="Z99" s="9" t="s">
        <v>17</v>
      </c>
      <c r="AA99" s="9" t="s">
        <v>17</v>
      </c>
    </row>
    <row r="100" spans="11:27" x14ac:dyDescent="0.25">
      <c r="K100" s="1">
        <v>39588</v>
      </c>
      <c r="L100" s="9">
        <v>47.450499999999998</v>
      </c>
      <c r="M100" s="9" t="s">
        <v>17</v>
      </c>
      <c r="N100" s="9" t="s">
        <v>17</v>
      </c>
      <c r="O100" s="9" t="s">
        <v>17</v>
      </c>
      <c r="P100" s="9" t="s">
        <v>17</v>
      </c>
      <c r="Q100" s="9" t="s">
        <v>17</v>
      </c>
      <c r="R100" s="9" t="s">
        <v>17</v>
      </c>
      <c r="T100" s="1">
        <v>39588</v>
      </c>
      <c r="U100" s="9">
        <v>101.8531</v>
      </c>
      <c r="V100" s="9" t="s">
        <v>17</v>
      </c>
      <c r="W100" s="9" t="s">
        <v>17</v>
      </c>
      <c r="X100" s="9" t="s">
        <v>17</v>
      </c>
      <c r="Y100" s="9" t="s">
        <v>17</v>
      </c>
      <c r="Z100" s="9" t="s">
        <v>17</v>
      </c>
      <c r="AA100" s="9" t="s">
        <v>17</v>
      </c>
    </row>
    <row r="101" spans="11:27" x14ac:dyDescent="0.25">
      <c r="K101" s="1">
        <v>39589</v>
      </c>
      <c r="L101" s="9">
        <v>47.481400000000001</v>
      </c>
      <c r="M101" s="9" t="s">
        <v>17</v>
      </c>
      <c r="N101" s="9" t="s">
        <v>17</v>
      </c>
      <c r="O101" s="9" t="s">
        <v>17</v>
      </c>
      <c r="P101" s="9" t="s">
        <v>17</v>
      </c>
      <c r="Q101" s="9" t="s">
        <v>17</v>
      </c>
      <c r="R101" s="9" t="s">
        <v>17</v>
      </c>
      <c r="T101" s="1">
        <v>39589</v>
      </c>
      <c r="U101" s="9">
        <v>101.66840000000001</v>
      </c>
      <c r="V101" s="9" t="s">
        <v>17</v>
      </c>
      <c r="W101" s="9" t="s">
        <v>17</v>
      </c>
      <c r="X101" s="9" t="s">
        <v>17</v>
      </c>
      <c r="Y101" s="9" t="s">
        <v>17</v>
      </c>
      <c r="Z101" s="9" t="s">
        <v>17</v>
      </c>
      <c r="AA101" s="9" t="s">
        <v>17</v>
      </c>
    </row>
    <row r="102" spans="11:27" x14ac:dyDescent="0.25">
      <c r="K102" s="1">
        <v>39590</v>
      </c>
      <c r="L102" s="9">
        <v>47.2241</v>
      </c>
      <c r="M102" s="9" t="s">
        <v>17</v>
      </c>
      <c r="N102" s="9" t="s">
        <v>17</v>
      </c>
      <c r="O102" s="9" t="s">
        <v>17</v>
      </c>
      <c r="P102" s="9" t="s">
        <v>17</v>
      </c>
      <c r="Q102" s="9" t="s">
        <v>17</v>
      </c>
      <c r="R102" s="9" t="s">
        <v>17</v>
      </c>
      <c r="T102" s="1">
        <v>39590</v>
      </c>
      <c r="U102" s="9">
        <v>101.5146</v>
      </c>
      <c r="V102" s="9" t="s">
        <v>17</v>
      </c>
      <c r="W102" s="9" t="s">
        <v>17</v>
      </c>
      <c r="X102" s="9" t="s">
        <v>17</v>
      </c>
      <c r="Y102" s="9" t="s">
        <v>17</v>
      </c>
      <c r="Z102" s="9" t="s">
        <v>17</v>
      </c>
      <c r="AA102" s="9" t="s">
        <v>17</v>
      </c>
    </row>
    <row r="103" spans="11:27" x14ac:dyDescent="0.25">
      <c r="K103" s="1">
        <v>39591</v>
      </c>
      <c r="L103" s="9">
        <v>46.616999999999997</v>
      </c>
      <c r="M103" s="9" t="s">
        <v>17</v>
      </c>
      <c r="N103" s="9" t="s">
        <v>17</v>
      </c>
      <c r="O103" s="9" t="s">
        <v>17</v>
      </c>
      <c r="P103" s="9" t="s">
        <v>17</v>
      </c>
      <c r="Q103" s="9" t="s">
        <v>17</v>
      </c>
      <c r="R103" s="9" t="s">
        <v>17</v>
      </c>
      <c r="T103" s="1">
        <v>39591</v>
      </c>
      <c r="U103" s="9">
        <v>100.90940000000001</v>
      </c>
      <c r="V103" s="9" t="s">
        <v>17</v>
      </c>
      <c r="W103" s="9" t="s">
        <v>17</v>
      </c>
      <c r="X103" s="9" t="s">
        <v>17</v>
      </c>
      <c r="Y103" s="9" t="s">
        <v>17</v>
      </c>
      <c r="Z103" s="9" t="s">
        <v>17</v>
      </c>
      <c r="AA103" s="9" t="s">
        <v>17</v>
      </c>
    </row>
    <row r="104" spans="11:27" x14ac:dyDescent="0.25">
      <c r="K104" s="1">
        <v>39595</v>
      </c>
      <c r="L104" s="9">
        <v>46.616999999999997</v>
      </c>
      <c r="M104" s="9" t="s">
        <v>17</v>
      </c>
      <c r="N104" s="9" t="s">
        <v>17</v>
      </c>
      <c r="O104" s="9" t="s">
        <v>17</v>
      </c>
      <c r="P104" s="9" t="s">
        <v>17</v>
      </c>
      <c r="Q104" s="9" t="s">
        <v>17</v>
      </c>
      <c r="R104" s="9" t="s">
        <v>17</v>
      </c>
      <c r="T104" s="1">
        <v>39595</v>
      </c>
      <c r="U104" s="9">
        <v>100.34529999999999</v>
      </c>
      <c r="V104" s="9" t="s">
        <v>17</v>
      </c>
      <c r="W104" s="9" t="s">
        <v>17</v>
      </c>
      <c r="X104" s="9" t="s">
        <v>17</v>
      </c>
      <c r="Y104" s="9" t="s">
        <v>17</v>
      </c>
      <c r="Z104" s="9" t="s">
        <v>17</v>
      </c>
      <c r="AA104" s="9" t="s">
        <v>17</v>
      </c>
    </row>
    <row r="105" spans="11:27" x14ac:dyDescent="0.25">
      <c r="K105" s="1">
        <v>39596</v>
      </c>
      <c r="L105" s="9">
        <v>46.534599999999998</v>
      </c>
      <c r="M105" s="9" t="s">
        <v>17</v>
      </c>
      <c r="N105" s="9" t="s">
        <v>17</v>
      </c>
      <c r="O105" s="9" t="s">
        <v>17</v>
      </c>
      <c r="P105" s="9" t="s">
        <v>17</v>
      </c>
      <c r="Q105" s="9" t="s">
        <v>17</v>
      </c>
      <c r="R105" s="9" t="s">
        <v>17</v>
      </c>
      <c r="T105" s="1">
        <v>39596</v>
      </c>
      <c r="U105" s="9">
        <v>100.83759999999999</v>
      </c>
      <c r="V105" s="9" t="s">
        <v>17</v>
      </c>
      <c r="W105" s="9" t="s">
        <v>17</v>
      </c>
      <c r="X105" s="9" t="s">
        <v>17</v>
      </c>
      <c r="Y105" s="9" t="s">
        <v>17</v>
      </c>
      <c r="Z105" s="9" t="s">
        <v>17</v>
      </c>
      <c r="AA105" s="9" t="s">
        <v>17</v>
      </c>
    </row>
    <row r="106" spans="11:27" x14ac:dyDescent="0.25">
      <c r="K106" s="1">
        <v>39597</v>
      </c>
      <c r="L106" s="9">
        <v>46.863900000000001</v>
      </c>
      <c r="M106" s="9" t="s">
        <v>17</v>
      </c>
      <c r="N106" s="9" t="s">
        <v>17</v>
      </c>
      <c r="O106" s="9" t="s">
        <v>17</v>
      </c>
      <c r="P106" s="9" t="s">
        <v>17</v>
      </c>
      <c r="Q106" s="9" t="s">
        <v>17</v>
      </c>
      <c r="R106" s="9" t="s">
        <v>17</v>
      </c>
      <c r="T106" s="1">
        <v>39597</v>
      </c>
      <c r="U106" s="9">
        <v>100.7402</v>
      </c>
      <c r="V106" s="9" t="s">
        <v>17</v>
      </c>
      <c r="W106" s="9" t="s">
        <v>17</v>
      </c>
      <c r="X106" s="9" t="s">
        <v>17</v>
      </c>
      <c r="Y106" s="9" t="s">
        <v>17</v>
      </c>
      <c r="Z106" s="9" t="s">
        <v>17</v>
      </c>
      <c r="AA106" s="9" t="s">
        <v>17</v>
      </c>
    </row>
    <row r="107" spans="11:27" x14ac:dyDescent="0.25">
      <c r="K107" s="1">
        <v>39598</v>
      </c>
      <c r="L107" s="9">
        <v>47.213799999999999</v>
      </c>
      <c r="M107" s="9" t="s">
        <v>17</v>
      </c>
      <c r="N107" s="9" t="s">
        <v>17</v>
      </c>
      <c r="O107" s="9" t="s">
        <v>17</v>
      </c>
      <c r="P107" s="9" t="s">
        <v>17</v>
      </c>
      <c r="Q107" s="9" t="s">
        <v>17</v>
      </c>
      <c r="R107" s="9" t="s">
        <v>17</v>
      </c>
      <c r="T107" s="1">
        <v>39598</v>
      </c>
      <c r="U107" s="9">
        <v>100.7453</v>
      </c>
      <c r="V107" s="9" t="s">
        <v>17</v>
      </c>
      <c r="W107" s="9" t="s">
        <v>17</v>
      </c>
      <c r="X107" s="9" t="s">
        <v>17</v>
      </c>
      <c r="Y107" s="9" t="s">
        <v>17</v>
      </c>
      <c r="Z107" s="9" t="s">
        <v>17</v>
      </c>
      <c r="AA107" s="9" t="s">
        <v>17</v>
      </c>
    </row>
    <row r="108" spans="11:27" x14ac:dyDescent="0.25">
      <c r="K108" s="1">
        <v>39601</v>
      </c>
      <c r="L108" s="9">
        <v>47.1387</v>
      </c>
      <c r="M108" s="9" t="s">
        <v>17</v>
      </c>
      <c r="N108" s="9" t="s">
        <v>17</v>
      </c>
      <c r="O108" s="9" t="s">
        <v>17</v>
      </c>
      <c r="P108" s="9" t="s">
        <v>17</v>
      </c>
      <c r="Q108" s="9" t="s">
        <v>17</v>
      </c>
      <c r="R108" s="9" t="s">
        <v>17</v>
      </c>
      <c r="T108" s="1">
        <v>39601</v>
      </c>
      <c r="U108" s="9">
        <v>99.918700000000001</v>
      </c>
      <c r="V108" s="9" t="s">
        <v>17</v>
      </c>
      <c r="W108" s="9" t="s">
        <v>17</v>
      </c>
      <c r="X108" s="9" t="s">
        <v>17</v>
      </c>
      <c r="Y108" s="9" t="s">
        <v>17</v>
      </c>
      <c r="Z108" s="9" t="s">
        <v>17</v>
      </c>
      <c r="AA108" s="9" t="s">
        <v>17</v>
      </c>
    </row>
    <row r="109" spans="11:27" x14ac:dyDescent="0.25">
      <c r="K109" s="1">
        <v>39602</v>
      </c>
      <c r="L109" s="9">
        <v>46.9313</v>
      </c>
      <c r="M109" s="9" t="s">
        <v>17</v>
      </c>
      <c r="N109" s="9" t="s">
        <v>17</v>
      </c>
      <c r="O109" s="9" t="s">
        <v>17</v>
      </c>
      <c r="P109" s="9" t="s">
        <v>17</v>
      </c>
      <c r="Q109" s="9" t="s">
        <v>17</v>
      </c>
      <c r="R109" s="9" t="s">
        <v>17</v>
      </c>
      <c r="T109" s="1">
        <v>39602</v>
      </c>
      <c r="U109" s="9">
        <v>99.991</v>
      </c>
      <c r="V109" s="9" t="s">
        <v>17</v>
      </c>
      <c r="W109" s="9" t="s">
        <v>17</v>
      </c>
      <c r="X109" s="9" t="s">
        <v>17</v>
      </c>
      <c r="Y109" s="9" t="s">
        <v>17</v>
      </c>
      <c r="Z109" s="9" t="s">
        <v>17</v>
      </c>
      <c r="AA109" s="9" t="s">
        <v>17</v>
      </c>
    </row>
    <row r="110" spans="11:27" x14ac:dyDescent="0.25">
      <c r="K110" s="1">
        <v>39603</v>
      </c>
      <c r="L110" s="9">
        <v>46.827599999999997</v>
      </c>
      <c r="M110" s="9" t="s">
        <v>17</v>
      </c>
      <c r="N110" s="9" t="s">
        <v>17</v>
      </c>
      <c r="O110" s="9" t="s">
        <v>17</v>
      </c>
      <c r="P110" s="9" t="s">
        <v>17</v>
      </c>
      <c r="Q110" s="9" t="s">
        <v>17</v>
      </c>
      <c r="R110" s="9" t="s">
        <v>17</v>
      </c>
      <c r="T110" s="1">
        <v>39603</v>
      </c>
      <c r="U110" s="9">
        <v>99.887799999999999</v>
      </c>
      <c r="V110" s="9" t="s">
        <v>17</v>
      </c>
      <c r="W110" s="9" t="s">
        <v>17</v>
      </c>
      <c r="X110" s="9" t="s">
        <v>17</v>
      </c>
      <c r="Y110" s="9" t="s">
        <v>17</v>
      </c>
      <c r="Z110" s="9" t="s">
        <v>17</v>
      </c>
      <c r="AA110" s="9" t="s">
        <v>17</v>
      </c>
    </row>
    <row r="111" spans="11:27" x14ac:dyDescent="0.25">
      <c r="K111" s="1">
        <v>39604</v>
      </c>
      <c r="L111" s="9">
        <v>47.097200000000001</v>
      </c>
      <c r="M111" s="9" t="s">
        <v>17</v>
      </c>
      <c r="N111" s="9" t="s">
        <v>17</v>
      </c>
      <c r="O111" s="9" t="s">
        <v>17</v>
      </c>
      <c r="P111" s="9" t="s">
        <v>17</v>
      </c>
      <c r="Q111" s="9" t="s">
        <v>17</v>
      </c>
      <c r="R111" s="9" t="s">
        <v>17</v>
      </c>
      <c r="T111" s="1">
        <v>39604</v>
      </c>
      <c r="U111" s="9">
        <v>100.3214</v>
      </c>
      <c r="V111" s="9" t="s">
        <v>17</v>
      </c>
      <c r="W111" s="9" t="s">
        <v>17</v>
      </c>
      <c r="X111" s="9" t="s">
        <v>17</v>
      </c>
      <c r="Y111" s="9" t="s">
        <v>17</v>
      </c>
      <c r="Z111" s="9" t="s">
        <v>17</v>
      </c>
      <c r="AA111" s="9" t="s">
        <v>17</v>
      </c>
    </row>
    <row r="112" spans="11:27" x14ac:dyDescent="0.25">
      <c r="K112" s="1">
        <v>39605</v>
      </c>
      <c r="L112" s="9">
        <v>47.086799999999997</v>
      </c>
      <c r="M112" s="9" t="s">
        <v>17</v>
      </c>
      <c r="N112" s="9" t="s">
        <v>17</v>
      </c>
      <c r="O112" s="9" t="s">
        <v>17</v>
      </c>
      <c r="P112" s="9" t="s">
        <v>17</v>
      </c>
      <c r="Q112" s="9" t="s">
        <v>17</v>
      </c>
      <c r="R112" s="9" t="s">
        <v>17</v>
      </c>
      <c r="T112" s="1">
        <v>39605</v>
      </c>
      <c r="U112" s="9">
        <v>100.0478</v>
      </c>
      <c r="V112" s="9" t="s">
        <v>17</v>
      </c>
      <c r="W112" s="9" t="s">
        <v>17</v>
      </c>
      <c r="X112" s="9" t="s">
        <v>17</v>
      </c>
      <c r="Y112" s="9" t="s">
        <v>17</v>
      </c>
      <c r="Z112" s="9" t="s">
        <v>17</v>
      </c>
      <c r="AA112" s="9" t="s">
        <v>17</v>
      </c>
    </row>
    <row r="113" spans="11:27" x14ac:dyDescent="0.25">
      <c r="K113" s="1">
        <v>39608</v>
      </c>
      <c r="L113" s="9">
        <v>47.045400000000001</v>
      </c>
      <c r="M113" s="9" t="s">
        <v>17</v>
      </c>
      <c r="N113" s="9" t="s">
        <v>17</v>
      </c>
      <c r="O113" s="9" t="s">
        <v>17</v>
      </c>
      <c r="P113" s="9" t="s">
        <v>17</v>
      </c>
      <c r="Q113" s="9" t="s">
        <v>17</v>
      </c>
      <c r="R113" s="9" t="s">
        <v>17</v>
      </c>
      <c r="T113" s="1">
        <v>39608</v>
      </c>
      <c r="U113" s="9">
        <v>100.3627</v>
      </c>
      <c r="V113" s="9" t="s">
        <v>17</v>
      </c>
      <c r="W113" s="9" t="s">
        <v>17</v>
      </c>
      <c r="X113" s="9" t="s">
        <v>17</v>
      </c>
      <c r="Y113" s="9" t="s">
        <v>17</v>
      </c>
      <c r="Z113" s="9" t="s">
        <v>17</v>
      </c>
      <c r="AA113" s="9" t="s">
        <v>17</v>
      </c>
    </row>
    <row r="114" spans="11:27" x14ac:dyDescent="0.25">
      <c r="K114" s="1">
        <v>39609</v>
      </c>
      <c r="L114" s="9">
        <v>46.972799999999999</v>
      </c>
      <c r="M114" s="9" t="s">
        <v>17</v>
      </c>
      <c r="N114" s="9" t="s">
        <v>17</v>
      </c>
      <c r="O114" s="9" t="s">
        <v>17</v>
      </c>
      <c r="P114" s="9" t="s">
        <v>17</v>
      </c>
      <c r="Q114" s="9" t="s">
        <v>17</v>
      </c>
      <c r="R114" s="9" t="s">
        <v>17</v>
      </c>
      <c r="T114" s="1">
        <v>39609</v>
      </c>
      <c r="U114" s="9">
        <v>100.404</v>
      </c>
      <c r="V114" s="9" t="s">
        <v>17</v>
      </c>
      <c r="W114" s="9" t="s">
        <v>17</v>
      </c>
      <c r="X114" s="9" t="s">
        <v>17</v>
      </c>
      <c r="Y114" s="9" t="s">
        <v>17</v>
      </c>
      <c r="Z114" s="9" t="s">
        <v>17</v>
      </c>
      <c r="AA114" s="9" t="s">
        <v>17</v>
      </c>
    </row>
    <row r="115" spans="11:27" x14ac:dyDescent="0.25">
      <c r="K115" s="1">
        <v>39610</v>
      </c>
      <c r="L115" s="9">
        <v>46.962400000000002</v>
      </c>
      <c r="M115" s="9" t="s">
        <v>17</v>
      </c>
      <c r="N115" s="9" t="s">
        <v>17</v>
      </c>
      <c r="O115" s="9" t="s">
        <v>17</v>
      </c>
      <c r="P115" s="9" t="s">
        <v>17</v>
      </c>
      <c r="Q115" s="9" t="s">
        <v>17</v>
      </c>
      <c r="R115" s="9" t="s">
        <v>17</v>
      </c>
      <c r="T115" s="1">
        <v>39610</v>
      </c>
      <c r="U115" s="9">
        <v>100.38330000000001</v>
      </c>
      <c r="V115" s="9" t="s">
        <v>17</v>
      </c>
      <c r="W115" s="9" t="s">
        <v>17</v>
      </c>
      <c r="X115" s="9" t="s">
        <v>17</v>
      </c>
      <c r="Y115" s="9" t="s">
        <v>17</v>
      </c>
      <c r="Z115" s="9" t="s">
        <v>17</v>
      </c>
      <c r="AA115" s="9" t="s">
        <v>17</v>
      </c>
    </row>
    <row r="116" spans="11:27" x14ac:dyDescent="0.25">
      <c r="K116" s="1">
        <v>39611</v>
      </c>
      <c r="L116" s="9">
        <v>47.0246</v>
      </c>
      <c r="M116" s="9" t="s">
        <v>17</v>
      </c>
      <c r="N116" s="9" t="s">
        <v>17</v>
      </c>
      <c r="O116" s="9" t="s">
        <v>17</v>
      </c>
      <c r="P116" s="9" t="s">
        <v>17</v>
      </c>
      <c r="Q116" s="9" t="s">
        <v>17</v>
      </c>
      <c r="R116" s="9" t="s">
        <v>17</v>
      </c>
      <c r="T116" s="1">
        <v>39611</v>
      </c>
      <c r="U116" s="9">
        <v>100.21810000000001</v>
      </c>
      <c r="V116" s="9" t="s">
        <v>17</v>
      </c>
      <c r="W116" s="9" t="s">
        <v>17</v>
      </c>
      <c r="X116" s="9" t="s">
        <v>17</v>
      </c>
      <c r="Y116" s="9" t="s">
        <v>17</v>
      </c>
      <c r="Z116" s="9" t="s">
        <v>17</v>
      </c>
      <c r="AA116" s="9" t="s">
        <v>17</v>
      </c>
    </row>
    <row r="117" spans="11:27" x14ac:dyDescent="0.25">
      <c r="K117" s="1">
        <v>39612</v>
      </c>
      <c r="L117" s="9">
        <v>46.848300000000002</v>
      </c>
      <c r="M117" s="9" t="s">
        <v>17</v>
      </c>
      <c r="N117" s="9" t="s">
        <v>17</v>
      </c>
      <c r="O117" s="9" t="s">
        <v>17</v>
      </c>
      <c r="P117" s="9" t="s">
        <v>17</v>
      </c>
      <c r="Q117" s="9" t="s">
        <v>17</v>
      </c>
      <c r="R117" s="9" t="s">
        <v>17</v>
      </c>
      <c r="T117" s="1">
        <v>39612</v>
      </c>
      <c r="U117" s="9">
        <v>100.6621</v>
      </c>
      <c r="V117" s="9" t="s">
        <v>17</v>
      </c>
      <c r="W117" s="9" t="s">
        <v>17</v>
      </c>
      <c r="X117" s="9" t="s">
        <v>17</v>
      </c>
      <c r="Y117" s="9" t="s">
        <v>17</v>
      </c>
      <c r="Z117" s="9" t="s">
        <v>17</v>
      </c>
      <c r="AA117" s="9" t="s">
        <v>17</v>
      </c>
    </row>
    <row r="118" spans="11:27" x14ac:dyDescent="0.25">
      <c r="K118" s="1">
        <v>39615</v>
      </c>
      <c r="L118" s="9">
        <v>46.951999999999998</v>
      </c>
      <c r="M118" s="9" t="s">
        <v>17</v>
      </c>
      <c r="N118" s="9" t="s">
        <v>17</v>
      </c>
      <c r="O118" s="9" t="s">
        <v>17</v>
      </c>
      <c r="P118" s="9" t="s">
        <v>17</v>
      </c>
      <c r="Q118" s="9" t="s">
        <v>17</v>
      </c>
      <c r="R118" s="9" t="s">
        <v>17</v>
      </c>
      <c r="T118" s="1">
        <v>39615</v>
      </c>
      <c r="U118" s="9">
        <v>99.268299999999996</v>
      </c>
      <c r="V118" s="9" t="s">
        <v>17</v>
      </c>
      <c r="W118" s="9" t="s">
        <v>17</v>
      </c>
      <c r="X118" s="9" t="s">
        <v>17</v>
      </c>
      <c r="Y118" s="9" t="s">
        <v>17</v>
      </c>
      <c r="Z118" s="9" t="s">
        <v>17</v>
      </c>
      <c r="AA118" s="9" t="s">
        <v>17</v>
      </c>
    </row>
    <row r="119" spans="11:27" x14ac:dyDescent="0.25">
      <c r="K119" s="1">
        <v>39616</v>
      </c>
      <c r="L119" s="9">
        <v>47.003900000000002</v>
      </c>
      <c r="M119" s="9" t="s">
        <v>17</v>
      </c>
      <c r="N119" s="9" t="s">
        <v>17</v>
      </c>
      <c r="O119" s="9" t="s">
        <v>17</v>
      </c>
      <c r="P119" s="9" t="s">
        <v>17</v>
      </c>
      <c r="Q119" s="9" t="s">
        <v>17</v>
      </c>
      <c r="R119" s="9" t="s">
        <v>17</v>
      </c>
      <c r="T119" s="1">
        <v>39616</v>
      </c>
      <c r="U119" s="9">
        <v>99.443799999999996</v>
      </c>
      <c r="V119" s="9" t="s">
        <v>17</v>
      </c>
      <c r="W119" s="9" t="s">
        <v>17</v>
      </c>
      <c r="X119" s="9" t="s">
        <v>17</v>
      </c>
      <c r="Y119" s="9" t="s">
        <v>17</v>
      </c>
      <c r="Z119" s="9" t="s">
        <v>17</v>
      </c>
      <c r="AA119" s="9" t="s">
        <v>17</v>
      </c>
    </row>
    <row r="120" spans="11:27" x14ac:dyDescent="0.25">
      <c r="K120" s="1">
        <v>39617</v>
      </c>
      <c r="L120" s="9">
        <v>46.692700000000002</v>
      </c>
      <c r="M120" s="9" t="s">
        <v>17</v>
      </c>
      <c r="N120" s="9" t="s">
        <v>17</v>
      </c>
      <c r="O120" s="9" t="s">
        <v>17</v>
      </c>
      <c r="P120" s="9" t="s">
        <v>17</v>
      </c>
      <c r="Q120" s="9" t="s">
        <v>17</v>
      </c>
      <c r="R120" s="9" t="s">
        <v>17</v>
      </c>
      <c r="T120" s="1">
        <v>39617</v>
      </c>
      <c r="U120" s="9">
        <v>99.660600000000002</v>
      </c>
      <c r="V120" s="9" t="s">
        <v>17</v>
      </c>
      <c r="W120" s="9" t="s">
        <v>17</v>
      </c>
      <c r="X120" s="9" t="s">
        <v>17</v>
      </c>
      <c r="Y120" s="9" t="s">
        <v>17</v>
      </c>
      <c r="Z120" s="9" t="s">
        <v>17</v>
      </c>
      <c r="AA120" s="9" t="s">
        <v>17</v>
      </c>
    </row>
    <row r="121" spans="11:27" x14ac:dyDescent="0.25">
      <c r="K121" s="1">
        <v>39618</v>
      </c>
      <c r="L121" s="9">
        <v>46.537199999999999</v>
      </c>
      <c r="M121" s="9" t="s">
        <v>17</v>
      </c>
      <c r="N121" s="9" t="s">
        <v>17</v>
      </c>
      <c r="O121" s="9" t="s">
        <v>17</v>
      </c>
      <c r="P121" s="9" t="s">
        <v>17</v>
      </c>
      <c r="Q121" s="9" t="s">
        <v>17</v>
      </c>
      <c r="R121" s="9" t="s">
        <v>17</v>
      </c>
      <c r="T121" s="1">
        <v>39618</v>
      </c>
      <c r="U121" s="9">
        <v>99.030699999999996</v>
      </c>
      <c r="V121" s="9" t="s">
        <v>17</v>
      </c>
      <c r="W121" s="9" t="s">
        <v>17</v>
      </c>
      <c r="X121" s="9" t="s">
        <v>17</v>
      </c>
      <c r="Y121" s="9" t="s">
        <v>17</v>
      </c>
      <c r="Z121" s="9" t="s">
        <v>17</v>
      </c>
      <c r="AA121" s="9" t="s">
        <v>17</v>
      </c>
    </row>
    <row r="122" spans="11:27" x14ac:dyDescent="0.25">
      <c r="K122" s="1">
        <v>39619</v>
      </c>
      <c r="L122" s="9">
        <v>46.423099999999998</v>
      </c>
      <c r="M122" s="9" t="s">
        <v>17</v>
      </c>
      <c r="N122" s="9" t="s">
        <v>17</v>
      </c>
      <c r="O122" s="9" t="s">
        <v>17</v>
      </c>
      <c r="P122" s="9" t="s">
        <v>17</v>
      </c>
      <c r="Q122" s="9" t="s">
        <v>17</v>
      </c>
      <c r="R122" s="9" t="s">
        <v>17</v>
      </c>
      <c r="T122" s="1">
        <v>39619</v>
      </c>
      <c r="U122" s="9">
        <v>98.638499999999993</v>
      </c>
      <c r="V122" s="9" t="s">
        <v>17</v>
      </c>
      <c r="W122" s="9" t="s">
        <v>17</v>
      </c>
      <c r="X122" s="9" t="s">
        <v>17</v>
      </c>
      <c r="Y122" s="9" t="s">
        <v>17</v>
      </c>
      <c r="Z122" s="9" t="s">
        <v>17</v>
      </c>
      <c r="AA122" s="9" t="s">
        <v>17</v>
      </c>
    </row>
    <row r="123" spans="11:27" x14ac:dyDescent="0.25">
      <c r="K123" s="1">
        <v>39622</v>
      </c>
      <c r="L123" s="9">
        <v>46.277900000000002</v>
      </c>
      <c r="M123" s="9" t="s">
        <v>17</v>
      </c>
      <c r="N123" s="9" t="s">
        <v>17</v>
      </c>
      <c r="O123" s="9" t="s">
        <v>17</v>
      </c>
      <c r="P123" s="9" t="s">
        <v>17</v>
      </c>
      <c r="Q123" s="9" t="s">
        <v>17</v>
      </c>
      <c r="R123" s="9" t="s">
        <v>17</v>
      </c>
      <c r="T123" s="1">
        <v>39622</v>
      </c>
      <c r="U123" s="9">
        <v>98.277199999999993</v>
      </c>
      <c r="V123" s="9" t="s">
        <v>17</v>
      </c>
      <c r="W123" s="9" t="s">
        <v>17</v>
      </c>
      <c r="X123" s="9" t="s">
        <v>17</v>
      </c>
      <c r="Y123" s="9" t="s">
        <v>17</v>
      </c>
      <c r="Z123" s="9" t="s">
        <v>17</v>
      </c>
      <c r="AA123" s="9" t="s">
        <v>17</v>
      </c>
    </row>
    <row r="124" spans="11:27" x14ac:dyDescent="0.25">
      <c r="K124" s="1">
        <v>39623</v>
      </c>
      <c r="L124" s="9">
        <v>45.5062</v>
      </c>
      <c r="M124" s="9" t="s">
        <v>17</v>
      </c>
      <c r="N124" s="9" t="s">
        <v>17</v>
      </c>
      <c r="O124" s="9" t="s">
        <v>17</v>
      </c>
      <c r="P124" s="9" t="s">
        <v>17</v>
      </c>
      <c r="Q124" s="9" t="s">
        <v>17</v>
      </c>
      <c r="R124" s="9" t="s">
        <v>17</v>
      </c>
      <c r="T124" s="1">
        <v>39623</v>
      </c>
      <c r="U124" s="9">
        <v>97.864199999999997</v>
      </c>
      <c r="V124" s="9" t="s">
        <v>17</v>
      </c>
      <c r="W124" s="9" t="s">
        <v>17</v>
      </c>
      <c r="X124" s="9" t="s">
        <v>17</v>
      </c>
      <c r="Y124" s="9" t="s">
        <v>17</v>
      </c>
      <c r="Z124" s="9" t="s">
        <v>17</v>
      </c>
      <c r="AA124" s="9" t="s">
        <v>17</v>
      </c>
    </row>
    <row r="125" spans="11:27" x14ac:dyDescent="0.25">
      <c r="K125" s="1">
        <v>39624</v>
      </c>
      <c r="L125" s="9">
        <v>45.531100000000002</v>
      </c>
      <c r="M125" s="9" t="s">
        <v>17</v>
      </c>
      <c r="N125" s="9" t="s">
        <v>17</v>
      </c>
      <c r="O125" s="9" t="s">
        <v>17</v>
      </c>
      <c r="P125" s="9" t="s">
        <v>17</v>
      </c>
      <c r="Q125" s="9" t="s">
        <v>17</v>
      </c>
      <c r="R125" s="9" t="s">
        <v>17</v>
      </c>
      <c r="T125" s="1">
        <v>39624</v>
      </c>
      <c r="U125" s="9">
        <v>98.189400000000006</v>
      </c>
      <c r="V125" s="9" t="s">
        <v>17</v>
      </c>
      <c r="W125" s="9" t="s">
        <v>17</v>
      </c>
      <c r="X125" s="9" t="s">
        <v>17</v>
      </c>
      <c r="Y125" s="9" t="s">
        <v>17</v>
      </c>
      <c r="Z125" s="9" t="s">
        <v>17</v>
      </c>
      <c r="AA125" s="9" t="s">
        <v>17</v>
      </c>
    </row>
    <row r="126" spans="11:27" x14ac:dyDescent="0.25">
      <c r="K126" s="1">
        <v>39625</v>
      </c>
      <c r="L126" s="9">
        <v>45.375500000000002</v>
      </c>
      <c r="M126" s="9" t="s">
        <v>17</v>
      </c>
      <c r="N126" s="9" t="s">
        <v>17</v>
      </c>
      <c r="O126" s="9" t="s">
        <v>17</v>
      </c>
      <c r="P126" s="9" t="s">
        <v>17</v>
      </c>
      <c r="Q126" s="9" t="s">
        <v>17</v>
      </c>
      <c r="R126" s="9" t="s">
        <v>17</v>
      </c>
      <c r="T126" s="1">
        <v>39625</v>
      </c>
      <c r="U126" s="9">
        <v>97.420199999999994</v>
      </c>
      <c r="V126" s="9" t="s">
        <v>17</v>
      </c>
      <c r="W126" s="9" t="s">
        <v>17</v>
      </c>
      <c r="X126" s="9" t="s">
        <v>17</v>
      </c>
      <c r="Y126" s="9" t="s">
        <v>17</v>
      </c>
      <c r="Z126" s="9" t="s">
        <v>17</v>
      </c>
      <c r="AA126" s="9" t="s">
        <v>17</v>
      </c>
    </row>
    <row r="127" spans="11:27" x14ac:dyDescent="0.25">
      <c r="K127" s="1">
        <v>39626</v>
      </c>
      <c r="L127" s="9">
        <v>45.531100000000002</v>
      </c>
      <c r="M127" s="9" t="s">
        <v>17</v>
      </c>
      <c r="N127" s="9" t="s">
        <v>17</v>
      </c>
      <c r="O127" s="9" t="s">
        <v>17</v>
      </c>
      <c r="P127" s="9" t="s">
        <v>17</v>
      </c>
      <c r="Q127" s="9" t="s">
        <v>17</v>
      </c>
      <c r="R127" s="9" t="s">
        <v>17</v>
      </c>
      <c r="T127" s="1">
        <v>39626</v>
      </c>
      <c r="U127" s="9">
        <v>97.151799999999994</v>
      </c>
      <c r="V127" s="9" t="s">
        <v>17</v>
      </c>
      <c r="W127" s="9" t="s">
        <v>17</v>
      </c>
      <c r="X127" s="9" t="s">
        <v>17</v>
      </c>
      <c r="Y127" s="9" t="s">
        <v>17</v>
      </c>
      <c r="Z127" s="9" t="s">
        <v>17</v>
      </c>
      <c r="AA127" s="9" t="s">
        <v>17</v>
      </c>
    </row>
    <row r="128" spans="11:27" x14ac:dyDescent="0.25">
      <c r="K128" s="1">
        <v>39629</v>
      </c>
      <c r="L128" s="9">
        <v>45.577800000000003</v>
      </c>
      <c r="M128" s="9" t="s">
        <v>17</v>
      </c>
      <c r="N128" s="9" t="s">
        <v>17</v>
      </c>
      <c r="O128" s="9" t="s">
        <v>17</v>
      </c>
      <c r="P128" s="9" t="s">
        <v>17</v>
      </c>
      <c r="Q128" s="9" t="s">
        <v>17</v>
      </c>
      <c r="R128" s="9" t="s">
        <v>17</v>
      </c>
      <c r="T128" s="1">
        <v>39629</v>
      </c>
      <c r="U128" s="9">
        <v>97.048599999999993</v>
      </c>
      <c r="V128" s="9" t="s">
        <v>17</v>
      </c>
      <c r="W128" s="9" t="s">
        <v>17</v>
      </c>
      <c r="X128" s="9" t="s">
        <v>17</v>
      </c>
      <c r="Y128" s="9" t="s">
        <v>17</v>
      </c>
      <c r="Z128" s="9" t="s">
        <v>17</v>
      </c>
      <c r="AA128" s="9" t="s">
        <v>17</v>
      </c>
    </row>
    <row r="129" spans="11:27" x14ac:dyDescent="0.25">
      <c r="K129" s="1">
        <v>39630</v>
      </c>
      <c r="L129" s="9">
        <v>45.5349</v>
      </c>
      <c r="M129" s="9" t="s">
        <v>17</v>
      </c>
      <c r="N129" s="9" t="s">
        <v>17</v>
      </c>
      <c r="O129" s="9" t="s">
        <v>17</v>
      </c>
      <c r="P129" s="9" t="s">
        <v>17</v>
      </c>
      <c r="Q129" s="9" t="s">
        <v>17</v>
      </c>
      <c r="R129" s="9" t="s">
        <v>17</v>
      </c>
      <c r="T129" s="1">
        <v>39630</v>
      </c>
      <c r="U129" s="9">
        <v>96.945999999999998</v>
      </c>
      <c r="V129" s="9" t="s">
        <v>17</v>
      </c>
      <c r="W129" s="9" t="s">
        <v>17</v>
      </c>
      <c r="X129" s="9" t="s">
        <v>17</v>
      </c>
      <c r="Y129" s="9" t="s">
        <v>17</v>
      </c>
      <c r="Z129" s="9" t="s">
        <v>17</v>
      </c>
      <c r="AA129" s="9" t="s">
        <v>17</v>
      </c>
    </row>
    <row r="130" spans="11:27" x14ac:dyDescent="0.25">
      <c r="K130" s="1">
        <v>39631</v>
      </c>
      <c r="L130" s="9">
        <v>45.185699999999997</v>
      </c>
      <c r="M130" s="9" t="s">
        <v>17</v>
      </c>
      <c r="N130" s="9" t="s">
        <v>17</v>
      </c>
      <c r="O130" s="9" t="s">
        <v>17</v>
      </c>
      <c r="P130" s="9" t="s">
        <v>17</v>
      </c>
      <c r="Q130" s="9" t="s">
        <v>17</v>
      </c>
      <c r="R130" s="9" t="s">
        <v>17</v>
      </c>
      <c r="T130" s="1">
        <v>39631</v>
      </c>
      <c r="U130" s="9">
        <v>96.873199999999997</v>
      </c>
      <c r="V130" s="9" t="s">
        <v>17</v>
      </c>
      <c r="W130" s="9" t="s">
        <v>17</v>
      </c>
      <c r="X130" s="9" t="s">
        <v>17</v>
      </c>
      <c r="Y130" s="9" t="s">
        <v>17</v>
      </c>
      <c r="Z130" s="9" t="s">
        <v>17</v>
      </c>
      <c r="AA130" s="9" t="s">
        <v>17</v>
      </c>
    </row>
    <row r="131" spans="11:27" x14ac:dyDescent="0.25">
      <c r="K131" s="1">
        <v>39632</v>
      </c>
      <c r="L131" s="9">
        <v>45.357100000000003</v>
      </c>
      <c r="M131" s="9" t="s">
        <v>17</v>
      </c>
      <c r="N131" s="9" t="s">
        <v>17</v>
      </c>
      <c r="O131" s="9" t="s">
        <v>17</v>
      </c>
      <c r="P131" s="9" t="s">
        <v>17</v>
      </c>
      <c r="Q131" s="9" t="s">
        <v>17</v>
      </c>
      <c r="R131" s="9" t="s">
        <v>17</v>
      </c>
      <c r="T131" s="1">
        <v>39632</v>
      </c>
      <c r="U131" s="9">
        <v>96.828999999999994</v>
      </c>
      <c r="V131" s="9" t="s">
        <v>17</v>
      </c>
      <c r="W131" s="9" t="s">
        <v>17</v>
      </c>
      <c r="X131" s="9" t="s">
        <v>17</v>
      </c>
      <c r="Y131" s="9" t="s">
        <v>17</v>
      </c>
      <c r="Z131" s="9" t="s">
        <v>17</v>
      </c>
      <c r="AA131" s="9" t="s">
        <v>17</v>
      </c>
    </row>
    <row r="132" spans="11:27" x14ac:dyDescent="0.25">
      <c r="K132" s="1">
        <v>39636</v>
      </c>
      <c r="L132" s="9">
        <v>44.938899999999997</v>
      </c>
      <c r="M132" s="9" t="s">
        <v>17</v>
      </c>
      <c r="N132" s="9" t="s">
        <v>17</v>
      </c>
      <c r="O132" s="9" t="s">
        <v>17</v>
      </c>
      <c r="P132" s="9" t="s">
        <v>17</v>
      </c>
      <c r="Q132" s="9" t="s">
        <v>17</v>
      </c>
      <c r="R132" s="9" t="s">
        <v>17</v>
      </c>
      <c r="T132" s="1">
        <v>39636</v>
      </c>
      <c r="U132" s="9">
        <v>96.9148</v>
      </c>
      <c r="V132" s="9" t="s">
        <v>17</v>
      </c>
      <c r="W132" s="9" t="s">
        <v>17</v>
      </c>
      <c r="X132" s="9" t="s">
        <v>17</v>
      </c>
      <c r="Y132" s="9" t="s">
        <v>17</v>
      </c>
      <c r="Z132" s="9" t="s">
        <v>17</v>
      </c>
      <c r="AA132" s="9" t="s">
        <v>17</v>
      </c>
    </row>
    <row r="133" spans="11:27" x14ac:dyDescent="0.25">
      <c r="K133" s="1">
        <v>39637</v>
      </c>
      <c r="L133" s="9">
        <v>45.231699999999996</v>
      </c>
      <c r="M133" s="9" t="s">
        <v>17</v>
      </c>
      <c r="N133" s="9" t="s">
        <v>17</v>
      </c>
      <c r="O133" s="9" t="s">
        <v>17</v>
      </c>
      <c r="P133" s="9" t="s">
        <v>17</v>
      </c>
      <c r="Q133" s="9" t="s">
        <v>17</v>
      </c>
      <c r="R133" s="9" t="s">
        <v>17</v>
      </c>
      <c r="T133" s="1">
        <v>39637</v>
      </c>
      <c r="U133" s="9">
        <v>96.654899999999998</v>
      </c>
      <c r="V133" s="9" t="s">
        <v>17</v>
      </c>
      <c r="W133" s="9" t="s">
        <v>17</v>
      </c>
      <c r="X133" s="9" t="s">
        <v>17</v>
      </c>
      <c r="Y133" s="9" t="s">
        <v>17</v>
      </c>
      <c r="Z133" s="9" t="s">
        <v>17</v>
      </c>
      <c r="AA133" s="9" t="s">
        <v>17</v>
      </c>
    </row>
    <row r="134" spans="11:27" x14ac:dyDescent="0.25">
      <c r="K134" s="1">
        <v>39638</v>
      </c>
      <c r="L134" s="9">
        <v>45.012099999999997</v>
      </c>
      <c r="M134" s="9" t="s">
        <v>17</v>
      </c>
      <c r="N134" s="9" t="s">
        <v>17</v>
      </c>
      <c r="O134" s="9" t="s">
        <v>17</v>
      </c>
      <c r="P134" s="9" t="s">
        <v>17</v>
      </c>
      <c r="Q134" s="9" t="s">
        <v>17</v>
      </c>
      <c r="R134" s="9" t="s">
        <v>17</v>
      </c>
      <c r="T134" s="1">
        <v>39638</v>
      </c>
      <c r="U134" s="9">
        <v>96.322199999999995</v>
      </c>
      <c r="V134" s="9" t="s">
        <v>17</v>
      </c>
      <c r="W134" s="9" t="s">
        <v>17</v>
      </c>
      <c r="X134" s="9" t="s">
        <v>17</v>
      </c>
      <c r="Y134" s="9" t="s">
        <v>17</v>
      </c>
      <c r="Z134" s="9" t="s">
        <v>17</v>
      </c>
      <c r="AA134" s="9" t="s">
        <v>17</v>
      </c>
    </row>
    <row r="135" spans="11:27" x14ac:dyDescent="0.25">
      <c r="K135" s="1">
        <v>39639</v>
      </c>
      <c r="L135" s="9">
        <v>45.346600000000002</v>
      </c>
      <c r="M135" s="9" t="s">
        <v>17</v>
      </c>
      <c r="N135" s="9" t="s">
        <v>17</v>
      </c>
      <c r="O135" s="9" t="s">
        <v>17</v>
      </c>
      <c r="P135" s="9" t="s">
        <v>17</v>
      </c>
      <c r="Q135" s="9" t="s">
        <v>17</v>
      </c>
      <c r="R135" s="9" t="s">
        <v>17</v>
      </c>
      <c r="T135" s="1">
        <v>39639</v>
      </c>
      <c r="U135" s="9">
        <v>96.446899999999999</v>
      </c>
      <c r="V135" s="9" t="s">
        <v>17</v>
      </c>
      <c r="W135" s="9" t="s">
        <v>17</v>
      </c>
      <c r="X135" s="9" t="s">
        <v>17</v>
      </c>
      <c r="Y135" s="9" t="s">
        <v>17</v>
      </c>
      <c r="Z135" s="9" t="s">
        <v>17</v>
      </c>
      <c r="AA135" s="9" t="s">
        <v>17</v>
      </c>
    </row>
    <row r="136" spans="11:27" x14ac:dyDescent="0.25">
      <c r="K136" s="1">
        <v>39640</v>
      </c>
      <c r="L136" s="9">
        <v>45.419899999999998</v>
      </c>
      <c r="M136" s="9" t="s">
        <v>17</v>
      </c>
      <c r="N136" s="9" t="s">
        <v>17</v>
      </c>
      <c r="O136" s="9" t="s">
        <v>17</v>
      </c>
      <c r="P136" s="9" t="s">
        <v>17</v>
      </c>
      <c r="Q136" s="9" t="s">
        <v>17</v>
      </c>
      <c r="R136" s="9" t="s">
        <v>17</v>
      </c>
      <c r="T136" s="1">
        <v>39640</v>
      </c>
      <c r="U136" s="9">
        <v>96.322199999999995</v>
      </c>
      <c r="V136" s="9" t="s">
        <v>17</v>
      </c>
      <c r="W136" s="9" t="s">
        <v>17</v>
      </c>
      <c r="X136" s="9" t="s">
        <v>17</v>
      </c>
      <c r="Y136" s="9" t="s">
        <v>17</v>
      </c>
      <c r="Z136" s="9" t="s">
        <v>17</v>
      </c>
      <c r="AA136" s="9" t="s">
        <v>17</v>
      </c>
    </row>
    <row r="137" spans="11:27" x14ac:dyDescent="0.25">
      <c r="K137" s="1">
        <v>39643</v>
      </c>
      <c r="L137" s="9">
        <v>45.242100000000001</v>
      </c>
      <c r="M137" s="9" t="s">
        <v>17</v>
      </c>
      <c r="N137" s="9" t="s">
        <v>17</v>
      </c>
      <c r="O137" s="9" t="s">
        <v>17</v>
      </c>
      <c r="P137" s="9" t="s">
        <v>17</v>
      </c>
      <c r="Q137" s="9" t="s">
        <v>17</v>
      </c>
      <c r="R137" s="9" t="s">
        <v>17</v>
      </c>
      <c r="T137" s="1">
        <v>39643</v>
      </c>
      <c r="U137" s="9">
        <v>96.088300000000004</v>
      </c>
      <c r="V137" s="9" t="s">
        <v>17</v>
      </c>
      <c r="W137" s="9" t="s">
        <v>17</v>
      </c>
      <c r="X137" s="9" t="s">
        <v>17</v>
      </c>
      <c r="Y137" s="9" t="s">
        <v>17</v>
      </c>
      <c r="Z137" s="9" t="s">
        <v>17</v>
      </c>
      <c r="AA137" s="9" t="s">
        <v>17</v>
      </c>
    </row>
    <row r="138" spans="11:27" x14ac:dyDescent="0.25">
      <c r="K138" s="1">
        <v>39644</v>
      </c>
      <c r="L138" s="9">
        <v>44.959800000000001</v>
      </c>
      <c r="M138" s="9" t="s">
        <v>17</v>
      </c>
      <c r="N138" s="9" t="s">
        <v>17</v>
      </c>
      <c r="O138" s="9" t="s">
        <v>17</v>
      </c>
      <c r="P138" s="9" t="s">
        <v>17</v>
      </c>
      <c r="Q138" s="9" t="s">
        <v>17</v>
      </c>
      <c r="R138" s="9" t="s">
        <v>17</v>
      </c>
      <c r="T138" s="1">
        <v>39644</v>
      </c>
      <c r="U138" s="9">
        <v>94.606800000000007</v>
      </c>
      <c r="V138" s="9" t="s">
        <v>17</v>
      </c>
      <c r="W138" s="9" t="s">
        <v>17</v>
      </c>
      <c r="X138" s="9" t="s">
        <v>17</v>
      </c>
      <c r="Y138" s="9" t="s">
        <v>17</v>
      </c>
      <c r="Z138" s="9" t="s">
        <v>17</v>
      </c>
      <c r="AA138" s="9" t="s">
        <v>17</v>
      </c>
    </row>
    <row r="139" spans="11:27" x14ac:dyDescent="0.25">
      <c r="K139" s="1">
        <v>39645</v>
      </c>
      <c r="L139" s="9">
        <v>44.552100000000003</v>
      </c>
      <c r="M139" s="9" t="s">
        <v>17</v>
      </c>
      <c r="N139" s="9" t="s">
        <v>17</v>
      </c>
      <c r="O139" s="9" t="s">
        <v>17</v>
      </c>
      <c r="P139" s="9" t="s">
        <v>17</v>
      </c>
      <c r="Q139" s="9" t="s">
        <v>17</v>
      </c>
      <c r="R139" s="9" t="s">
        <v>17</v>
      </c>
      <c r="T139" s="1">
        <v>39645</v>
      </c>
      <c r="U139" s="9">
        <v>94.918700000000001</v>
      </c>
      <c r="V139" s="9" t="s">
        <v>17</v>
      </c>
      <c r="W139" s="9" t="s">
        <v>17</v>
      </c>
      <c r="X139" s="9" t="s">
        <v>17</v>
      </c>
      <c r="Y139" s="9" t="s">
        <v>17</v>
      </c>
      <c r="Z139" s="9" t="s">
        <v>17</v>
      </c>
      <c r="AA139" s="9" t="s">
        <v>17</v>
      </c>
    </row>
    <row r="140" spans="11:27" x14ac:dyDescent="0.25">
      <c r="K140" s="1">
        <v>39646</v>
      </c>
      <c r="L140" s="9">
        <v>44.851100000000002</v>
      </c>
      <c r="M140" s="9" t="s">
        <v>17</v>
      </c>
      <c r="N140" s="9" t="s">
        <v>17</v>
      </c>
      <c r="O140" s="9" t="s">
        <v>17</v>
      </c>
      <c r="P140" s="9" t="s">
        <v>17</v>
      </c>
      <c r="Q140" s="9" t="s">
        <v>17</v>
      </c>
      <c r="R140" s="9" t="s">
        <v>17</v>
      </c>
      <c r="T140" s="1">
        <v>39646</v>
      </c>
      <c r="U140" s="9">
        <v>95.199399999999997</v>
      </c>
      <c r="V140" s="9" t="s">
        <v>17</v>
      </c>
      <c r="W140" s="9" t="s">
        <v>17</v>
      </c>
      <c r="X140" s="9" t="s">
        <v>17</v>
      </c>
      <c r="Y140" s="9" t="s">
        <v>17</v>
      </c>
      <c r="Z140" s="9" t="s">
        <v>17</v>
      </c>
      <c r="AA140" s="9" t="s">
        <v>17</v>
      </c>
    </row>
    <row r="141" spans="11:27" x14ac:dyDescent="0.25">
      <c r="K141" s="1">
        <v>39647</v>
      </c>
      <c r="L141" s="9">
        <v>44.8553</v>
      </c>
      <c r="M141" s="9" t="s">
        <v>17</v>
      </c>
      <c r="N141" s="9" t="s">
        <v>17</v>
      </c>
      <c r="O141" s="9" t="s">
        <v>17</v>
      </c>
      <c r="P141" s="9" t="s">
        <v>17</v>
      </c>
      <c r="Q141" s="9" t="s">
        <v>17</v>
      </c>
      <c r="R141" s="9" t="s">
        <v>17</v>
      </c>
      <c r="T141" s="1">
        <v>39647</v>
      </c>
      <c r="U141" s="9">
        <v>96.727599999999995</v>
      </c>
      <c r="V141" s="9" t="s">
        <v>17</v>
      </c>
      <c r="W141" s="9" t="s">
        <v>17</v>
      </c>
      <c r="X141" s="9" t="s">
        <v>17</v>
      </c>
      <c r="Y141" s="9" t="s">
        <v>17</v>
      </c>
      <c r="Z141" s="9" t="s">
        <v>17</v>
      </c>
      <c r="AA141" s="9" t="s">
        <v>17</v>
      </c>
    </row>
    <row r="142" spans="11:27" x14ac:dyDescent="0.25">
      <c r="K142" s="1">
        <v>39650</v>
      </c>
      <c r="L142" s="9">
        <v>45.127099999999999</v>
      </c>
      <c r="M142" s="9" t="s">
        <v>17</v>
      </c>
      <c r="N142" s="9" t="s">
        <v>17</v>
      </c>
      <c r="O142" s="9" t="s">
        <v>17</v>
      </c>
      <c r="P142" s="9" t="s">
        <v>17</v>
      </c>
      <c r="Q142" s="9" t="s">
        <v>17</v>
      </c>
      <c r="R142" s="9" t="s">
        <v>17</v>
      </c>
      <c r="T142" s="1">
        <v>39650</v>
      </c>
      <c r="U142" s="9">
        <v>97.2059</v>
      </c>
      <c r="V142" s="9" t="s">
        <v>17</v>
      </c>
      <c r="W142" s="9" t="s">
        <v>17</v>
      </c>
      <c r="X142" s="9" t="s">
        <v>17</v>
      </c>
      <c r="Y142" s="9" t="s">
        <v>17</v>
      </c>
      <c r="Z142" s="9" t="s">
        <v>17</v>
      </c>
      <c r="AA142" s="9" t="s">
        <v>17</v>
      </c>
    </row>
    <row r="143" spans="11:27" x14ac:dyDescent="0.25">
      <c r="K143" s="1">
        <v>39651</v>
      </c>
      <c r="L143" s="9">
        <v>45.325800000000001</v>
      </c>
      <c r="M143" s="9" t="s">
        <v>17</v>
      </c>
      <c r="N143" s="9" t="s">
        <v>17</v>
      </c>
      <c r="O143" s="9" t="s">
        <v>17</v>
      </c>
      <c r="P143" s="9" t="s">
        <v>17</v>
      </c>
      <c r="Q143" s="9" t="s">
        <v>17</v>
      </c>
      <c r="R143" s="9" t="s">
        <v>17</v>
      </c>
      <c r="T143" s="1">
        <v>39651</v>
      </c>
      <c r="U143" s="9">
        <v>97.533299999999997</v>
      </c>
      <c r="V143" s="9" t="s">
        <v>17</v>
      </c>
      <c r="W143" s="9" t="s">
        <v>17</v>
      </c>
      <c r="X143" s="9" t="s">
        <v>17</v>
      </c>
      <c r="Y143" s="9" t="s">
        <v>17</v>
      </c>
      <c r="Z143" s="9" t="s">
        <v>17</v>
      </c>
      <c r="AA143" s="9" t="s">
        <v>17</v>
      </c>
    </row>
    <row r="144" spans="11:27" x14ac:dyDescent="0.25">
      <c r="K144" s="1">
        <v>39652</v>
      </c>
      <c r="L144" s="9">
        <v>45.427700000000002</v>
      </c>
      <c r="M144" s="9" t="s">
        <v>17</v>
      </c>
      <c r="N144" s="9" t="s">
        <v>17</v>
      </c>
      <c r="O144" s="9" t="s">
        <v>17</v>
      </c>
      <c r="P144" s="9" t="s">
        <v>17</v>
      </c>
      <c r="Q144" s="9" t="s">
        <v>17</v>
      </c>
      <c r="R144" s="9" t="s">
        <v>17</v>
      </c>
      <c r="T144" s="1">
        <v>39652</v>
      </c>
      <c r="U144" s="9">
        <v>97.278599999999997</v>
      </c>
      <c r="V144" s="9" t="s">
        <v>17</v>
      </c>
      <c r="W144" s="9" t="s">
        <v>17</v>
      </c>
      <c r="X144" s="9" t="s">
        <v>17</v>
      </c>
      <c r="Y144" s="9" t="s">
        <v>17</v>
      </c>
      <c r="Z144" s="9" t="s">
        <v>17</v>
      </c>
      <c r="AA144" s="9" t="s">
        <v>17</v>
      </c>
    </row>
    <row r="145" spans="11:27" x14ac:dyDescent="0.25">
      <c r="K145" s="1">
        <v>39653</v>
      </c>
      <c r="L145" s="9">
        <v>45.399000000000001</v>
      </c>
      <c r="M145" s="9" t="s">
        <v>17</v>
      </c>
      <c r="N145" s="9" t="s">
        <v>17</v>
      </c>
      <c r="O145" s="9" t="s">
        <v>17</v>
      </c>
      <c r="P145" s="9" t="s">
        <v>17</v>
      </c>
      <c r="Q145" s="9" t="s">
        <v>17</v>
      </c>
      <c r="R145" s="9" t="s">
        <v>17</v>
      </c>
      <c r="T145" s="1">
        <v>39653</v>
      </c>
      <c r="U145" s="9">
        <v>97.507400000000004</v>
      </c>
      <c r="V145" s="9" t="s">
        <v>17</v>
      </c>
      <c r="W145" s="9" t="s">
        <v>17</v>
      </c>
      <c r="X145" s="9" t="s">
        <v>17</v>
      </c>
      <c r="Y145" s="9" t="s">
        <v>17</v>
      </c>
      <c r="Z145" s="9" t="s">
        <v>17</v>
      </c>
      <c r="AA145" s="9" t="s">
        <v>17</v>
      </c>
    </row>
    <row r="146" spans="11:27" x14ac:dyDescent="0.25">
      <c r="K146" s="1">
        <v>39654</v>
      </c>
      <c r="L146" s="9">
        <v>45.221200000000003</v>
      </c>
      <c r="M146" s="9" t="s">
        <v>17</v>
      </c>
      <c r="N146" s="9" t="s">
        <v>17</v>
      </c>
      <c r="O146" s="9" t="s">
        <v>17</v>
      </c>
      <c r="P146" s="9" t="s">
        <v>17</v>
      </c>
      <c r="Q146" s="9" t="s">
        <v>17</v>
      </c>
      <c r="R146" s="9" t="s">
        <v>17</v>
      </c>
      <c r="T146" s="1">
        <v>39654</v>
      </c>
      <c r="U146" s="9">
        <v>97.715299999999999</v>
      </c>
      <c r="V146" s="9" t="s">
        <v>17</v>
      </c>
      <c r="W146" s="9" t="s">
        <v>17</v>
      </c>
      <c r="X146" s="9" t="s">
        <v>17</v>
      </c>
      <c r="Y146" s="9" t="s">
        <v>17</v>
      </c>
      <c r="Z146" s="9" t="s">
        <v>17</v>
      </c>
      <c r="AA146" s="9" t="s">
        <v>17</v>
      </c>
    </row>
    <row r="147" spans="11:27" x14ac:dyDescent="0.25">
      <c r="K147" s="1">
        <v>39657</v>
      </c>
      <c r="L147" s="9">
        <v>45.252600000000001</v>
      </c>
      <c r="M147" s="9" t="s">
        <v>17</v>
      </c>
      <c r="N147" s="9" t="s">
        <v>17</v>
      </c>
      <c r="O147" s="9" t="s">
        <v>17</v>
      </c>
      <c r="P147" s="9" t="s">
        <v>17</v>
      </c>
      <c r="Q147" s="9" t="s">
        <v>17</v>
      </c>
      <c r="R147" s="9" t="s">
        <v>17</v>
      </c>
      <c r="T147" s="1">
        <v>39657</v>
      </c>
      <c r="U147" s="9">
        <v>97.382599999999996</v>
      </c>
      <c r="V147" s="9" t="s">
        <v>17</v>
      </c>
      <c r="W147" s="9" t="s">
        <v>17</v>
      </c>
      <c r="X147" s="9" t="s">
        <v>17</v>
      </c>
      <c r="Y147" s="9" t="s">
        <v>17</v>
      </c>
      <c r="Z147" s="9" t="s">
        <v>17</v>
      </c>
      <c r="AA147" s="9" t="s">
        <v>17</v>
      </c>
    </row>
    <row r="148" spans="11:27" x14ac:dyDescent="0.25">
      <c r="K148" s="1">
        <v>39658</v>
      </c>
      <c r="L148" s="9">
        <v>45.210799999999999</v>
      </c>
      <c r="M148" s="9" t="s">
        <v>17</v>
      </c>
      <c r="N148" s="9" t="s">
        <v>17</v>
      </c>
      <c r="O148" s="9" t="s">
        <v>17</v>
      </c>
      <c r="P148" s="9" t="s">
        <v>17</v>
      </c>
      <c r="Q148" s="9" t="s">
        <v>17</v>
      </c>
      <c r="R148" s="9" t="s">
        <v>17</v>
      </c>
      <c r="T148" s="1">
        <v>39658</v>
      </c>
      <c r="U148" s="9">
        <v>97.403400000000005</v>
      </c>
      <c r="V148" s="9" t="s">
        <v>17</v>
      </c>
      <c r="W148" s="9" t="s">
        <v>17</v>
      </c>
      <c r="X148" s="9" t="s">
        <v>17</v>
      </c>
      <c r="Y148" s="9" t="s">
        <v>17</v>
      </c>
      <c r="Z148" s="9" t="s">
        <v>17</v>
      </c>
      <c r="AA148" s="9" t="s">
        <v>17</v>
      </c>
    </row>
    <row r="149" spans="11:27" x14ac:dyDescent="0.25">
      <c r="K149" s="1">
        <v>39659</v>
      </c>
      <c r="L149" s="9">
        <v>45.200299999999999</v>
      </c>
      <c r="M149" s="9" t="s">
        <v>17</v>
      </c>
      <c r="N149" s="9" t="s">
        <v>17</v>
      </c>
      <c r="O149" s="9" t="s">
        <v>17</v>
      </c>
      <c r="P149" s="9" t="s">
        <v>17</v>
      </c>
      <c r="Q149" s="9" t="s">
        <v>17</v>
      </c>
      <c r="R149" s="9" t="s">
        <v>17</v>
      </c>
      <c r="T149" s="1">
        <v>39659</v>
      </c>
      <c r="U149" s="9">
        <v>97.418999999999997</v>
      </c>
      <c r="V149" s="9" t="s">
        <v>17</v>
      </c>
      <c r="W149" s="9" t="s">
        <v>17</v>
      </c>
      <c r="X149" s="9" t="s">
        <v>17</v>
      </c>
      <c r="Y149" s="9" t="s">
        <v>17</v>
      </c>
      <c r="Z149" s="9" t="s">
        <v>17</v>
      </c>
      <c r="AA149" s="9" t="s">
        <v>17</v>
      </c>
    </row>
    <row r="150" spans="11:27" x14ac:dyDescent="0.25">
      <c r="K150" s="1">
        <v>39660</v>
      </c>
      <c r="L150" s="9">
        <v>45.074800000000003</v>
      </c>
      <c r="M150" s="9" t="s">
        <v>17</v>
      </c>
      <c r="N150" s="9" t="s">
        <v>17</v>
      </c>
      <c r="O150" s="9" t="s">
        <v>17</v>
      </c>
      <c r="P150" s="9" t="s">
        <v>17</v>
      </c>
      <c r="Q150" s="9" t="s">
        <v>17</v>
      </c>
      <c r="R150" s="9" t="s">
        <v>17</v>
      </c>
      <c r="T150" s="1">
        <v>39660</v>
      </c>
      <c r="U150" s="9">
        <v>97.621700000000004</v>
      </c>
      <c r="V150" s="9" t="s">
        <v>17</v>
      </c>
      <c r="W150" s="9" t="s">
        <v>17</v>
      </c>
      <c r="X150" s="9" t="s">
        <v>17</v>
      </c>
      <c r="Y150" s="9" t="s">
        <v>17</v>
      </c>
      <c r="Z150" s="9" t="s">
        <v>17</v>
      </c>
      <c r="AA150" s="9" t="s">
        <v>17</v>
      </c>
    </row>
    <row r="151" spans="11:27" x14ac:dyDescent="0.25">
      <c r="K151" s="1">
        <v>39661</v>
      </c>
      <c r="L151" s="9">
        <v>45.144100000000002</v>
      </c>
      <c r="M151" s="9" t="s">
        <v>17</v>
      </c>
      <c r="N151" s="9" t="s">
        <v>17</v>
      </c>
      <c r="O151" s="9" t="s">
        <v>17</v>
      </c>
      <c r="P151" s="9" t="s">
        <v>17</v>
      </c>
      <c r="Q151" s="9" t="s">
        <v>17</v>
      </c>
      <c r="R151" s="9" t="s">
        <v>17</v>
      </c>
      <c r="T151" s="1">
        <v>39661</v>
      </c>
      <c r="U151" s="9">
        <v>97.188599999999994</v>
      </c>
      <c r="V151" s="9" t="s">
        <v>17</v>
      </c>
      <c r="W151" s="9" t="s">
        <v>17</v>
      </c>
      <c r="X151" s="9" t="s">
        <v>17</v>
      </c>
      <c r="Y151" s="9" t="s">
        <v>17</v>
      </c>
      <c r="Z151" s="9" t="s">
        <v>17</v>
      </c>
      <c r="AA151" s="9" t="s">
        <v>17</v>
      </c>
    </row>
    <row r="152" spans="11:27" x14ac:dyDescent="0.25">
      <c r="K152" s="1">
        <v>39664</v>
      </c>
      <c r="L152" s="9">
        <v>44.625500000000002</v>
      </c>
      <c r="M152" s="9" t="s">
        <v>17</v>
      </c>
      <c r="N152" s="9" t="s">
        <v>17</v>
      </c>
      <c r="O152" s="9" t="s">
        <v>17</v>
      </c>
      <c r="P152" s="9" t="s">
        <v>17</v>
      </c>
      <c r="Q152" s="9" t="s">
        <v>17</v>
      </c>
      <c r="R152" s="9" t="s">
        <v>17</v>
      </c>
      <c r="T152" s="1">
        <v>39664</v>
      </c>
      <c r="U152" s="9">
        <v>96.518500000000003</v>
      </c>
      <c r="V152" s="9" t="s">
        <v>17</v>
      </c>
      <c r="W152" s="9" t="s">
        <v>17</v>
      </c>
      <c r="X152" s="9" t="s">
        <v>17</v>
      </c>
      <c r="Y152" s="9" t="s">
        <v>17</v>
      </c>
      <c r="Z152" s="9" t="s">
        <v>17</v>
      </c>
      <c r="AA152" s="9" t="s">
        <v>17</v>
      </c>
    </row>
    <row r="153" spans="11:27" x14ac:dyDescent="0.25">
      <c r="K153" s="1">
        <v>39665</v>
      </c>
      <c r="L153" s="9">
        <v>45.007100000000001</v>
      </c>
      <c r="M153" s="9" t="s">
        <v>17</v>
      </c>
      <c r="N153" s="9" t="s">
        <v>17</v>
      </c>
      <c r="O153" s="9" t="s">
        <v>17</v>
      </c>
      <c r="P153" s="9" t="s">
        <v>17</v>
      </c>
      <c r="Q153" s="9" t="s">
        <v>17</v>
      </c>
      <c r="R153" s="9" t="s">
        <v>17</v>
      </c>
      <c r="T153" s="1">
        <v>39665</v>
      </c>
      <c r="U153" s="9">
        <v>97.199100000000001</v>
      </c>
      <c r="V153" s="9" t="s">
        <v>17</v>
      </c>
      <c r="W153" s="9" t="s">
        <v>17</v>
      </c>
      <c r="X153" s="9" t="s">
        <v>17</v>
      </c>
      <c r="Y153" s="9" t="s">
        <v>17</v>
      </c>
      <c r="Z153" s="9" t="s">
        <v>17</v>
      </c>
      <c r="AA153" s="9" t="s">
        <v>17</v>
      </c>
    </row>
    <row r="154" spans="11:27" x14ac:dyDescent="0.25">
      <c r="K154" s="1">
        <v>39666</v>
      </c>
      <c r="L154" s="9">
        <v>44.831000000000003</v>
      </c>
      <c r="M154" s="9" t="s">
        <v>17</v>
      </c>
      <c r="N154" s="9" t="s">
        <v>17</v>
      </c>
      <c r="O154" s="9" t="s">
        <v>17</v>
      </c>
      <c r="P154" s="9" t="s">
        <v>17</v>
      </c>
      <c r="Q154" s="9" t="s">
        <v>17</v>
      </c>
      <c r="R154" s="9" t="s">
        <v>17</v>
      </c>
      <c r="T154" s="1">
        <v>39666</v>
      </c>
      <c r="U154" s="9">
        <v>96.549899999999994</v>
      </c>
      <c r="V154" s="9" t="s">
        <v>17</v>
      </c>
      <c r="W154" s="9" t="s">
        <v>17</v>
      </c>
      <c r="X154" s="9" t="s">
        <v>17</v>
      </c>
      <c r="Y154" s="9" t="s">
        <v>17</v>
      </c>
      <c r="Z154" s="9" t="s">
        <v>17</v>
      </c>
      <c r="AA154" s="9" t="s">
        <v>17</v>
      </c>
    </row>
    <row r="155" spans="11:27" x14ac:dyDescent="0.25">
      <c r="K155" s="1">
        <v>39667</v>
      </c>
      <c r="L155" s="9">
        <v>44.722499999999997</v>
      </c>
      <c r="M155" s="9" t="s">
        <v>17</v>
      </c>
      <c r="N155" s="9" t="s">
        <v>17</v>
      </c>
      <c r="O155" s="9" t="s">
        <v>17</v>
      </c>
      <c r="P155" s="9" t="s">
        <v>17</v>
      </c>
      <c r="Q155" s="9" t="s">
        <v>17</v>
      </c>
      <c r="R155" s="9" t="s">
        <v>17</v>
      </c>
      <c r="T155" s="1">
        <v>39667</v>
      </c>
      <c r="U155" s="9">
        <v>96.429500000000004</v>
      </c>
      <c r="V155" s="9" t="s">
        <v>17</v>
      </c>
      <c r="W155" s="9" t="s">
        <v>17</v>
      </c>
      <c r="X155" s="9" t="s">
        <v>17</v>
      </c>
      <c r="Y155" s="9" t="s">
        <v>17</v>
      </c>
      <c r="Z155" s="9" t="s">
        <v>17</v>
      </c>
      <c r="AA155" s="9" t="s">
        <v>17</v>
      </c>
    </row>
    <row r="156" spans="11:27" x14ac:dyDescent="0.25">
      <c r="K156" s="1">
        <v>39668</v>
      </c>
      <c r="L156" s="9">
        <v>44.817300000000003</v>
      </c>
      <c r="M156" s="9" t="s">
        <v>17</v>
      </c>
      <c r="N156" s="9" t="s">
        <v>17</v>
      </c>
      <c r="O156" s="9" t="s">
        <v>17</v>
      </c>
      <c r="P156" s="9" t="s">
        <v>17</v>
      </c>
      <c r="Q156" s="9" t="s">
        <v>17</v>
      </c>
      <c r="R156" s="9" t="s">
        <v>17</v>
      </c>
      <c r="T156" s="1">
        <v>39668</v>
      </c>
      <c r="U156" s="9">
        <v>96.6023</v>
      </c>
      <c r="V156" s="9" t="s">
        <v>17</v>
      </c>
      <c r="W156" s="9" t="s">
        <v>17</v>
      </c>
      <c r="X156" s="9" t="s">
        <v>17</v>
      </c>
      <c r="Y156" s="9" t="s">
        <v>17</v>
      </c>
      <c r="Z156" s="9" t="s">
        <v>17</v>
      </c>
      <c r="AA156" s="9" t="s">
        <v>17</v>
      </c>
    </row>
    <row r="157" spans="11:27" x14ac:dyDescent="0.25">
      <c r="K157" s="1">
        <v>39671</v>
      </c>
      <c r="L157" s="9">
        <v>44.617100000000001</v>
      </c>
      <c r="M157" s="9" t="s">
        <v>17</v>
      </c>
      <c r="N157" s="9" t="s">
        <v>17</v>
      </c>
      <c r="O157" s="9" t="s">
        <v>17</v>
      </c>
      <c r="P157" s="9" t="s">
        <v>17</v>
      </c>
      <c r="Q157" s="9" t="s">
        <v>17</v>
      </c>
      <c r="R157" s="9" t="s">
        <v>17</v>
      </c>
      <c r="T157" s="1">
        <v>39671</v>
      </c>
      <c r="U157" s="9">
        <v>96.33</v>
      </c>
      <c r="V157" s="9" t="s">
        <v>17</v>
      </c>
      <c r="W157" s="9" t="s">
        <v>17</v>
      </c>
      <c r="X157" s="9" t="s">
        <v>17</v>
      </c>
      <c r="Y157" s="9" t="s">
        <v>17</v>
      </c>
      <c r="Z157" s="9" t="s">
        <v>17</v>
      </c>
      <c r="AA157" s="9" t="s">
        <v>17</v>
      </c>
    </row>
    <row r="158" spans="11:27" x14ac:dyDescent="0.25">
      <c r="K158" s="1">
        <v>39672</v>
      </c>
      <c r="L158" s="9">
        <v>44.764600000000002</v>
      </c>
      <c r="M158" s="9" t="s">
        <v>17</v>
      </c>
      <c r="N158" s="9" t="s">
        <v>17</v>
      </c>
      <c r="O158" s="9" t="s">
        <v>17</v>
      </c>
      <c r="P158" s="9" t="s">
        <v>17</v>
      </c>
      <c r="Q158" s="9" t="s">
        <v>17</v>
      </c>
      <c r="R158" s="9" t="s">
        <v>17</v>
      </c>
      <c r="T158" s="1">
        <v>39672</v>
      </c>
      <c r="U158" s="9">
        <v>96.706999999999994</v>
      </c>
      <c r="V158" s="9" t="s">
        <v>17</v>
      </c>
      <c r="W158" s="9" t="s">
        <v>17</v>
      </c>
      <c r="X158" s="9" t="s">
        <v>17</v>
      </c>
      <c r="Y158" s="9" t="s">
        <v>17</v>
      </c>
      <c r="Z158" s="9" t="s">
        <v>17</v>
      </c>
      <c r="AA158" s="9" t="s">
        <v>17</v>
      </c>
    </row>
    <row r="159" spans="11:27" x14ac:dyDescent="0.25">
      <c r="K159" s="1">
        <v>39673</v>
      </c>
      <c r="L159" s="9">
        <v>44.764600000000002</v>
      </c>
      <c r="M159" s="9" t="s">
        <v>17</v>
      </c>
      <c r="N159" s="9" t="s">
        <v>17</v>
      </c>
      <c r="O159" s="9" t="s">
        <v>17</v>
      </c>
      <c r="P159" s="9" t="s">
        <v>17</v>
      </c>
      <c r="Q159" s="9" t="s">
        <v>17</v>
      </c>
      <c r="R159" s="9" t="s">
        <v>17</v>
      </c>
      <c r="T159" s="1">
        <v>39673</v>
      </c>
      <c r="U159" s="9">
        <v>96.8536</v>
      </c>
      <c r="V159" s="9" t="s">
        <v>17</v>
      </c>
      <c r="W159" s="9" t="s">
        <v>17</v>
      </c>
      <c r="X159" s="9" t="s">
        <v>17</v>
      </c>
      <c r="Y159" s="9" t="s">
        <v>17</v>
      </c>
      <c r="Z159" s="9" t="s">
        <v>17</v>
      </c>
      <c r="AA159" s="9" t="s">
        <v>17</v>
      </c>
    </row>
    <row r="160" spans="11:27" x14ac:dyDescent="0.25">
      <c r="K160" s="1">
        <v>39674</v>
      </c>
      <c r="L160" s="9">
        <v>44.912199999999999</v>
      </c>
      <c r="M160" s="9" t="s">
        <v>17</v>
      </c>
      <c r="N160" s="9" t="s">
        <v>17</v>
      </c>
      <c r="O160" s="9" t="s">
        <v>17</v>
      </c>
      <c r="P160" s="9" t="s">
        <v>17</v>
      </c>
      <c r="Q160" s="9" t="s">
        <v>17</v>
      </c>
      <c r="R160" s="9" t="s">
        <v>17</v>
      </c>
      <c r="T160" s="1">
        <v>39674</v>
      </c>
      <c r="U160" s="9">
        <v>96.8536</v>
      </c>
      <c r="V160" s="9" t="s">
        <v>17</v>
      </c>
      <c r="W160" s="9" t="s">
        <v>17</v>
      </c>
      <c r="X160" s="9" t="s">
        <v>17</v>
      </c>
      <c r="Y160" s="9" t="s">
        <v>17</v>
      </c>
      <c r="Z160" s="9" t="s">
        <v>17</v>
      </c>
      <c r="AA160" s="9" t="s">
        <v>17</v>
      </c>
    </row>
    <row r="161" spans="11:27" x14ac:dyDescent="0.25">
      <c r="K161" s="1">
        <v>39675</v>
      </c>
      <c r="L161" s="9">
        <v>44.943800000000003</v>
      </c>
      <c r="M161" s="9" t="s">
        <v>17</v>
      </c>
      <c r="N161" s="9" t="s">
        <v>17</v>
      </c>
      <c r="O161" s="9" t="s">
        <v>17</v>
      </c>
      <c r="P161" s="9" t="s">
        <v>17</v>
      </c>
      <c r="Q161" s="9" t="s">
        <v>17</v>
      </c>
      <c r="R161" s="9" t="s">
        <v>17</v>
      </c>
      <c r="T161" s="1">
        <v>39675</v>
      </c>
      <c r="U161" s="9">
        <v>97.078699999999998</v>
      </c>
      <c r="V161" s="9" t="s">
        <v>17</v>
      </c>
      <c r="W161" s="9" t="s">
        <v>17</v>
      </c>
      <c r="X161" s="9" t="s">
        <v>17</v>
      </c>
      <c r="Y161" s="9" t="s">
        <v>17</v>
      </c>
      <c r="Z161" s="9" t="s">
        <v>17</v>
      </c>
      <c r="AA161" s="9" t="s">
        <v>17</v>
      </c>
    </row>
    <row r="162" spans="11:27" x14ac:dyDescent="0.25">
      <c r="K162" s="1">
        <v>39678</v>
      </c>
      <c r="L162" s="9">
        <v>45.017600000000002</v>
      </c>
      <c r="M162" s="9" t="s">
        <v>17</v>
      </c>
      <c r="N162" s="9" t="s">
        <v>17</v>
      </c>
      <c r="O162" s="9" t="s">
        <v>17</v>
      </c>
      <c r="P162" s="9" t="s">
        <v>17</v>
      </c>
      <c r="Q162" s="9" t="s">
        <v>17</v>
      </c>
      <c r="R162" s="9" t="s">
        <v>17</v>
      </c>
      <c r="T162" s="1">
        <v>39678</v>
      </c>
      <c r="U162" s="9">
        <v>96.8536</v>
      </c>
      <c r="V162" s="9" t="s">
        <v>17</v>
      </c>
      <c r="W162" s="9" t="s">
        <v>17</v>
      </c>
      <c r="X162" s="9" t="s">
        <v>17</v>
      </c>
      <c r="Y162" s="9" t="s">
        <v>17</v>
      </c>
      <c r="Z162" s="9" t="s">
        <v>17</v>
      </c>
      <c r="AA162" s="9" t="s">
        <v>17</v>
      </c>
    </row>
    <row r="163" spans="11:27" x14ac:dyDescent="0.25">
      <c r="K163" s="1">
        <v>39679</v>
      </c>
      <c r="L163" s="9">
        <v>44.9754</v>
      </c>
      <c r="M163" s="9" t="s">
        <v>17</v>
      </c>
      <c r="N163" s="9" t="s">
        <v>17</v>
      </c>
      <c r="O163" s="9" t="s">
        <v>17</v>
      </c>
      <c r="P163" s="9" t="s">
        <v>17</v>
      </c>
      <c r="Q163" s="9" t="s">
        <v>17</v>
      </c>
      <c r="R163" s="9" t="s">
        <v>17</v>
      </c>
      <c r="T163" s="1">
        <v>39679</v>
      </c>
      <c r="U163" s="9">
        <v>97.042000000000002</v>
      </c>
      <c r="V163" s="9" t="s">
        <v>17</v>
      </c>
      <c r="W163" s="9" t="s">
        <v>17</v>
      </c>
      <c r="X163" s="9" t="s">
        <v>17</v>
      </c>
      <c r="Y163" s="9" t="s">
        <v>17</v>
      </c>
      <c r="Z163" s="9" t="s">
        <v>17</v>
      </c>
      <c r="AA163" s="9" t="s">
        <v>17</v>
      </c>
    </row>
    <row r="164" spans="11:27" x14ac:dyDescent="0.25">
      <c r="K164" s="1">
        <v>39680</v>
      </c>
      <c r="L164" s="9">
        <v>44.859499999999997</v>
      </c>
      <c r="M164" s="9" t="s">
        <v>17</v>
      </c>
      <c r="N164" s="9" t="s">
        <v>17</v>
      </c>
      <c r="O164" s="9" t="s">
        <v>17</v>
      </c>
      <c r="P164" s="9" t="s">
        <v>17</v>
      </c>
      <c r="Q164" s="9" t="s">
        <v>17</v>
      </c>
      <c r="R164" s="9" t="s">
        <v>17</v>
      </c>
      <c r="T164" s="1">
        <v>39680</v>
      </c>
      <c r="U164" s="9">
        <v>97.021100000000004</v>
      </c>
      <c r="V164" s="9" t="s">
        <v>17</v>
      </c>
      <c r="W164" s="9" t="s">
        <v>17</v>
      </c>
      <c r="X164" s="9" t="s">
        <v>17</v>
      </c>
      <c r="Y164" s="9" t="s">
        <v>17</v>
      </c>
      <c r="Z164" s="9" t="s">
        <v>17</v>
      </c>
      <c r="AA164" s="9" t="s">
        <v>17</v>
      </c>
    </row>
    <row r="165" spans="11:27" x14ac:dyDescent="0.25">
      <c r="K165" s="1">
        <v>39681</v>
      </c>
      <c r="L165" s="9">
        <v>44.901699999999998</v>
      </c>
      <c r="M165" s="9" t="s">
        <v>17</v>
      </c>
      <c r="N165" s="9" t="s">
        <v>17</v>
      </c>
      <c r="O165" s="9" t="s">
        <v>17</v>
      </c>
      <c r="P165" s="9" t="s">
        <v>17</v>
      </c>
      <c r="Q165" s="9" t="s">
        <v>17</v>
      </c>
      <c r="R165" s="9" t="s">
        <v>17</v>
      </c>
      <c r="T165" s="1">
        <v>39681</v>
      </c>
      <c r="U165" s="9">
        <v>96.879800000000003</v>
      </c>
      <c r="V165" s="9" t="s">
        <v>17</v>
      </c>
      <c r="W165" s="9" t="s">
        <v>17</v>
      </c>
      <c r="X165" s="9" t="s">
        <v>17</v>
      </c>
      <c r="Y165" s="9" t="s">
        <v>17</v>
      </c>
      <c r="Z165" s="9" t="s">
        <v>17</v>
      </c>
      <c r="AA165" s="9" t="s">
        <v>17</v>
      </c>
    </row>
    <row r="166" spans="11:27" x14ac:dyDescent="0.25">
      <c r="K166" s="1">
        <v>39682</v>
      </c>
      <c r="L166" s="9">
        <v>44.796300000000002</v>
      </c>
      <c r="M166" s="9" t="s">
        <v>17</v>
      </c>
      <c r="N166" s="9" t="s">
        <v>17</v>
      </c>
      <c r="O166" s="9" t="s">
        <v>17</v>
      </c>
      <c r="P166" s="9" t="s">
        <v>17</v>
      </c>
      <c r="Q166" s="9" t="s">
        <v>17</v>
      </c>
      <c r="R166" s="9" t="s">
        <v>17</v>
      </c>
      <c r="T166" s="1">
        <v>39682</v>
      </c>
      <c r="U166" s="9">
        <v>96.33</v>
      </c>
      <c r="V166" s="9" t="s">
        <v>17</v>
      </c>
      <c r="W166" s="9" t="s">
        <v>17</v>
      </c>
      <c r="X166" s="9" t="s">
        <v>17</v>
      </c>
      <c r="Y166" s="9" t="s">
        <v>17</v>
      </c>
      <c r="Z166" s="9" t="s">
        <v>17</v>
      </c>
      <c r="AA166" s="9" t="s">
        <v>17</v>
      </c>
    </row>
    <row r="167" spans="11:27" x14ac:dyDescent="0.25">
      <c r="K167" s="1">
        <v>39685</v>
      </c>
      <c r="L167" s="9">
        <v>44.891100000000002</v>
      </c>
      <c r="M167" s="9" t="s">
        <v>17</v>
      </c>
      <c r="N167" s="9" t="s">
        <v>17</v>
      </c>
      <c r="O167" s="9" t="s">
        <v>17</v>
      </c>
      <c r="P167" s="9" t="s">
        <v>17</v>
      </c>
      <c r="Q167" s="9" t="s">
        <v>17</v>
      </c>
      <c r="R167" s="9" t="s">
        <v>17</v>
      </c>
      <c r="T167" s="1">
        <v>39685</v>
      </c>
      <c r="U167" s="9">
        <v>96.8536</v>
      </c>
      <c r="V167" s="9" t="s">
        <v>17</v>
      </c>
      <c r="W167" s="9" t="s">
        <v>17</v>
      </c>
      <c r="X167" s="9" t="s">
        <v>17</v>
      </c>
      <c r="Y167" s="9" t="s">
        <v>17</v>
      </c>
      <c r="Z167" s="9" t="s">
        <v>17</v>
      </c>
      <c r="AA167" s="9" t="s">
        <v>17</v>
      </c>
    </row>
    <row r="168" spans="11:27" x14ac:dyDescent="0.25">
      <c r="K168" s="1">
        <v>39686</v>
      </c>
      <c r="L168" s="9">
        <v>44.796300000000002</v>
      </c>
      <c r="M168" s="9" t="s">
        <v>17</v>
      </c>
      <c r="N168" s="9" t="s">
        <v>17</v>
      </c>
      <c r="O168" s="9" t="s">
        <v>17</v>
      </c>
      <c r="P168" s="9" t="s">
        <v>17</v>
      </c>
      <c r="Q168" s="9" t="s">
        <v>17</v>
      </c>
      <c r="R168" s="9" t="s">
        <v>17</v>
      </c>
      <c r="T168" s="1">
        <v>39686</v>
      </c>
      <c r="U168" s="9">
        <v>96.33</v>
      </c>
      <c r="V168" s="9" t="s">
        <v>17</v>
      </c>
      <c r="W168" s="9" t="s">
        <v>17</v>
      </c>
      <c r="X168" s="9" t="s">
        <v>17</v>
      </c>
      <c r="Y168" s="9" t="s">
        <v>17</v>
      </c>
      <c r="Z168" s="9" t="s">
        <v>17</v>
      </c>
      <c r="AA168" s="9" t="s">
        <v>17</v>
      </c>
    </row>
    <row r="169" spans="11:27" x14ac:dyDescent="0.25">
      <c r="K169" s="1">
        <v>39687</v>
      </c>
      <c r="L169" s="9">
        <v>44.775199999999998</v>
      </c>
      <c r="M169" s="9" t="s">
        <v>17</v>
      </c>
      <c r="N169" s="9" t="s">
        <v>17</v>
      </c>
      <c r="O169" s="9" t="s">
        <v>17</v>
      </c>
      <c r="P169" s="9" t="s">
        <v>17</v>
      </c>
      <c r="Q169" s="9" t="s">
        <v>17</v>
      </c>
      <c r="R169" s="9" t="s">
        <v>17</v>
      </c>
      <c r="T169" s="1">
        <v>39687</v>
      </c>
      <c r="U169" s="9">
        <v>96.434799999999996</v>
      </c>
      <c r="V169" s="9" t="s">
        <v>17</v>
      </c>
      <c r="W169" s="9" t="s">
        <v>17</v>
      </c>
      <c r="X169" s="9" t="s">
        <v>17</v>
      </c>
      <c r="Y169" s="9" t="s">
        <v>17</v>
      </c>
      <c r="Z169" s="9" t="s">
        <v>17</v>
      </c>
      <c r="AA169" s="9" t="s">
        <v>17</v>
      </c>
    </row>
    <row r="170" spans="11:27" x14ac:dyDescent="0.25">
      <c r="K170" s="1">
        <v>39688</v>
      </c>
      <c r="L170" s="9">
        <v>44.795200000000001</v>
      </c>
      <c r="M170" s="9" t="s">
        <v>17</v>
      </c>
      <c r="N170" s="9" t="s">
        <v>17</v>
      </c>
      <c r="O170" s="9" t="s">
        <v>17</v>
      </c>
      <c r="P170" s="9" t="s">
        <v>17</v>
      </c>
      <c r="Q170" s="9" t="s">
        <v>17</v>
      </c>
      <c r="R170" s="9" t="s">
        <v>17</v>
      </c>
      <c r="T170" s="1">
        <v>39688</v>
      </c>
      <c r="U170" s="9">
        <v>96.570899999999995</v>
      </c>
      <c r="V170" s="9" t="s">
        <v>17</v>
      </c>
      <c r="W170" s="9" t="s">
        <v>17</v>
      </c>
      <c r="X170" s="9" t="s">
        <v>17</v>
      </c>
      <c r="Y170" s="9" t="s">
        <v>17</v>
      </c>
      <c r="Z170" s="9" t="s">
        <v>17</v>
      </c>
      <c r="AA170" s="9" t="s">
        <v>17</v>
      </c>
    </row>
    <row r="171" spans="11:27" x14ac:dyDescent="0.25">
      <c r="K171" s="1">
        <v>39689</v>
      </c>
      <c r="L171" s="9">
        <v>44.9754</v>
      </c>
      <c r="M171" s="9" t="s">
        <v>17</v>
      </c>
      <c r="N171" s="9" t="s">
        <v>17</v>
      </c>
      <c r="O171" s="9" t="s">
        <v>17</v>
      </c>
      <c r="P171" s="9" t="s">
        <v>17</v>
      </c>
      <c r="Q171" s="9" t="s">
        <v>17</v>
      </c>
      <c r="R171" s="9" t="s">
        <v>17</v>
      </c>
      <c r="T171" s="1">
        <v>39689</v>
      </c>
      <c r="U171" s="9">
        <v>96.748900000000006</v>
      </c>
      <c r="V171" s="9" t="s">
        <v>17</v>
      </c>
      <c r="W171" s="9" t="s">
        <v>17</v>
      </c>
      <c r="X171" s="9" t="s">
        <v>17</v>
      </c>
      <c r="Y171" s="9" t="s">
        <v>17</v>
      </c>
      <c r="Z171" s="9" t="s">
        <v>17</v>
      </c>
      <c r="AA171" s="9" t="s">
        <v>17</v>
      </c>
    </row>
    <row r="172" spans="11:27" x14ac:dyDescent="0.25">
      <c r="K172" s="1">
        <v>39693</v>
      </c>
      <c r="L172" s="9">
        <v>45.266300000000001</v>
      </c>
      <c r="M172" s="9" t="s">
        <v>17</v>
      </c>
      <c r="N172" s="9" t="s">
        <v>17</v>
      </c>
      <c r="O172" s="9" t="s">
        <v>17</v>
      </c>
      <c r="P172" s="9" t="s">
        <v>17</v>
      </c>
      <c r="Q172" s="9" t="s">
        <v>17</v>
      </c>
      <c r="R172" s="9" t="s">
        <v>17</v>
      </c>
      <c r="T172" s="1">
        <v>39693</v>
      </c>
      <c r="U172" s="9">
        <v>96.769800000000004</v>
      </c>
      <c r="V172" s="9" t="s">
        <v>17</v>
      </c>
      <c r="W172" s="9" t="s">
        <v>17</v>
      </c>
      <c r="X172" s="9" t="s">
        <v>17</v>
      </c>
      <c r="Y172" s="9" t="s">
        <v>17</v>
      </c>
      <c r="Z172" s="9" t="s">
        <v>17</v>
      </c>
      <c r="AA172" s="9" t="s">
        <v>17</v>
      </c>
    </row>
    <row r="173" spans="11:27" x14ac:dyDescent="0.25">
      <c r="K173" s="1">
        <v>39694</v>
      </c>
      <c r="L173" s="9">
        <v>45.1813</v>
      </c>
      <c r="M173" s="9" t="s">
        <v>17</v>
      </c>
      <c r="N173" s="9" t="s">
        <v>17</v>
      </c>
      <c r="O173" s="9" t="s">
        <v>17</v>
      </c>
      <c r="P173" s="9" t="s">
        <v>17</v>
      </c>
      <c r="Q173" s="9" t="s">
        <v>17</v>
      </c>
      <c r="R173" s="9" t="s">
        <v>17</v>
      </c>
      <c r="T173" s="1">
        <v>39694</v>
      </c>
      <c r="U173" s="9">
        <v>97.086100000000002</v>
      </c>
      <c r="V173" s="9" t="s">
        <v>17</v>
      </c>
      <c r="W173" s="9" t="s">
        <v>17</v>
      </c>
      <c r="X173" s="9" t="s">
        <v>17</v>
      </c>
      <c r="Y173" s="9" t="s">
        <v>17</v>
      </c>
      <c r="Z173" s="9" t="s">
        <v>17</v>
      </c>
      <c r="AA173" s="9" t="s">
        <v>17</v>
      </c>
    </row>
    <row r="174" spans="11:27" x14ac:dyDescent="0.25">
      <c r="K174" s="1">
        <v>39695</v>
      </c>
      <c r="L174" s="9">
        <v>45.106900000000003</v>
      </c>
      <c r="M174" s="9" t="s">
        <v>17</v>
      </c>
      <c r="N174" s="9" t="s">
        <v>17</v>
      </c>
      <c r="O174" s="9" t="s">
        <v>17</v>
      </c>
      <c r="P174" s="9" t="s">
        <v>17</v>
      </c>
      <c r="Q174" s="9" t="s">
        <v>17</v>
      </c>
      <c r="R174" s="9" t="s">
        <v>17</v>
      </c>
      <c r="T174" s="1">
        <v>39695</v>
      </c>
      <c r="U174" s="9">
        <v>97.5077</v>
      </c>
      <c r="V174" s="9" t="s">
        <v>17</v>
      </c>
      <c r="W174" s="9" t="s">
        <v>17</v>
      </c>
      <c r="X174" s="9" t="s">
        <v>17</v>
      </c>
      <c r="Y174" s="9" t="s">
        <v>17</v>
      </c>
      <c r="Z174" s="9" t="s">
        <v>17</v>
      </c>
      <c r="AA174" s="9" t="s">
        <v>17</v>
      </c>
    </row>
    <row r="175" spans="11:27" x14ac:dyDescent="0.25">
      <c r="K175" s="1">
        <v>39696</v>
      </c>
      <c r="L175" s="9">
        <v>44.639299999999999</v>
      </c>
      <c r="M175" s="9" t="s">
        <v>17</v>
      </c>
      <c r="N175" s="9" t="s">
        <v>17</v>
      </c>
      <c r="O175" s="9" t="s">
        <v>17</v>
      </c>
      <c r="P175" s="9" t="s">
        <v>17</v>
      </c>
      <c r="Q175" s="9" t="s">
        <v>17</v>
      </c>
      <c r="R175" s="9" t="s">
        <v>17</v>
      </c>
      <c r="T175" s="1">
        <v>39696</v>
      </c>
      <c r="U175" s="9">
        <v>97.423400000000001</v>
      </c>
      <c r="V175" s="9" t="s">
        <v>17</v>
      </c>
      <c r="W175" s="9" t="s">
        <v>17</v>
      </c>
      <c r="X175" s="9" t="s">
        <v>17</v>
      </c>
      <c r="Y175" s="9" t="s">
        <v>17</v>
      </c>
      <c r="Z175" s="9" t="s">
        <v>17</v>
      </c>
      <c r="AA175" s="9" t="s">
        <v>17</v>
      </c>
    </row>
    <row r="176" spans="11:27" x14ac:dyDescent="0.25">
      <c r="K176" s="1">
        <v>39699</v>
      </c>
      <c r="L176" s="9">
        <v>45.266300000000001</v>
      </c>
      <c r="M176" s="9" t="s">
        <v>17</v>
      </c>
      <c r="N176" s="9" t="s">
        <v>17</v>
      </c>
      <c r="O176" s="9" t="s">
        <v>17</v>
      </c>
      <c r="P176" s="9" t="s">
        <v>17</v>
      </c>
      <c r="Q176" s="9" t="s">
        <v>17</v>
      </c>
      <c r="R176" s="9" t="s">
        <v>17</v>
      </c>
      <c r="T176" s="1">
        <v>39699</v>
      </c>
      <c r="U176" s="9">
        <v>97.307400000000001</v>
      </c>
      <c r="V176" s="9" t="s">
        <v>17</v>
      </c>
      <c r="W176" s="9" t="s">
        <v>17</v>
      </c>
      <c r="X176" s="9" t="s">
        <v>17</v>
      </c>
      <c r="Y176" s="9" t="s">
        <v>17</v>
      </c>
      <c r="Z176" s="9" t="s">
        <v>17</v>
      </c>
      <c r="AA176" s="9" t="s">
        <v>17</v>
      </c>
    </row>
    <row r="177" spans="11:27" x14ac:dyDescent="0.25">
      <c r="K177" s="1">
        <v>39700</v>
      </c>
      <c r="L177" s="9">
        <v>45.16</v>
      </c>
      <c r="M177" s="9" t="s">
        <v>17</v>
      </c>
      <c r="N177" s="9" t="s">
        <v>17</v>
      </c>
      <c r="O177" s="9" t="s">
        <v>17</v>
      </c>
      <c r="P177" s="9" t="s">
        <v>17</v>
      </c>
      <c r="Q177" s="9" t="s">
        <v>17</v>
      </c>
      <c r="R177" s="9" t="s">
        <v>17</v>
      </c>
      <c r="T177" s="1">
        <v>39700</v>
      </c>
      <c r="U177" s="9">
        <v>97.518199999999993</v>
      </c>
      <c r="V177" s="9" t="s">
        <v>17</v>
      </c>
      <c r="W177" s="9" t="s">
        <v>17</v>
      </c>
      <c r="X177" s="9" t="s">
        <v>17</v>
      </c>
      <c r="Y177" s="9" t="s">
        <v>17</v>
      </c>
      <c r="Z177" s="9" t="s">
        <v>17</v>
      </c>
      <c r="AA177" s="9" t="s">
        <v>17</v>
      </c>
    </row>
    <row r="178" spans="11:27" x14ac:dyDescent="0.25">
      <c r="K178" s="1">
        <v>39701</v>
      </c>
      <c r="L178" s="9">
        <v>45.043100000000003</v>
      </c>
      <c r="M178" s="9" t="s">
        <v>17</v>
      </c>
      <c r="N178" s="9" t="s">
        <v>17</v>
      </c>
      <c r="O178" s="9" t="s">
        <v>17</v>
      </c>
      <c r="P178" s="9" t="s">
        <v>17</v>
      </c>
      <c r="Q178" s="9" t="s">
        <v>17</v>
      </c>
      <c r="R178" s="9" t="s">
        <v>17</v>
      </c>
      <c r="T178" s="1">
        <v>39701</v>
      </c>
      <c r="U178" s="9">
        <v>96.980599999999995</v>
      </c>
      <c r="V178" s="9" t="s">
        <v>17</v>
      </c>
      <c r="W178" s="9" t="s">
        <v>17</v>
      </c>
      <c r="X178" s="9" t="s">
        <v>17</v>
      </c>
      <c r="Y178" s="9" t="s">
        <v>17</v>
      </c>
      <c r="Z178" s="9" t="s">
        <v>17</v>
      </c>
      <c r="AA178" s="9" t="s">
        <v>17</v>
      </c>
    </row>
    <row r="179" spans="11:27" x14ac:dyDescent="0.25">
      <c r="K179" s="1">
        <v>39702</v>
      </c>
      <c r="L179" s="9">
        <v>44.82</v>
      </c>
      <c r="M179" s="9" t="s">
        <v>17</v>
      </c>
      <c r="N179" s="9" t="s">
        <v>17</v>
      </c>
      <c r="O179" s="9" t="s">
        <v>17</v>
      </c>
      <c r="P179" s="9" t="s">
        <v>17</v>
      </c>
      <c r="Q179" s="9" t="s">
        <v>17</v>
      </c>
      <c r="R179" s="9" t="s">
        <v>17</v>
      </c>
      <c r="T179" s="1">
        <v>39702</v>
      </c>
      <c r="U179" s="9">
        <v>96.980599999999995</v>
      </c>
      <c r="V179" s="9" t="s">
        <v>17</v>
      </c>
      <c r="W179" s="9" t="s">
        <v>17</v>
      </c>
      <c r="X179" s="9" t="s">
        <v>17</v>
      </c>
      <c r="Y179" s="9" t="s">
        <v>17</v>
      </c>
      <c r="Z179" s="9" t="s">
        <v>17</v>
      </c>
      <c r="AA179" s="9" t="s">
        <v>17</v>
      </c>
    </row>
    <row r="180" spans="11:27" x14ac:dyDescent="0.25">
      <c r="K180" s="1">
        <v>39703</v>
      </c>
      <c r="L180" s="9">
        <v>44.575499999999998</v>
      </c>
      <c r="M180" s="9" t="s">
        <v>17</v>
      </c>
      <c r="N180" s="9" t="s">
        <v>17</v>
      </c>
      <c r="O180" s="9" t="s">
        <v>17</v>
      </c>
      <c r="P180" s="9" t="s">
        <v>17</v>
      </c>
      <c r="Q180" s="9" t="s">
        <v>17</v>
      </c>
      <c r="R180" s="9" t="s">
        <v>17</v>
      </c>
      <c r="T180" s="1">
        <v>39703</v>
      </c>
      <c r="U180" s="9">
        <v>96.980599999999995</v>
      </c>
      <c r="V180" s="9" t="s">
        <v>17</v>
      </c>
      <c r="W180" s="9" t="s">
        <v>17</v>
      </c>
      <c r="X180" s="9" t="s">
        <v>17</v>
      </c>
      <c r="Y180" s="9" t="s">
        <v>17</v>
      </c>
      <c r="Z180" s="9" t="s">
        <v>17</v>
      </c>
      <c r="AA180" s="9" t="s">
        <v>17</v>
      </c>
    </row>
    <row r="181" spans="11:27" x14ac:dyDescent="0.25">
      <c r="K181" s="1">
        <v>39706</v>
      </c>
      <c r="L181" s="9">
        <v>43.316400000000002</v>
      </c>
      <c r="M181" s="9" t="s">
        <v>17</v>
      </c>
      <c r="N181" s="9" t="s">
        <v>17</v>
      </c>
      <c r="O181" s="9" t="s">
        <v>17</v>
      </c>
      <c r="P181" s="9" t="s">
        <v>17</v>
      </c>
      <c r="Q181" s="9" t="s">
        <v>17</v>
      </c>
      <c r="R181" s="9" t="s">
        <v>17</v>
      </c>
      <c r="T181" s="1">
        <v>39706</v>
      </c>
      <c r="U181" s="9">
        <v>93.417699999999996</v>
      </c>
      <c r="V181" s="9" t="s">
        <v>17</v>
      </c>
      <c r="W181" s="9" t="s">
        <v>17</v>
      </c>
      <c r="X181" s="9" t="s">
        <v>17</v>
      </c>
      <c r="Y181" s="9" t="s">
        <v>17</v>
      </c>
      <c r="Z181" s="9" t="s">
        <v>17</v>
      </c>
      <c r="AA181" s="9" t="s">
        <v>17</v>
      </c>
    </row>
    <row r="182" spans="11:27" x14ac:dyDescent="0.25">
      <c r="K182" s="1">
        <v>39707</v>
      </c>
      <c r="L182" s="9">
        <v>41.866</v>
      </c>
      <c r="M182" s="9" t="s">
        <v>17</v>
      </c>
      <c r="N182" s="9" t="s">
        <v>17</v>
      </c>
      <c r="O182" s="9" t="s">
        <v>17</v>
      </c>
      <c r="P182" s="9" t="s">
        <v>17</v>
      </c>
      <c r="Q182" s="9" t="s">
        <v>17</v>
      </c>
      <c r="R182" s="9" t="s">
        <v>17</v>
      </c>
      <c r="T182" s="1">
        <v>39707</v>
      </c>
      <c r="U182" s="9">
        <v>91.267200000000003</v>
      </c>
      <c r="V182" s="9" t="s">
        <v>17</v>
      </c>
      <c r="W182" s="9" t="s">
        <v>17</v>
      </c>
      <c r="X182" s="9" t="s">
        <v>17</v>
      </c>
      <c r="Y182" s="9" t="s">
        <v>17</v>
      </c>
      <c r="Z182" s="9" t="s">
        <v>17</v>
      </c>
      <c r="AA182" s="9" t="s">
        <v>17</v>
      </c>
    </row>
    <row r="183" spans="11:27" x14ac:dyDescent="0.25">
      <c r="K183" s="1">
        <v>39708</v>
      </c>
      <c r="L183" s="9">
        <v>40.973399999999998</v>
      </c>
      <c r="M183" s="9" t="s">
        <v>17</v>
      </c>
      <c r="N183" s="9" t="s">
        <v>17</v>
      </c>
      <c r="O183" s="9" t="s">
        <v>17</v>
      </c>
      <c r="P183" s="9" t="s">
        <v>17</v>
      </c>
      <c r="Q183" s="9" t="s">
        <v>17</v>
      </c>
      <c r="R183" s="9" t="s">
        <v>17</v>
      </c>
      <c r="T183" s="1">
        <v>39708</v>
      </c>
      <c r="U183" s="9">
        <v>85.785700000000006</v>
      </c>
      <c r="V183" s="9" t="s">
        <v>17</v>
      </c>
      <c r="W183" s="9" t="s">
        <v>17</v>
      </c>
      <c r="X183" s="9" t="s">
        <v>17</v>
      </c>
      <c r="Y183" s="9" t="s">
        <v>17</v>
      </c>
      <c r="Z183" s="9" t="s">
        <v>17</v>
      </c>
      <c r="AA183" s="9" t="s">
        <v>17</v>
      </c>
    </row>
    <row r="184" spans="11:27" x14ac:dyDescent="0.25">
      <c r="K184" s="1">
        <v>39709</v>
      </c>
      <c r="L184" s="9">
        <v>42.237900000000003</v>
      </c>
      <c r="M184" s="9" t="s">
        <v>17</v>
      </c>
      <c r="N184" s="9" t="s">
        <v>17</v>
      </c>
      <c r="O184" s="9" t="s">
        <v>17</v>
      </c>
      <c r="P184" s="9" t="s">
        <v>17</v>
      </c>
      <c r="Q184" s="9" t="s">
        <v>17</v>
      </c>
      <c r="R184" s="9" t="s">
        <v>17</v>
      </c>
      <c r="T184" s="1">
        <v>39709</v>
      </c>
      <c r="U184" s="9">
        <v>92.553299999999993</v>
      </c>
      <c r="V184" s="9" t="s">
        <v>17</v>
      </c>
      <c r="W184" s="9" t="s">
        <v>17</v>
      </c>
      <c r="X184" s="9" t="s">
        <v>17</v>
      </c>
      <c r="Y184" s="9" t="s">
        <v>17</v>
      </c>
      <c r="Z184" s="9" t="s">
        <v>17</v>
      </c>
      <c r="AA184" s="9" t="s">
        <v>17</v>
      </c>
    </row>
    <row r="185" spans="11:27" x14ac:dyDescent="0.25">
      <c r="K185" s="1">
        <v>39710</v>
      </c>
      <c r="L185" s="9">
        <v>43.534199999999998</v>
      </c>
      <c r="M185" s="9" t="s">
        <v>17</v>
      </c>
      <c r="N185" s="9" t="s">
        <v>17</v>
      </c>
      <c r="O185" s="9" t="s">
        <v>17</v>
      </c>
      <c r="P185" s="9" t="s">
        <v>17</v>
      </c>
      <c r="Q185" s="9" t="s">
        <v>17</v>
      </c>
      <c r="R185" s="9" t="s">
        <v>17</v>
      </c>
      <c r="T185" s="1">
        <v>39710</v>
      </c>
      <c r="U185" s="9">
        <v>93.733900000000006</v>
      </c>
      <c r="V185" s="9" t="s">
        <v>17</v>
      </c>
      <c r="W185" s="9" t="s">
        <v>17</v>
      </c>
      <c r="X185" s="9" t="s">
        <v>17</v>
      </c>
      <c r="Y185" s="9" t="s">
        <v>17</v>
      </c>
      <c r="Z185" s="9" t="s">
        <v>17</v>
      </c>
      <c r="AA185" s="9" t="s">
        <v>17</v>
      </c>
    </row>
    <row r="186" spans="11:27" x14ac:dyDescent="0.25">
      <c r="K186" s="1">
        <v>39713</v>
      </c>
      <c r="L186" s="9">
        <v>43.7149</v>
      </c>
      <c r="M186" s="9" t="s">
        <v>17</v>
      </c>
      <c r="N186" s="9" t="s">
        <v>17</v>
      </c>
      <c r="O186" s="9" t="s">
        <v>17</v>
      </c>
      <c r="P186" s="9" t="s">
        <v>17</v>
      </c>
      <c r="Q186" s="9" t="s">
        <v>17</v>
      </c>
      <c r="R186" s="9" t="s">
        <v>17</v>
      </c>
      <c r="T186" s="1">
        <v>39713</v>
      </c>
      <c r="U186" s="9">
        <v>93.649600000000007</v>
      </c>
      <c r="V186" s="9" t="s">
        <v>17</v>
      </c>
      <c r="W186" s="9" t="s">
        <v>17</v>
      </c>
      <c r="X186" s="9" t="s">
        <v>17</v>
      </c>
      <c r="Y186" s="9" t="s">
        <v>17</v>
      </c>
      <c r="Z186" s="9" t="s">
        <v>17</v>
      </c>
      <c r="AA186" s="9" t="s">
        <v>17</v>
      </c>
    </row>
    <row r="187" spans="11:27" x14ac:dyDescent="0.25">
      <c r="K187" s="1">
        <v>39714</v>
      </c>
      <c r="L187" s="9">
        <v>43.7361</v>
      </c>
      <c r="M187" s="9" t="s">
        <v>17</v>
      </c>
      <c r="N187" s="9" t="s">
        <v>17</v>
      </c>
      <c r="O187" s="9" t="s">
        <v>17</v>
      </c>
      <c r="P187" s="9" t="s">
        <v>17</v>
      </c>
      <c r="Q187" s="9" t="s">
        <v>17</v>
      </c>
      <c r="R187" s="9" t="s">
        <v>17</v>
      </c>
      <c r="T187" s="1">
        <v>39714</v>
      </c>
      <c r="U187" s="9">
        <v>92.7346</v>
      </c>
      <c r="V187" s="9" t="s">
        <v>17</v>
      </c>
      <c r="W187" s="9" t="s">
        <v>17</v>
      </c>
      <c r="X187" s="9" t="s">
        <v>17</v>
      </c>
      <c r="Y187" s="9" t="s">
        <v>17</v>
      </c>
      <c r="Z187" s="9" t="s">
        <v>17</v>
      </c>
      <c r="AA187" s="9" t="s">
        <v>17</v>
      </c>
    </row>
    <row r="188" spans="11:27" x14ac:dyDescent="0.25">
      <c r="K188" s="1">
        <v>39715</v>
      </c>
      <c r="L188" s="9">
        <v>43.566099999999999</v>
      </c>
      <c r="M188" s="9" t="s">
        <v>17</v>
      </c>
      <c r="N188" s="9" t="s">
        <v>17</v>
      </c>
      <c r="O188" s="9" t="s">
        <v>17</v>
      </c>
      <c r="P188" s="9" t="s">
        <v>17</v>
      </c>
      <c r="Q188" s="9" t="s">
        <v>17</v>
      </c>
      <c r="R188" s="9" t="s">
        <v>17</v>
      </c>
      <c r="T188" s="1">
        <v>39715</v>
      </c>
      <c r="U188" s="9">
        <v>93.565399999999997</v>
      </c>
      <c r="V188" s="9" t="s">
        <v>17</v>
      </c>
      <c r="W188" s="9" t="s">
        <v>17</v>
      </c>
      <c r="X188" s="9" t="s">
        <v>17</v>
      </c>
      <c r="Y188" s="9" t="s">
        <v>17</v>
      </c>
      <c r="Z188" s="9" t="s">
        <v>17</v>
      </c>
      <c r="AA188" s="9" t="s">
        <v>17</v>
      </c>
    </row>
    <row r="189" spans="11:27" x14ac:dyDescent="0.25">
      <c r="K189" s="1">
        <v>39716</v>
      </c>
      <c r="L189" s="9">
        <v>42.652299999999997</v>
      </c>
      <c r="M189" s="9" t="s">
        <v>17</v>
      </c>
      <c r="N189" s="9" t="s">
        <v>17</v>
      </c>
      <c r="O189" s="9" t="s">
        <v>17</v>
      </c>
      <c r="P189" s="9" t="s">
        <v>17</v>
      </c>
      <c r="Q189" s="9" t="s">
        <v>17</v>
      </c>
      <c r="R189" s="9" t="s">
        <v>17</v>
      </c>
      <c r="T189" s="1">
        <v>39716</v>
      </c>
      <c r="U189" s="9">
        <v>91.182900000000004</v>
      </c>
      <c r="V189" s="9" t="s">
        <v>17</v>
      </c>
      <c r="W189" s="9" t="s">
        <v>17</v>
      </c>
      <c r="X189" s="9" t="s">
        <v>17</v>
      </c>
      <c r="Y189" s="9" t="s">
        <v>17</v>
      </c>
      <c r="Z189" s="9" t="s">
        <v>17</v>
      </c>
      <c r="AA189" s="9" t="s">
        <v>17</v>
      </c>
    </row>
    <row r="190" spans="11:27" x14ac:dyDescent="0.25">
      <c r="K190" s="1">
        <v>39717</v>
      </c>
      <c r="L190" s="9">
        <v>42.450400000000002</v>
      </c>
      <c r="M190" s="9" t="s">
        <v>17</v>
      </c>
      <c r="N190" s="9" t="s">
        <v>17</v>
      </c>
      <c r="O190" s="9" t="s">
        <v>17</v>
      </c>
      <c r="P190" s="9" t="s">
        <v>17</v>
      </c>
      <c r="Q190" s="9" t="s">
        <v>17</v>
      </c>
      <c r="R190" s="9" t="s">
        <v>17</v>
      </c>
      <c r="T190" s="1">
        <v>39717</v>
      </c>
      <c r="U190" s="9">
        <v>90.866600000000005</v>
      </c>
      <c r="V190" s="9" t="s">
        <v>17</v>
      </c>
      <c r="W190" s="9" t="s">
        <v>17</v>
      </c>
      <c r="X190" s="9" t="s">
        <v>17</v>
      </c>
      <c r="Y190" s="9" t="s">
        <v>17</v>
      </c>
      <c r="Z190" s="9" t="s">
        <v>17</v>
      </c>
      <c r="AA190" s="9" t="s">
        <v>17</v>
      </c>
    </row>
    <row r="191" spans="11:27" x14ac:dyDescent="0.25">
      <c r="K191" s="1">
        <v>39720</v>
      </c>
      <c r="L191" s="9">
        <v>40.622799999999998</v>
      </c>
      <c r="M191" s="9" t="s">
        <v>17</v>
      </c>
      <c r="N191" s="9" t="s">
        <v>17</v>
      </c>
      <c r="O191" s="9" t="s">
        <v>17</v>
      </c>
      <c r="P191" s="9" t="s">
        <v>17</v>
      </c>
      <c r="Q191" s="9" t="s">
        <v>17</v>
      </c>
      <c r="R191" s="9" t="s">
        <v>17</v>
      </c>
      <c r="T191" s="1">
        <v>39720</v>
      </c>
      <c r="U191" s="9">
        <v>83.508799999999994</v>
      </c>
      <c r="V191" s="9" t="s">
        <v>17</v>
      </c>
      <c r="W191" s="9" t="s">
        <v>17</v>
      </c>
      <c r="X191" s="9" t="s">
        <v>17</v>
      </c>
      <c r="Y191" s="9" t="s">
        <v>17</v>
      </c>
      <c r="Z191" s="9" t="s">
        <v>17</v>
      </c>
      <c r="AA191" s="9" t="s">
        <v>17</v>
      </c>
    </row>
    <row r="192" spans="11:27" x14ac:dyDescent="0.25">
      <c r="K192" s="1">
        <v>39721</v>
      </c>
      <c r="L192" s="9">
        <v>41.547199999999997</v>
      </c>
      <c r="M192" s="9" t="s">
        <v>17</v>
      </c>
      <c r="N192" s="9" t="s">
        <v>17</v>
      </c>
      <c r="O192" s="9" t="s">
        <v>17</v>
      </c>
      <c r="P192" s="9" t="s">
        <v>17</v>
      </c>
      <c r="Q192" s="9" t="s">
        <v>17</v>
      </c>
      <c r="R192" s="9" t="s">
        <v>17</v>
      </c>
      <c r="T192" s="1">
        <v>39721</v>
      </c>
      <c r="U192" s="9">
        <v>86.439300000000003</v>
      </c>
      <c r="V192" s="9" t="s">
        <v>17</v>
      </c>
      <c r="W192" s="9" t="s">
        <v>17</v>
      </c>
      <c r="X192" s="9" t="s">
        <v>17</v>
      </c>
      <c r="Y192" s="9" t="s">
        <v>17</v>
      </c>
      <c r="Z192" s="9" t="s">
        <v>17</v>
      </c>
      <c r="AA192" s="9" t="s">
        <v>17</v>
      </c>
    </row>
    <row r="193" spans="11:27" x14ac:dyDescent="0.25">
      <c r="K193" s="1">
        <v>39722</v>
      </c>
      <c r="L193" s="9">
        <v>41.860199999999999</v>
      </c>
      <c r="M193" s="9" t="s">
        <v>17</v>
      </c>
      <c r="N193" s="9" t="s">
        <v>17</v>
      </c>
      <c r="O193" s="9" t="s">
        <v>17</v>
      </c>
      <c r="P193" s="9" t="s">
        <v>17</v>
      </c>
      <c r="Q193" s="9" t="s">
        <v>17</v>
      </c>
      <c r="R193" s="9" t="s">
        <v>17</v>
      </c>
      <c r="T193" s="1">
        <v>39722</v>
      </c>
      <c r="U193" s="9">
        <v>90.168800000000005</v>
      </c>
      <c r="V193" s="9" t="s">
        <v>17</v>
      </c>
      <c r="W193" s="9" t="s">
        <v>17</v>
      </c>
      <c r="X193" s="9" t="s">
        <v>17</v>
      </c>
      <c r="Y193" s="9" t="s">
        <v>17</v>
      </c>
      <c r="Z193" s="9" t="s">
        <v>17</v>
      </c>
      <c r="AA193" s="9" t="s">
        <v>17</v>
      </c>
    </row>
    <row r="194" spans="11:27" x14ac:dyDescent="0.25">
      <c r="K194" s="1">
        <v>39723</v>
      </c>
      <c r="L194" s="9">
        <v>41.249000000000002</v>
      </c>
      <c r="M194" s="9" t="s">
        <v>17</v>
      </c>
      <c r="N194" s="9" t="s">
        <v>17</v>
      </c>
      <c r="O194" s="9" t="s">
        <v>17</v>
      </c>
      <c r="P194" s="9" t="s">
        <v>17</v>
      </c>
      <c r="Q194" s="9" t="s">
        <v>17</v>
      </c>
      <c r="R194" s="9" t="s">
        <v>17</v>
      </c>
      <c r="T194" s="1">
        <v>39723</v>
      </c>
      <c r="U194" s="9">
        <v>87.822299999999998</v>
      </c>
      <c r="V194" s="9" t="s">
        <v>17</v>
      </c>
      <c r="W194" s="9" t="s">
        <v>17</v>
      </c>
      <c r="X194" s="9" t="s">
        <v>17</v>
      </c>
      <c r="Y194" s="9" t="s">
        <v>17</v>
      </c>
      <c r="Z194" s="9" t="s">
        <v>17</v>
      </c>
      <c r="AA194" s="9" t="s">
        <v>17</v>
      </c>
    </row>
    <row r="195" spans="11:27" x14ac:dyDescent="0.25">
      <c r="K195" s="1">
        <v>39724</v>
      </c>
      <c r="L195" s="9">
        <v>40.316200000000002</v>
      </c>
      <c r="M195" s="9" t="s">
        <v>17</v>
      </c>
      <c r="N195" s="9" t="s">
        <v>17</v>
      </c>
      <c r="O195" s="9" t="s">
        <v>17</v>
      </c>
      <c r="P195" s="9" t="s">
        <v>17</v>
      </c>
      <c r="Q195" s="9" t="s">
        <v>17</v>
      </c>
      <c r="R195" s="9" t="s">
        <v>17</v>
      </c>
      <c r="T195" s="1">
        <v>39724</v>
      </c>
      <c r="U195" s="9">
        <v>87.498199999999997</v>
      </c>
      <c r="V195" s="9" t="s">
        <v>17</v>
      </c>
      <c r="W195" s="9" t="s">
        <v>17</v>
      </c>
      <c r="X195" s="9" t="s">
        <v>17</v>
      </c>
      <c r="Y195" s="9" t="s">
        <v>17</v>
      </c>
      <c r="Z195" s="9" t="s">
        <v>17</v>
      </c>
      <c r="AA195" s="9" t="s">
        <v>17</v>
      </c>
    </row>
    <row r="196" spans="11:27" x14ac:dyDescent="0.25">
      <c r="K196" s="1">
        <v>39727</v>
      </c>
      <c r="L196" s="9">
        <v>39.533499999999997</v>
      </c>
      <c r="M196" s="9" t="s">
        <v>17</v>
      </c>
      <c r="N196" s="9" t="s">
        <v>17</v>
      </c>
      <c r="O196" s="9" t="s">
        <v>17</v>
      </c>
      <c r="P196" s="9" t="s">
        <v>17</v>
      </c>
      <c r="Q196" s="9" t="s">
        <v>17</v>
      </c>
      <c r="R196" s="9" t="s">
        <v>17</v>
      </c>
      <c r="T196" s="1">
        <v>39727</v>
      </c>
      <c r="U196" s="9">
        <v>84.325999999999993</v>
      </c>
      <c r="V196" s="9" t="s">
        <v>17</v>
      </c>
      <c r="W196" s="9" t="s">
        <v>17</v>
      </c>
      <c r="X196" s="9" t="s">
        <v>17</v>
      </c>
      <c r="Y196" s="9" t="s">
        <v>17</v>
      </c>
      <c r="Z196" s="9" t="s">
        <v>17</v>
      </c>
      <c r="AA196" s="9" t="s">
        <v>17</v>
      </c>
    </row>
    <row r="197" spans="11:27" x14ac:dyDescent="0.25">
      <c r="K197" s="1">
        <v>39728</v>
      </c>
      <c r="L197" s="9">
        <v>37.753500000000003</v>
      </c>
      <c r="M197" s="9" t="s">
        <v>17</v>
      </c>
      <c r="N197" s="9" t="s">
        <v>17</v>
      </c>
      <c r="O197" s="9" t="s">
        <v>17</v>
      </c>
      <c r="P197" s="9" t="s">
        <v>17</v>
      </c>
      <c r="Q197" s="9" t="s">
        <v>17</v>
      </c>
      <c r="R197" s="9" t="s">
        <v>17</v>
      </c>
      <c r="T197" s="1">
        <v>39728</v>
      </c>
      <c r="U197" s="9">
        <v>82.902000000000001</v>
      </c>
      <c r="V197" s="9" t="s">
        <v>17</v>
      </c>
      <c r="W197" s="9" t="s">
        <v>17</v>
      </c>
      <c r="X197" s="9" t="s">
        <v>17</v>
      </c>
      <c r="Y197" s="9" t="s">
        <v>17</v>
      </c>
      <c r="Z197" s="9" t="s">
        <v>17</v>
      </c>
      <c r="AA197" s="9" t="s">
        <v>17</v>
      </c>
    </row>
    <row r="198" spans="11:27" x14ac:dyDescent="0.25">
      <c r="K198" s="1">
        <v>39729</v>
      </c>
      <c r="L198" s="9">
        <v>35.796700000000001</v>
      </c>
      <c r="M198" s="9" t="s">
        <v>17</v>
      </c>
      <c r="N198" s="9" t="s">
        <v>17</v>
      </c>
      <c r="O198" s="9" t="s">
        <v>17</v>
      </c>
      <c r="P198" s="9" t="s">
        <v>17</v>
      </c>
      <c r="Q198" s="9" t="s">
        <v>17</v>
      </c>
      <c r="R198" s="9" t="s">
        <v>17</v>
      </c>
      <c r="T198" s="1">
        <v>39729</v>
      </c>
      <c r="U198" s="9">
        <v>79.437600000000003</v>
      </c>
      <c r="V198" s="9" t="s">
        <v>17</v>
      </c>
      <c r="W198" s="9" t="s">
        <v>17</v>
      </c>
      <c r="X198" s="9" t="s">
        <v>17</v>
      </c>
      <c r="Y198" s="9" t="s">
        <v>17</v>
      </c>
      <c r="Z198" s="9" t="s">
        <v>17</v>
      </c>
      <c r="AA198" s="9" t="s">
        <v>17</v>
      </c>
    </row>
    <row r="199" spans="11:27" x14ac:dyDescent="0.25">
      <c r="K199" s="1">
        <v>39730</v>
      </c>
      <c r="L199" s="9">
        <v>36.070300000000003</v>
      </c>
      <c r="M199" s="9" t="s">
        <v>17</v>
      </c>
      <c r="N199" s="9" t="s">
        <v>17</v>
      </c>
      <c r="O199" s="9" t="s">
        <v>17</v>
      </c>
      <c r="P199" s="9" t="s">
        <v>17</v>
      </c>
      <c r="Q199" s="9" t="s">
        <v>17</v>
      </c>
      <c r="R199" s="9" t="s">
        <v>17</v>
      </c>
      <c r="T199" s="1">
        <v>39730</v>
      </c>
      <c r="U199" s="9">
        <v>77.588400000000007</v>
      </c>
      <c r="V199" s="9" t="s">
        <v>17</v>
      </c>
      <c r="W199" s="9" t="s">
        <v>17</v>
      </c>
      <c r="X199" s="9" t="s">
        <v>17</v>
      </c>
      <c r="Y199" s="9" t="s">
        <v>17</v>
      </c>
      <c r="Z199" s="9" t="s">
        <v>17</v>
      </c>
      <c r="AA199" s="9" t="s">
        <v>17</v>
      </c>
    </row>
    <row r="200" spans="11:27" x14ac:dyDescent="0.25">
      <c r="K200" s="1">
        <v>39731</v>
      </c>
      <c r="L200" s="9">
        <v>30.837599999999998</v>
      </c>
      <c r="M200" s="9" t="s">
        <v>17</v>
      </c>
      <c r="N200" s="9" t="s">
        <v>17</v>
      </c>
      <c r="O200" s="9" t="s">
        <v>17</v>
      </c>
      <c r="P200" s="9" t="s">
        <v>17</v>
      </c>
      <c r="Q200" s="9" t="s">
        <v>17</v>
      </c>
      <c r="R200" s="9" t="s">
        <v>17</v>
      </c>
      <c r="T200" s="1">
        <v>39731</v>
      </c>
      <c r="U200" s="9">
        <v>72.407700000000006</v>
      </c>
      <c r="V200" s="9" t="s">
        <v>17</v>
      </c>
      <c r="W200" s="9" t="s">
        <v>17</v>
      </c>
      <c r="X200" s="9" t="s">
        <v>17</v>
      </c>
      <c r="Y200" s="9" t="s">
        <v>17</v>
      </c>
      <c r="Z200" s="9" t="s">
        <v>17</v>
      </c>
      <c r="AA200" s="9" t="s">
        <v>17</v>
      </c>
    </row>
    <row r="201" spans="11:27" x14ac:dyDescent="0.25">
      <c r="K201" s="1">
        <v>39734</v>
      </c>
      <c r="L201" s="9">
        <v>34.311700000000002</v>
      </c>
      <c r="M201" s="9" t="s">
        <v>17</v>
      </c>
      <c r="N201" s="9" t="s">
        <v>17</v>
      </c>
      <c r="O201" s="9" t="s">
        <v>17</v>
      </c>
      <c r="P201" s="9" t="s">
        <v>17</v>
      </c>
      <c r="Q201" s="9" t="s">
        <v>17</v>
      </c>
      <c r="R201" s="9" t="s">
        <v>17</v>
      </c>
      <c r="T201" s="1">
        <v>39734</v>
      </c>
      <c r="U201" s="9">
        <v>81.297300000000007</v>
      </c>
      <c r="V201" s="9" t="s">
        <v>17</v>
      </c>
      <c r="W201" s="9" t="s">
        <v>17</v>
      </c>
      <c r="X201" s="9" t="s">
        <v>17</v>
      </c>
      <c r="Y201" s="9" t="s">
        <v>17</v>
      </c>
      <c r="Z201" s="9" t="s">
        <v>17</v>
      </c>
      <c r="AA201" s="9" t="s">
        <v>17</v>
      </c>
    </row>
    <row r="202" spans="11:27" x14ac:dyDescent="0.25">
      <c r="K202" s="1">
        <v>39735</v>
      </c>
      <c r="L202" s="9">
        <v>38.021599999999999</v>
      </c>
      <c r="M202" s="9" t="s">
        <v>17</v>
      </c>
      <c r="N202" s="9" t="s">
        <v>17</v>
      </c>
      <c r="O202" s="9" t="s">
        <v>17</v>
      </c>
      <c r="P202" s="9" t="s">
        <v>17</v>
      </c>
      <c r="Q202" s="9" t="s">
        <v>17</v>
      </c>
      <c r="R202" s="9" t="s">
        <v>17</v>
      </c>
      <c r="T202" s="1">
        <v>39735</v>
      </c>
      <c r="U202" s="9">
        <v>81.828699999999998</v>
      </c>
      <c r="V202" s="9" t="s">
        <v>17</v>
      </c>
      <c r="W202" s="9" t="s">
        <v>17</v>
      </c>
      <c r="X202" s="9" t="s">
        <v>17</v>
      </c>
      <c r="Y202" s="9" t="s">
        <v>17</v>
      </c>
      <c r="Z202" s="9" t="s">
        <v>17</v>
      </c>
      <c r="AA202" s="9" t="s">
        <v>17</v>
      </c>
    </row>
    <row r="203" spans="11:27" x14ac:dyDescent="0.25">
      <c r="K203" s="1">
        <v>39736</v>
      </c>
      <c r="L203" s="9">
        <v>37.276400000000002</v>
      </c>
      <c r="M203" s="9" t="s">
        <v>17</v>
      </c>
      <c r="N203" s="9" t="s">
        <v>17</v>
      </c>
      <c r="O203" s="9" t="s">
        <v>17</v>
      </c>
      <c r="P203" s="9" t="s">
        <v>17</v>
      </c>
      <c r="Q203" s="9" t="s">
        <v>17</v>
      </c>
      <c r="R203" s="9" t="s">
        <v>17</v>
      </c>
      <c r="T203" s="1">
        <v>39736</v>
      </c>
      <c r="U203" s="9">
        <v>78.259</v>
      </c>
      <c r="V203" s="9" t="s">
        <v>17</v>
      </c>
      <c r="W203" s="9" t="s">
        <v>17</v>
      </c>
      <c r="X203" s="9" t="s">
        <v>17</v>
      </c>
      <c r="Y203" s="9" t="s">
        <v>17</v>
      </c>
      <c r="Z203" s="9" t="s">
        <v>17</v>
      </c>
      <c r="AA203" s="9" t="s">
        <v>17</v>
      </c>
    </row>
    <row r="204" spans="11:27" x14ac:dyDescent="0.25">
      <c r="K204" s="1">
        <v>39737</v>
      </c>
      <c r="L204" s="9">
        <v>35.051499999999997</v>
      </c>
      <c r="M204" s="9" t="s">
        <v>17</v>
      </c>
      <c r="N204" s="9" t="s">
        <v>17</v>
      </c>
      <c r="O204" s="9" t="s">
        <v>17</v>
      </c>
      <c r="P204" s="9" t="s">
        <v>17</v>
      </c>
      <c r="Q204" s="9" t="s">
        <v>17</v>
      </c>
      <c r="R204" s="9" t="s">
        <v>17</v>
      </c>
      <c r="T204" s="1">
        <v>39737</v>
      </c>
      <c r="U204" s="9">
        <v>75.293000000000006</v>
      </c>
      <c r="V204" s="9" t="s">
        <v>17</v>
      </c>
      <c r="W204" s="9" t="s">
        <v>17</v>
      </c>
      <c r="X204" s="9" t="s">
        <v>17</v>
      </c>
      <c r="Y204" s="9" t="s">
        <v>17</v>
      </c>
      <c r="Z204" s="9" t="s">
        <v>17</v>
      </c>
      <c r="AA204" s="9" t="s">
        <v>17</v>
      </c>
    </row>
    <row r="205" spans="11:27" x14ac:dyDescent="0.25">
      <c r="K205" s="1">
        <v>39738</v>
      </c>
      <c r="L205" s="9">
        <v>34.579700000000003</v>
      </c>
      <c r="M205" s="9" t="s">
        <v>17</v>
      </c>
      <c r="N205" s="9" t="s">
        <v>17</v>
      </c>
      <c r="O205" s="9" t="s">
        <v>17</v>
      </c>
      <c r="P205" s="9" t="s">
        <v>17</v>
      </c>
      <c r="Q205" s="9" t="s">
        <v>17</v>
      </c>
      <c r="R205" s="9" t="s">
        <v>17</v>
      </c>
      <c r="T205" s="1">
        <v>39738</v>
      </c>
      <c r="U205" s="9">
        <v>74.389700000000005</v>
      </c>
      <c r="V205" s="9" t="s">
        <v>17</v>
      </c>
      <c r="W205" s="9" t="s">
        <v>17</v>
      </c>
      <c r="X205" s="9" t="s">
        <v>17</v>
      </c>
      <c r="Y205" s="9" t="s">
        <v>17</v>
      </c>
      <c r="Z205" s="9" t="s">
        <v>17</v>
      </c>
      <c r="AA205" s="9" t="s">
        <v>17</v>
      </c>
    </row>
    <row r="206" spans="11:27" x14ac:dyDescent="0.25">
      <c r="K206" s="1">
        <v>39741</v>
      </c>
      <c r="L206" s="9">
        <v>34.724499999999999</v>
      </c>
      <c r="M206" s="9" t="s">
        <v>17</v>
      </c>
      <c r="N206" s="9" t="s">
        <v>17</v>
      </c>
      <c r="O206" s="9" t="s">
        <v>17</v>
      </c>
      <c r="P206" s="9" t="s">
        <v>17</v>
      </c>
      <c r="Q206" s="9" t="s">
        <v>17</v>
      </c>
      <c r="R206" s="9" t="s">
        <v>17</v>
      </c>
      <c r="T206" s="1">
        <v>39741</v>
      </c>
      <c r="U206" s="9">
        <v>75.877499999999998</v>
      </c>
      <c r="V206" s="9" t="s">
        <v>17</v>
      </c>
      <c r="W206" s="9" t="s">
        <v>17</v>
      </c>
      <c r="X206" s="9" t="s">
        <v>17</v>
      </c>
      <c r="Y206" s="9" t="s">
        <v>17</v>
      </c>
      <c r="Z206" s="9" t="s">
        <v>17</v>
      </c>
      <c r="AA206" s="9" t="s">
        <v>17</v>
      </c>
    </row>
    <row r="207" spans="11:27" x14ac:dyDescent="0.25">
      <c r="K207" s="1">
        <v>39742</v>
      </c>
      <c r="L207" s="9">
        <v>34.542200000000001</v>
      </c>
      <c r="M207" s="9" t="s">
        <v>17</v>
      </c>
      <c r="N207" s="9" t="s">
        <v>17</v>
      </c>
      <c r="O207" s="9" t="s">
        <v>17</v>
      </c>
      <c r="P207" s="9" t="s">
        <v>17</v>
      </c>
      <c r="Q207" s="9" t="s">
        <v>17</v>
      </c>
      <c r="R207" s="9" t="s">
        <v>17</v>
      </c>
      <c r="T207" s="1">
        <v>39742</v>
      </c>
      <c r="U207" s="9">
        <v>75.441800000000001</v>
      </c>
      <c r="V207" s="9" t="s">
        <v>17</v>
      </c>
      <c r="W207" s="9" t="s">
        <v>17</v>
      </c>
      <c r="X207" s="9" t="s">
        <v>17</v>
      </c>
      <c r="Y207" s="9" t="s">
        <v>17</v>
      </c>
      <c r="Z207" s="9" t="s">
        <v>17</v>
      </c>
      <c r="AA207" s="9" t="s">
        <v>17</v>
      </c>
    </row>
    <row r="208" spans="11:27" x14ac:dyDescent="0.25">
      <c r="K208" s="1">
        <v>39743</v>
      </c>
      <c r="L208" s="9">
        <v>33.844999999999999</v>
      </c>
      <c r="M208" s="9" t="s">
        <v>17</v>
      </c>
      <c r="N208" s="9" t="s">
        <v>17</v>
      </c>
      <c r="O208" s="9" t="s">
        <v>17</v>
      </c>
      <c r="P208" s="9" t="s">
        <v>17</v>
      </c>
      <c r="Q208" s="9" t="s">
        <v>17</v>
      </c>
      <c r="R208" s="9" t="s">
        <v>17</v>
      </c>
      <c r="T208" s="1">
        <v>39743</v>
      </c>
      <c r="U208" s="9">
        <v>74.814800000000005</v>
      </c>
      <c r="V208" s="9" t="s">
        <v>17</v>
      </c>
      <c r="W208" s="9" t="s">
        <v>17</v>
      </c>
      <c r="X208" s="9" t="s">
        <v>17</v>
      </c>
      <c r="Y208" s="9" t="s">
        <v>17</v>
      </c>
      <c r="Z208" s="9" t="s">
        <v>17</v>
      </c>
      <c r="AA208" s="9" t="s">
        <v>17</v>
      </c>
    </row>
    <row r="209" spans="11:27" x14ac:dyDescent="0.25">
      <c r="K209" s="1">
        <v>39744</v>
      </c>
      <c r="L209" s="9">
        <v>34.150799999999997</v>
      </c>
      <c r="M209" s="9" t="s">
        <v>17</v>
      </c>
      <c r="N209" s="9" t="s">
        <v>17</v>
      </c>
      <c r="O209" s="9" t="s">
        <v>17</v>
      </c>
      <c r="P209" s="9" t="s">
        <v>17</v>
      </c>
      <c r="Q209" s="9" t="s">
        <v>17</v>
      </c>
      <c r="R209" s="9" t="s">
        <v>17</v>
      </c>
      <c r="T209" s="1">
        <v>39744</v>
      </c>
      <c r="U209" s="9">
        <v>76.079400000000007</v>
      </c>
      <c r="V209" s="9" t="s">
        <v>17</v>
      </c>
      <c r="W209" s="9" t="s">
        <v>17</v>
      </c>
      <c r="X209" s="9" t="s">
        <v>17</v>
      </c>
      <c r="Y209" s="9" t="s">
        <v>17</v>
      </c>
      <c r="Z209" s="9" t="s">
        <v>17</v>
      </c>
      <c r="AA209" s="9" t="s">
        <v>17</v>
      </c>
    </row>
    <row r="210" spans="11:27" x14ac:dyDescent="0.25">
      <c r="K210" s="1">
        <v>39745</v>
      </c>
      <c r="L210" s="9">
        <v>33.024999999999999</v>
      </c>
      <c r="M210" s="9" t="s">
        <v>17</v>
      </c>
      <c r="N210" s="9" t="s">
        <v>17</v>
      </c>
      <c r="O210" s="9" t="s">
        <v>17</v>
      </c>
      <c r="P210" s="9" t="s">
        <v>17</v>
      </c>
      <c r="Q210" s="9" t="s">
        <v>17</v>
      </c>
      <c r="R210" s="9" t="s">
        <v>17</v>
      </c>
      <c r="T210" s="1">
        <v>39745</v>
      </c>
      <c r="U210" s="9">
        <v>74.177099999999996</v>
      </c>
      <c r="V210" s="9" t="s">
        <v>17</v>
      </c>
      <c r="W210" s="9" t="s">
        <v>17</v>
      </c>
      <c r="X210" s="9" t="s">
        <v>17</v>
      </c>
      <c r="Y210" s="9" t="s">
        <v>17</v>
      </c>
      <c r="Z210" s="9" t="s">
        <v>17</v>
      </c>
      <c r="AA210" s="9" t="s">
        <v>17</v>
      </c>
    </row>
    <row r="211" spans="11:27" x14ac:dyDescent="0.25">
      <c r="K211" s="1">
        <v>39748</v>
      </c>
      <c r="L211" s="9">
        <v>33.754100000000001</v>
      </c>
      <c r="M211" s="9" t="s">
        <v>17</v>
      </c>
      <c r="N211" s="9" t="s">
        <v>17</v>
      </c>
      <c r="O211" s="9" t="s">
        <v>17</v>
      </c>
      <c r="P211" s="9" t="s">
        <v>17</v>
      </c>
      <c r="Q211" s="9" t="s">
        <v>17</v>
      </c>
      <c r="R211" s="9" t="s">
        <v>17</v>
      </c>
      <c r="T211" s="1">
        <v>39748</v>
      </c>
      <c r="U211" s="9">
        <v>70.404499999999999</v>
      </c>
      <c r="V211" s="9" t="s">
        <v>17</v>
      </c>
      <c r="W211" s="9" t="s">
        <v>17</v>
      </c>
      <c r="X211" s="9" t="s">
        <v>17</v>
      </c>
      <c r="Y211" s="9" t="s">
        <v>17</v>
      </c>
      <c r="Z211" s="9" t="s">
        <v>17</v>
      </c>
      <c r="AA211" s="9" t="s">
        <v>17</v>
      </c>
    </row>
    <row r="212" spans="11:27" x14ac:dyDescent="0.25">
      <c r="K212" s="1">
        <v>39749</v>
      </c>
      <c r="L212" s="9">
        <v>33.700499999999998</v>
      </c>
      <c r="M212" s="9" t="s">
        <v>17</v>
      </c>
      <c r="N212" s="9" t="s">
        <v>17</v>
      </c>
      <c r="O212" s="9" t="s">
        <v>17</v>
      </c>
      <c r="P212" s="9" t="s">
        <v>17</v>
      </c>
      <c r="Q212" s="9" t="s">
        <v>17</v>
      </c>
      <c r="R212" s="9" t="s">
        <v>17</v>
      </c>
      <c r="T212" s="1">
        <v>39749</v>
      </c>
      <c r="U212" s="9">
        <v>71.201599999999999</v>
      </c>
      <c r="V212" s="9" t="s">
        <v>17</v>
      </c>
      <c r="W212" s="9" t="s">
        <v>17</v>
      </c>
      <c r="X212" s="9" t="s">
        <v>17</v>
      </c>
      <c r="Y212" s="9" t="s">
        <v>17</v>
      </c>
      <c r="Z212" s="9" t="s">
        <v>17</v>
      </c>
      <c r="AA212" s="9" t="s">
        <v>17</v>
      </c>
    </row>
    <row r="213" spans="11:27" x14ac:dyDescent="0.25">
      <c r="K213" s="1">
        <v>39750</v>
      </c>
      <c r="L213" s="9">
        <v>33.743400000000001</v>
      </c>
      <c r="M213" s="9" t="s">
        <v>17</v>
      </c>
      <c r="N213" s="9" t="s">
        <v>17</v>
      </c>
      <c r="O213" s="9" t="s">
        <v>17</v>
      </c>
      <c r="P213" s="9" t="s">
        <v>17</v>
      </c>
      <c r="Q213" s="9" t="s">
        <v>17</v>
      </c>
      <c r="R213" s="9" t="s">
        <v>17</v>
      </c>
      <c r="T213" s="1">
        <v>39750</v>
      </c>
      <c r="U213" s="9">
        <v>74.442800000000005</v>
      </c>
      <c r="V213" s="9" t="s">
        <v>17</v>
      </c>
      <c r="W213" s="9" t="s">
        <v>17</v>
      </c>
      <c r="X213" s="9" t="s">
        <v>17</v>
      </c>
      <c r="Y213" s="9" t="s">
        <v>17</v>
      </c>
      <c r="Z213" s="9" t="s">
        <v>17</v>
      </c>
      <c r="AA213" s="9" t="s">
        <v>17</v>
      </c>
    </row>
    <row r="214" spans="11:27" x14ac:dyDescent="0.25">
      <c r="K214" s="1">
        <v>39751</v>
      </c>
      <c r="L214" s="9">
        <v>33.882800000000003</v>
      </c>
      <c r="M214" s="9" t="s">
        <v>17</v>
      </c>
      <c r="N214" s="9" t="s">
        <v>17</v>
      </c>
      <c r="O214" s="9" t="s">
        <v>17</v>
      </c>
      <c r="P214" s="9" t="s">
        <v>17</v>
      </c>
      <c r="Q214" s="9" t="s">
        <v>17</v>
      </c>
      <c r="R214" s="9" t="s">
        <v>17</v>
      </c>
      <c r="T214" s="1">
        <v>39751</v>
      </c>
      <c r="U214" s="9">
        <v>76.483199999999997</v>
      </c>
      <c r="V214" s="9" t="s">
        <v>17</v>
      </c>
      <c r="W214" s="9" t="s">
        <v>17</v>
      </c>
      <c r="X214" s="9" t="s">
        <v>17</v>
      </c>
      <c r="Y214" s="9" t="s">
        <v>17</v>
      </c>
      <c r="Z214" s="9" t="s">
        <v>17</v>
      </c>
      <c r="AA214" s="9" t="s">
        <v>17</v>
      </c>
    </row>
    <row r="215" spans="11:27" x14ac:dyDescent="0.25">
      <c r="K215" s="1">
        <v>39752</v>
      </c>
      <c r="L215" s="9">
        <v>33.614699999999999</v>
      </c>
      <c r="M215" s="9" t="s">
        <v>17</v>
      </c>
      <c r="N215" s="9" t="s">
        <v>17</v>
      </c>
      <c r="O215" s="9" t="s">
        <v>17</v>
      </c>
      <c r="P215" s="9" t="s">
        <v>17</v>
      </c>
      <c r="Q215" s="9" t="s">
        <v>17</v>
      </c>
      <c r="R215" s="9" t="s">
        <v>17</v>
      </c>
      <c r="T215" s="1">
        <v>39752</v>
      </c>
      <c r="U215" s="9">
        <v>76.515100000000004</v>
      </c>
      <c r="V215" s="9" t="s">
        <v>17</v>
      </c>
      <c r="W215" s="9" t="s">
        <v>17</v>
      </c>
      <c r="X215" s="9" t="s">
        <v>17</v>
      </c>
      <c r="Y215" s="9" t="s">
        <v>17</v>
      </c>
      <c r="Z215" s="9" t="s">
        <v>17</v>
      </c>
      <c r="AA215" s="9" t="s">
        <v>17</v>
      </c>
    </row>
    <row r="216" spans="11:27" x14ac:dyDescent="0.25">
      <c r="K216" s="1">
        <v>39755</v>
      </c>
      <c r="L216" s="9">
        <v>34.3795</v>
      </c>
      <c r="M216" s="9" t="s">
        <v>17</v>
      </c>
      <c r="N216" s="9" t="s">
        <v>17</v>
      </c>
      <c r="O216" s="9" t="s">
        <v>17</v>
      </c>
      <c r="P216" s="9" t="s">
        <v>17</v>
      </c>
      <c r="Q216" s="9" t="s">
        <v>17</v>
      </c>
      <c r="R216" s="9" t="s">
        <v>17</v>
      </c>
      <c r="T216" s="1">
        <v>39755</v>
      </c>
      <c r="U216" s="9">
        <v>77.131500000000003</v>
      </c>
      <c r="V216" s="9" t="s">
        <v>17</v>
      </c>
      <c r="W216" s="9" t="s">
        <v>17</v>
      </c>
      <c r="X216" s="9" t="s">
        <v>17</v>
      </c>
      <c r="Y216" s="9" t="s">
        <v>17</v>
      </c>
      <c r="Z216" s="9" t="s">
        <v>17</v>
      </c>
      <c r="AA216" s="9" t="s">
        <v>17</v>
      </c>
    </row>
    <row r="217" spans="11:27" x14ac:dyDescent="0.25">
      <c r="K217" s="1">
        <v>39756</v>
      </c>
      <c r="L217" s="9">
        <v>34.325299999999999</v>
      </c>
      <c r="M217" s="9" t="s">
        <v>17</v>
      </c>
      <c r="N217" s="9" t="s">
        <v>17</v>
      </c>
      <c r="O217" s="9" t="s">
        <v>17</v>
      </c>
      <c r="P217" s="9" t="s">
        <v>17</v>
      </c>
      <c r="Q217" s="9" t="s">
        <v>17</v>
      </c>
      <c r="R217" s="9" t="s">
        <v>17</v>
      </c>
      <c r="T217" s="1">
        <v>39756</v>
      </c>
      <c r="U217" s="9">
        <v>78.000399999999999</v>
      </c>
      <c r="V217" s="9" t="s">
        <v>17</v>
      </c>
      <c r="W217" s="9" t="s">
        <v>17</v>
      </c>
      <c r="X217" s="9" t="s">
        <v>17</v>
      </c>
      <c r="Y217" s="9" t="s">
        <v>17</v>
      </c>
      <c r="Z217" s="9" t="s">
        <v>17</v>
      </c>
      <c r="AA217" s="9" t="s">
        <v>17</v>
      </c>
    </row>
    <row r="218" spans="11:27" x14ac:dyDescent="0.25">
      <c r="K218" s="1">
        <v>39757</v>
      </c>
      <c r="L218" s="9">
        <v>34.466299999999997</v>
      </c>
      <c r="M218" s="9" t="s">
        <v>17</v>
      </c>
      <c r="N218" s="9" t="s">
        <v>17</v>
      </c>
      <c r="O218" s="9" t="s">
        <v>17</v>
      </c>
      <c r="P218" s="9" t="s">
        <v>17</v>
      </c>
      <c r="Q218" s="9" t="s">
        <v>17</v>
      </c>
      <c r="R218" s="9" t="s">
        <v>17</v>
      </c>
      <c r="T218" s="1">
        <v>39757</v>
      </c>
      <c r="U218" s="9">
        <v>77.356800000000007</v>
      </c>
      <c r="V218" s="9" t="s">
        <v>17</v>
      </c>
      <c r="W218" s="9" t="s">
        <v>17</v>
      </c>
      <c r="X218" s="9" t="s">
        <v>17</v>
      </c>
      <c r="Y218" s="9" t="s">
        <v>17</v>
      </c>
      <c r="Z218" s="9" t="s">
        <v>17</v>
      </c>
      <c r="AA218" s="9" t="s">
        <v>17</v>
      </c>
    </row>
    <row r="219" spans="11:27" x14ac:dyDescent="0.25">
      <c r="K219" s="1">
        <v>39758</v>
      </c>
      <c r="L219" s="9">
        <v>34.650700000000001</v>
      </c>
      <c r="M219" s="9" t="s">
        <v>17</v>
      </c>
      <c r="N219" s="9" t="s">
        <v>17</v>
      </c>
      <c r="O219" s="9" t="s">
        <v>17</v>
      </c>
      <c r="P219" s="9" t="s">
        <v>17</v>
      </c>
      <c r="Q219" s="9" t="s">
        <v>17</v>
      </c>
      <c r="R219" s="9" t="s">
        <v>17</v>
      </c>
      <c r="T219" s="1">
        <v>39758</v>
      </c>
      <c r="U219" s="9">
        <v>77.355699999999999</v>
      </c>
      <c r="V219" s="9" t="s">
        <v>17</v>
      </c>
      <c r="W219" s="9" t="s">
        <v>17</v>
      </c>
      <c r="X219" s="9" t="s">
        <v>17</v>
      </c>
      <c r="Y219" s="9" t="s">
        <v>17</v>
      </c>
      <c r="Z219" s="9" t="s">
        <v>17</v>
      </c>
      <c r="AA219" s="9" t="s">
        <v>17</v>
      </c>
    </row>
    <row r="220" spans="11:27" x14ac:dyDescent="0.25">
      <c r="K220" s="1">
        <v>39759</v>
      </c>
      <c r="L220" s="9">
        <v>34.542200000000001</v>
      </c>
      <c r="M220" s="9" t="s">
        <v>17</v>
      </c>
      <c r="N220" s="9" t="s">
        <v>17</v>
      </c>
      <c r="O220" s="9" t="s">
        <v>17</v>
      </c>
      <c r="P220" s="9" t="s">
        <v>17</v>
      </c>
      <c r="Q220" s="9" t="s">
        <v>17</v>
      </c>
      <c r="R220" s="9" t="s">
        <v>17</v>
      </c>
      <c r="T220" s="1">
        <v>39759</v>
      </c>
      <c r="U220" s="9">
        <v>78.161500000000004</v>
      </c>
      <c r="V220" s="9" t="s">
        <v>17</v>
      </c>
      <c r="W220" s="9" t="s">
        <v>17</v>
      </c>
      <c r="X220" s="9" t="s">
        <v>17</v>
      </c>
      <c r="Y220" s="9" t="s">
        <v>17</v>
      </c>
      <c r="Z220" s="9" t="s">
        <v>17</v>
      </c>
      <c r="AA220" s="9" t="s">
        <v>17</v>
      </c>
    </row>
    <row r="221" spans="11:27" x14ac:dyDescent="0.25">
      <c r="K221" s="1">
        <v>39762</v>
      </c>
      <c r="L221" s="9">
        <v>34.325299999999999</v>
      </c>
      <c r="M221" s="9" t="s">
        <v>17</v>
      </c>
      <c r="N221" s="9" t="s">
        <v>17</v>
      </c>
      <c r="O221" s="9" t="s">
        <v>17</v>
      </c>
      <c r="P221" s="9" t="s">
        <v>17</v>
      </c>
      <c r="Q221" s="9" t="s">
        <v>17</v>
      </c>
      <c r="R221" s="9" t="s">
        <v>17</v>
      </c>
      <c r="T221" s="1">
        <v>39762</v>
      </c>
      <c r="U221" s="9">
        <v>78.172200000000004</v>
      </c>
      <c r="V221" s="9" t="s">
        <v>17</v>
      </c>
      <c r="W221" s="9" t="s">
        <v>17</v>
      </c>
      <c r="X221" s="9" t="s">
        <v>17</v>
      </c>
      <c r="Y221" s="9" t="s">
        <v>17</v>
      </c>
      <c r="Z221" s="9" t="s">
        <v>17</v>
      </c>
      <c r="AA221" s="9" t="s">
        <v>17</v>
      </c>
    </row>
    <row r="222" spans="11:27" x14ac:dyDescent="0.25">
      <c r="K222" s="1">
        <v>39763</v>
      </c>
      <c r="L222" s="9">
        <v>34.531399999999998</v>
      </c>
      <c r="M222" s="9" t="s">
        <v>17</v>
      </c>
      <c r="N222" s="9" t="s">
        <v>17</v>
      </c>
      <c r="O222" s="9" t="s">
        <v>17</v>
      </c>
      <c r="P222" s="9" t="s">
        <v>17</v>
      </c>
      <c r="Q222" s="9" t="s">
        <v>17</v>
      </c>
      <c r="R222" s="9" t="s">
        <v>17</v>
      </c>
      <c r="T222" s="1">
        <v>39763</v>
      </c>
      <c r="U222" s="9">
        <v>78.032700000000006</v>
      </c>
      <c r="V222" s="9" t="s">
        <v>17</v>
      </c>
      <c r="W222" s="9" t="s">
        <v>17</v>
      </c>
      <c r="X222" s="9" t="s">
        <v>17</v>
      </c>
      <c r="Y222" s="9" t="s">
        <v>17</v>
      </c>
      <c r="Z222" s="9" t="s">
        <v>17</v>
      </c>
      <c r="AA222" s="9" t="s">
        <v>17</v>
      </c>
    </row>
    <row r="223" spans="11:27" x14ac:dyDescent="0.25">
      <c r="K223" s="1">
        <v>39764</v>
      </c>
      <c r="L223" s="9">
        <v>33.913200000000003</v>
      </c>
      <c r="M223" s="9" t="s">
        <v>17</v>
      </c>
      <c r="N223" s="9" t="s">
        <v>17</v>
      </c>
      <c r="O223" s="9" t="s">
        <v>17</v>
      </c>
      <c r="P223" s="9" t="s">
        <v>17</v>
      </c>
      <c r="Q223" s="9" t="s">
        <v>17</v>
      </c>
      <c r="R223" s="9" t="s">
        <v>17</v>
      </c>
      <c r="T223" s="1">
        <v>39764</v>
      </c>
      <c r="U223" s="9">
        <v>76.927599999999998</v>
      </c>
      <c r="V223" s="9" t="s">
        <v>17</v>
      </c>
      <c r="W223" s="9" t="s">
        <v>17</v>
      </c>
      <c r="X223" s="9" t="s">
        <v>17</v>
      </c>
      <c r="Y223" s="9" t="s">
        <v>17</v>
      </c>
      <c r="Z223" s="9" t="s">
        <v>17</v>
      </c>
      <c r="AA223" s="9" t="s">
        <v>17</v>
      </c>
    </row>
    <row r="224" spans="11:27" x14ac:dyDescent="0.25">
      <c r="K224" s="1">
        <v>39765</v>
      </c>
      <c r="L224" s="9">
        <v>33.783000000000001</v>
      </c>
      <c r="M224" s="9" t="s">
        <v>17</v>
      </c>
      <c r="N224" s="9" t="s">
        <v>17</v>
      </c>
      <c r="O224" s="9" t="s">
        <v>17</v>
      </c>
      <c r="P224" s="9" t="s">
        <v>17</v>
      </c>
      <c r="Q224" s="9" t="s">
        <v>17</v>
      </c>
      <c r="R224" s="9" t="s">
        <v>17</v>
      </c>
      <c r="T224" s="1">
        <v>39765</v>
      </c>
      <c r="U224" s="9">
        <v>76.514600000000002</v>
      </c>
      <c r="V224" s="9" t="s">
        <v>17</v>
      </c>
      <c r="W224" s="9" t="s">
        <v>17</v>
      </c>
      <c r="X224" s="9" t="s">
        <v>17</v>
      </c>
      <c r="Y224" s="9" t="s">
        <v>17</v>
      </c>
      <c r="Z224" s="9" t="s">
        <v>17</v>
      </c>
      <c r="AA224" s="9" t="s">
        <v>17</v>
      </c>
    </row>
    <row r="225" spans="11:27" x14ac:dyDescent="0.25">
      <c r="K225" s="1">
        <v>39766</v>
      </c>
      <c r="L225" s="9">
        <v>33.403500000000001</v>
      </c>
      <c r="M225" s="9" t="s">
        <v>17</v>
      </c>
      <c r="N225" s="9" t="s">
        <v>17</v>
      </c>
      <c r="O225" s="9" t="s">
        <v>17</v>
      </c>
      <c r="P225" s="9" t="s">
        <v>17</v>
      </c>
      <c r="Q225" s="9" t="s">
        <v>17</v>
      </c>
      <c r="R225" s="9" t="s">
        <v>17</v>
      </c>
      <c r="T225" s="1">
        <v>39766</v>
      </c>
      <c r="U225" s="9">
        <v>75.586500000000001</v>
      </c>
      <c r="V225" s="9" t="s">
        <v>17</v>
      </c>
      <c r="W225" s="9" t="s">
        <v>17</v>
      </c>
      <c r="X225" s="9" t="s">
        <v>17</v>
      </c>
      <c r="Y225" s="9" t="s">
        <v>17</v>
      </c>
      <c r="Z225" s="9" t="s">
        <v>17</v>
      </c>
      <c r="AA225" s="9" t="s">
        <v>17</v>
      </c>
    </row>
    <row r="226" spans="11:27" x14ac:dyDescent="0.25">
      <c r="K226" s="1">
        <v>39769</v>
      </c>
      <c r="L226" s="9">
        <v>33.002000000000002</v>
      </c>
      <c r="M226" s="9" t="s">
        <v>17</v>
      </c>
      <c r="N226" s="9" t="s">
        <v>17</v>
      </c>
      <c r="O226" s="9" t="s">
        <v>17</v>
      </c>
      <c r="P226" s="9" t="s">
        <v>17</v>
      </c>
      <c r="Q226" s="9" t="s">
        <v>17</v>
      </c>
      <c r="R226" s="9" t="s">
        <v>17</v>
      </c>
      <c r="T226" s="1">
        <v>39769</v>
      </c>
      <c r="U226" s="9">
        <v>74.417000000000002</v>
      </c>
      <c r="V226" s="9" t="s">
        <v>17</v>
      </c>
      <c r="W226" s="9" t="s">
        <v>17</v>
      </c>
      <c r="X226" s="9" t="s">
        <v>17</v>
      </c>
      <c r="Y226" s="9" t="s">
        <v>17</v>
      </c>
      <c r="Z226" s="9" t="s">
        <v>17</v>
      </c>
      <c r="AA226" s="9" t="s">
        <v>17</v>
      </c>
    </row>
    <row r="227" spans="11:27" x14ac:dyDescent="0.25">
      <c r="K227" s="1">
        <v>39770</v>
      </c>
      <c r="L227" s="9">
        <v>31.993600000000001</v>
      </c>
      <c r="M227" s="9" t="s">
        <v>17</v>
      </c>
      <c r="N227" s="9" t="s">
        <v>17</v>
      </c>
      <c r="O227" s="9" t="s">
        <v>17</v>
      </c>
      <c r="P227" s="9" t="s">
        <v>17</v>
      </c>
      <c r="Q227" s="9" t="s">
        <v>17</v>
      </c>
      <c r="R227" s="9" t="s">
        <v>17</v>
      </c>
      <c r="T227" s="1">
        <v>39770</v>
      </c>
      <c r="U227" s="9">
        <v>72.8506</v>
      </c>
      <c r="V227" s="9" t="s">
        <v>17</v>
      </c>
      <c r="W227" s="9" t="s">
        <v>17</v>
      </c>
      <c r="X227" s="9" t="s">
        <v>17</v>
      </c>
      <c r="Y227" s="9" t="s">
        <v>17</v>
      </c>
      <c r="Z227" s="9" t="s">
        <v>17</v>
      </c>
      <c r="AA227" s="9" t="s">
        <v>17</v>
      </c>
    </row>
    <row r="228" spans="11:27" x14ac:dyDescent="0.25">
      <c r="K228" s="1">
        <v>39771</v>
      </c>
      <c r="L228" s="9">
        <v>30.919899999999998</v>
      </c>
      <c r="M228" s="9" t="s">
        <v>17</v>
      </c>
      <c r="N228" s="9" t="s">
        <v>17</v>
      </c>
      <c r="O228" s="9" t="s">
        <v>17</v>
      </c>
      <c r="P228" s="9" t="s">
        <v>17</v>
      </c>
      <c r="Q228" s="9" t="s">
        <v>17</v>
      </c>
      <c r="R228" s="9" t="s">
        <v>17</v>
      </c>
      <c r="T228" s="1">
        <v>39771</v>
      </c>
      <c r="U228" s="9">
        <v>70.361400000000003</v>
      </c>
      <c r="V228" s="9" t="s">
        <v>17</v>
      </c>
      <c r="W228" s="9" t="s">
        <v>17</v>
      </c>
      <c r="X228" s="9" t="s">
        <v>17</v>
      </c>
      <c r="Y228" s="9" t="s">
        <v>17</v>
      </c>
      <c r="Z228" s="9" t="s">
        <v>17</v>
      </c>
      <c r="AA228" s="9" t="s">
        <v>17</v>
      </c>
    </row>
    <row r="229" spans="11:27" x14ac:dyDescent="0.25">
      <c r="K229" s="1">
        <v>39772</v>
      </c>
      <c r="L229" s="9">
        <v>29.8245</v>
      </c>
      <c r="M229" s="9" t="s">
        <v>17</v>
      </c>
      <c r="N229" s="9" t="s">
        <v>17</v>
      </c>
      <c r="O229" s="9" t="s">
        <v>17</v>
      </c>
      <c r="P229" s="9" t="s">
        <v>17</v>
      </c>
      <c r="Q229" s="9" t="s">
        <v>17</v>
      </c>
      <c r="R229" s="9" t="s">
        <v>17</v>
      </c>
      <c r="T229" s="1">
        <v>39772</v>
      </c>
      <c r="U229" s="9">
        <v>68.022499999999994</v>
      </c>
      <c r="V229" s="9" t="s">
        <v>17</v>
      </c>
      <c r="W229" s="9" t="s">
        <v>17</v>
      </c>
      <c r="X229" s="9" t="s">
        <v>17</v>
      </c>
      <c r="Y229" s="9" t="s">
        <v>17</v>
      </c>
      <c r="Z229" s="9" t="s">
        <v>17</v>
      </c>
      <c r="AA229" s="9" t="s">
        <v>17</v>
      </c>
    </row>
    <row r="230" spans="11:27" x14ac:dyDescent="0.25">
      <c r="K230" s="1">
        <v>39773</v>
      </c>
      <c r="L230" s="9">
        <v>29.4983</v>
      </c>
      <c r="M230" s="9" t="s">
        <v>17</v>
      </c>
      <c r="N230" s="9" t="s">
        <v>17</v>
      </c>
      <c r="O230" s="9" t="s">
        <v>17</v>
      </c>
      <c r="P230" s="9" t="s">
        <v>17</v>
      </c>
      <c r="Q230" s="9" t="s">
        <v>17</v>
      </c>
      <c r="R230" s="9" t="s">
        <v>17</v>
      </c>
      <c r="T230" s="1">
        <v>39773</v>
      </c>
      <c r="U230" s="9">
        <v>68.698400000000007</v>
      </c>
      <c r="V230" s="9" t="s">
        <v>17</v>
      </c>
      <c r="W230" s="9" t="s">
        <v>17</v>
      </c>
      <c r="X230" s="9" t="s">
        <v>17</v>
      </c>
      <c r="Y230" s="9" t="s">
        <v>17</v>
      </c>
      <c r="Z230" s="9" t="s">
        <v>17</v>
      </c>
      <c r="AA230" s="9" t="s">
        <v>17</v>
      </c>
    </row>
    <row r="231" spans="11:27" x14ac:dyDescent="0.25">
      <c r="K231" s="1">
        <v>39776</v>
      </c>
      <c r="L231" s="9">
        <v>30.1282</v>
      </c>
      <c r="M231" s="9" t="s">
        <v>17</v>
      </c>
      <c r="N231" s="9" t="s">
        <v>17</v>
      </c>
      <c r="O231" s="9" t="s">
        <v>17</v>
      </c>
      <c r="P231" s="9" t="s">
        <v>17</v>
      </c>
      <c r="Q231" s="9" t="s">
        <v>17</v>
      </c>
      <c r="R231" s="9" t="s">
        <v>17</v>
      </c>
      <c r="T231" s="1">
        <v>39776</v>
      </c>
      <c r="U231" s="9">
        <v>69.009600000000006</v>
      </c>
      <c r="V231" s="9" t="s">
        <v>17</v>
      </c>
      <c r="W231" s="9" t="s">
        <v>17</v>
      </c>
      <c r="X231" s="9" t="s">
        <v>17</v>
      </c>
      <c r="Y231" s="9" t="s">
        <v>17</v>
      </c>
      <c r="Z231" s="9" t="s">
        <v>17</v>
      </c>
      <c r="AA231" s="9" t="s">
        <v>17</v>
      </c>
    </row>
    <row r="232" spans="11:27" x14ac:dyDescent="0.25">
      <c r="K232" s="1">
        <v>39777</v>
      </c>
      <c r="L232" s="9">
        <v>30.431799999999999</v>
      </c>
      <c r="M232" s="9" t="s">
        <v>17</v>
      </c>
      <c r="N232" s="9" t="s">
        <v>17</v>
      </c>
      <c r="O232" s="9" t="s">
        <v>17</v>
      </c>
      <c r="P232" s="9" t="s">
        <v>17</v>
      </c>
      <c r="Q232" s="9" t="s">
        <v>17</v>
      </c>
      <c r="R232" s="9" t="s">
        <v>17</v>
      </c>
      <c r="T232" s="1">
        <v>39777</v>
      </c>
      <c r="U232" s="9">
        <v>69.728399999999993</v>
      </c>
      <c r="V232" s="9" t="s">
        <v>17</v>
      </c>
      <c r="W232" s="9" t="s">
        <v>17</v>
      </c>
      <c r="X232" s="9" t="s">
        <v>17</v>
      </c>
      <c r="Y232" s="9" t="s">
        <v>17</v>
      </c>
      <c r="Z232" s="9" t="s">
        <v>17</v>
      </c>
      <c r="AA232" s="9" t="s">
        <v>17</v>
      </c>
    </row>
    <row r="233" spans="11:27" x14ac:dyDescent="0.25">
      <c r="K233" s="1">
        <v>39778</v>
      </c>
      <c r="L233" s="9">
        <v>31.2669</v>
      </c>
      <c r="M233" s="9" t="s">
        <v>17</v>
      </c>
      <c r="N233" s="9" t="s">
        <v>17</v>
      </c>
      <c r="O233" s="9" t="s">
        <v>17</v>
      </c>
      <c r="P233" s="9" t="s">
        <v>17</v>
      </c>
      <c r="Q233" s="9" t="s">
        <v>17</v>
      </c>
      <c r="R233" s="9" t="s">
        <v>17</v>
      </c>
      <c r="T233" s="1">
        <v>39778</v>
      </c>
      <c r="U233" s="9">
        <v>71.348500000000001</v>
      </c>
      <c r="V233" s="9" t="s">
        <v>17</v>
      </c>
      <c r="W233" s="9" t="s">
        <v>17</v>
      </c>
      <c r="X233" s="9" t="s">
        <v>17</v>
      </c>
      <c r="Y233" s="9" t="s">
        <v>17</v>
      </c>
      <c r="Z233" s="9" t="s">
        <v>17</v>
      </c>
      <c r="AA233" s="9" t="s">
        <v>17</v>
      </c>
    </row>
    <row r="234" spans="11:27" x14ac:dyDescent="0.25">
      <c r="K234" s="1">
        <v>39780</v>
      </c>
      <c r="L234" s="9">
        <v>30.7897</v>
      </c>
      <c r="M234" s="9" t="s">
        <v>17</v>
      </c>
      <c r="N234" s="9" t="s">
        <v>17</v>
      </c>
      <c r="O234" s="9" t="s">
        <v>17</v>
      </c>
      <c r="P234" s="9" t="s">
        <v>17</v>
      </c>
      <c r="Q234" s="9" t="s">
        <v>17</v>
      </c>
      <c r="R234" s="9" t="s">
        <v>17</v>
      </c>
      <c r="T234" s="1">
        <v>39780</v>
      </c>
      <c r="U234" s="9">
        <v>71.080299999999994</v>
      </c>
      <c r="V234" s="9" t="s">
        <v>17</v>
      </c>
      <c r="W234" s="9" t="s">
        <v>17</v>
      </c>
      <c r="X234" s="9" t="s">
        <v>17</v>
      </c>
      <c r="Y234" s="9" t="s">
        <v>17</v>
      </c>
      <c r="Z234" s="9" t="s">
        <v>17</v>
      </c>
      <c r="AA234" s="9" t="s">
        <v>17</v>
      </c>
    </row>
    <row r="235" spans="11:27" x14ac:dyDescent="0.25">
      <c r="K235" s="1">
        <v>39783</v>
      </c>
      <c r="L235" s="9">
        <v>30.556100000000001</v>
      </c>
      <c r="M235" s="9" t="s">
        <v>17</v>
      </c>
      <c r="N235" s="9" t="s">
        <v>17</v>
      </c>
      <c r="O235" s="9" t="s">
        <v>17</v>
      </c>
      <c r="P235" s="9" t="s">
        <v>17</v>
      </c>
      <c r="Q235" s="9" t="s">
        <v>17</v>
      </c>
      <c r="R235" s="9" t="s">
        <v>17</v>
      </c>
      <c r="T235" s="1">
        <v>39783</v>
      </c>
      <c r="U235" s="9">
        <v>69.629199999999997</v>
      </c>
      <c r="V235" s="9" t="s">
        <v>17</v>
      </c>
      <c r="W235" s="9" t="s">
        <v>17</v>
      </c>
      <c r="X235" s="9" t="s">
        <v>17</v>
      </c>
      <c r="Y235" s="9" t="s">
        <v>17</v>
      </c>
      <c r="Z235" s="9" t="s">
        <v>17</v>
      </c>
      <c r="AA235" s="9" t="s">
        <v>17</v>
      </c>
    </row>
    <row r="236" spans="11:27" x14ac:dyDescent="0.25">
      <c r="K236" s="1">
        <v>39784</v>
      </c>
      <c r="L236" s="9">
        <v>30.611000000000001</v>
      </c>
      <c r="M236" s="9" t="s">
        <v>17</v>
      </c>
      <c r="N236" s="9" t="s">
        <v>17</v>
      </c>
      <c r="O236" s="9" t="s">
        <v>17</v>
      </c>
      <c r="P236" s="9" t="s">
        <v>17</v>
      </c>
      <c r="Q236" s="9" t="s">
        <v>17</v>
      </c>
      <c r="R236" s="9" t="s">
        <v>17</v>
      </c>
      <c r="T236" s="1">
        <v>39784</v>
      </c>
      <c r="U236" s="9">
        <v>70.377499999999998</v>
      </c>
      <c r="V236" s="9" t="s">
        <v>17</v>
      </c>
      <c r="W236" s="9" t="s">
        <v>17</v>
      </c>
      <c r="X236" s="9" t="s">
        <v>17</v>
      </c>
      <c r="Y236" s="9" t="s">
        <v>17</v>
      </c>
      <c r="Z236" s="9" t="s">
        <v>17</v>
      </c>
      <c r="AA236" s="9" t="s">
        <v>17</v>
      </c>
    </row>
    <row r="237" spans="11:27" x14ac:dyDescent="0.25">
      <c r="K237" s="1">
        <v>39785</v>
      </c>
      <c r="L237" s="9">
        <v>30.611000000000001</v>
      </c>
      <c r="M237" s="9" t="s">
        <v>17</v>
      </c>
      <c r="N237" s="9" t="s">
        <v>17</v>
      </c>
      <c r="O237" s="9" t="s">
        <v>17</v>
      </c>
      <c r="P237" s="9" t="s">
        <v>17</v>
      </c>
      <c r="Q237" s="9" t="s">
        <v>17</v>
      </c>
      <c r="R237" s="9" t="s">
        <v>17</v>
      </c>
      <c r="T237" s="1">
        <v>39785</v>
      </c>
      <c r="U237" s="9">
        <v>70.388400000000004</v>
      </c>
      <c r="V237" s="9" t="s">
        <v>17</v>
      </c>
      <c r="W237" s="9" t="s">
        <v>17</v>
      </c>
      <c r="X237" s="9" t="s">
        <v>17</v>
      </c>
      <c r="Y237" s="9" t="s">
        <v>17</v>
      </c>
      <c r="Z237" s="9" t="s">
        <v>17</v>
      </c>
      <c r="AA237" s="9" t="s">
        <v>17</v>
      </c>
    </row>
    <row r="238" spans="11:27" x14ac:dyDescent="0.25">
      <c r="K238" s="1">
        <v>39786</v>
      </c>
      <c r="L238" s="9">
        <v>30.325299999999999</v>
      </c>
      <c r="M238" s="9" t="s">
        <v>17</v>
      </c>
      <c r="N238" s="9" t="s">
        <v>17</v>
      </c>
      <c r="O238" s="9" t="s">
        <v>17</v>
      </c>
      <c r="P238" s="9" t="s">
        <v>17</v>
      </c>
      <c r="Q238" s="9" t="s">
        <v>17</v>
      </c>
      <c r="R238" s="9" t="s">
        <v>17</v>
      </c>
      <c r="T238" s="1">
        <v>39786</v>
      </c>
      <c r="U238" s="9">
        <v>69.976200000000006</v>
      </c>
      <c r="V238" s="9" t="s">
        <v>17</v>
      </c>
      <c r="W238" s="9" t="s">
        <v>17</v>
      </c>
      <c r="X238" s="9" t="s">
        <v>17</v>
      </c>
      <c r="Y238" s="9" t="s">
        <v>17</v>
      </c>
      <c r="Z238" s="9" t="s">
        <v>17</v>
      </c>
      <c r="AA238" s="9" t="s">
        <v>17</v>
      </c>
    </row>
    <row r="239" spans="11:27" x14ac:dyDescent="0.25">
      <c r="K239" s="1">
        <v>39787</v>
      </c>
      <c r="L239" s="9">
        <v>30.347200000000001</v>
      </c>
      <c r="M239" s="9" t="s">
        <v>17</v>
      </c>
      <c r="N239" s="9" t="s">
        <v>17</v>
      </c>
      <c r="O239" s="9" t="s">
        <v>17</v>
      </c>
      <c r="P239" s="9" t="s">
        <v>17</v>
      </c>
      <c r="Q239" s="9" t="s">
        <v>17</v>
      </c>
      <c r="R239" s="9" t="s">
        <v>17</v>
      </c>
      <c r="T239" s="1">
        <v>39787</v>
      </c>
      <c r="U239" s="9">
        <v>70.008799999999994</v>
      </c>
      <c r="V239" s="9" t="s">
        <v>17</v>
      </c>
      <c r="W239" s="9" t="s">
        <v>17</v>
      </c>
      <c r="X239" s="9" t="s">
        <v>17</v>
      </c>
      <c r="Y239" s="9" t="s">
        <v>17</v>
      </c>
      <c r="Z239" s="9" t="s">
        <v>17</v>
      </c>
      <c r="AA239" s="9" t="s">
        <v>17</v>
      </c>
    </row>
    <row r="240" spans="11:27" x14ac:dyDescent="0.25">
      <c r="K240" s="1">
        <v>39790</v>
      </c>
      <c r="L240" s="9">
        <v>30.8309</v>
      </c>
      <c r="M240" s="9" t="s">
        <v>17</v>
      </c>
      <c r="N240" s="9" t="s">
        <v>17</v>
      </c>
      <c r="O240" s="9" t="s">
        <v>17</v>
      </c>
      <c r="P240" s="9" t="s">
        <v>17</v>
      </c>
      <c r="Q240" s="9" t="s">
        <v>17</v>
      </c>
      <c r="R240" s="9" t="s">
        <v>17</v>
      </c>
      <c r="T240" s="1">
        <v>39790</v>
      </c>
      <c r="U240" s="9">
        <v>70.822199999999995</v>
      </c>
      <c r="V240" s="9" t="s">
        <v>17</v>
      </c>
      <c r="W240" s="9" t="s">
        <v>17</v>
      </c>
      <c r="X240" s="9" t="s">
        <v>17</v>
      </c>
      <c r="Y240" s="9" t="s">
        <v>17</v>
      </c>
      <c r="Z240" s="9" t="s">
        <v>17</v>
      </c>
      <c r="AA240" s="9" t="s">
        <v>17</v>
      </c>
    </row>
    <row r="241" spans="11:27" x14ac:dyDescent="0.25">
      <c r="K241" s="1">
        <v>39791</v>
      </c>
      <c r="L241" s="9">
        <v>30.545100000000001</v>
      </c>
      <c r="M241" s="9" t="s">
        <v>17</v>
      </c>
      <c r="N241" s="9" t="s">
        <v>17</v>
      </c>
      <c r="O241" s="9" t="s">
        <v>17</v>
      </c>
      <c r="P241" s="9" t="s">
        <v>17</v>
      </c>
      <c r="Q241" s="9" t="s">
        <v>17</v>
      </c>
      <c r="R241" s="9" t="s">
        <v>17</v>
      </c>
      <c r="T241" s="1">
        <v>39791</v>
      </c>
      <c r="U241" s="9">
        <v>70.290700000000001</v>
      </c>
      <c r="V241" s="9" t="s">
        <v>17</v>
      </c>
      <c r="W241" s="9" t="s">
        <v>17</v>
      </c>
      <c r="X241" s="9" t="s">
        <v>17</v>
      </c>
      <c r="Y241" s="9" t="s">
        <v>17</v>
      </c>
      <c r="Z241" s="9" t="s">
        <v>17</v>
      </c>
      <c r="AA241" s="9" t="s">
        <v>17</v>
      </c>
    </row>
    <row r="242" spans="11:27" x14ac:dyDescent="0.25">
      <c r="K242" s="1">
        <v>39792</v>
      </c>
      <c r="L242" s="9">
        <v>30.4176</v>
      </c>
      <c r="M242" s="9" t="s">
        <v>17</v>
      </c>
      <c r="N242" s="9" t="s">
        <v>17</v>
      </c>
      <c r="O242" s="9" t="s">
        <v>17</v>
      </c>
      <c r="P242" s="9" t="s">
        <v>17</v>
      </c>
      <c r="Q242" s="9" t="s">
        <v>17</v>
      </c>
      <c r="R242" s="9" t="s">
        <v>17</v>
      </c>
      <c r="T242" s="1">
        <v>39792</v>
      </c>
      <c r="U242" s="9">
        <v>70.236500000000007</v>
      </c>
      <c r="V242" s="9" t="s">
        <v>17</v>
      </c>
      <c r="W242" s="9" t="s">
        <v>17</v>
      </c>
      <c r="X242" s="9" t="s">
        <v>17</v>
      </c>
      <c r="Y242" s="9" t="s">
        <v>17</v>
      </c>
      <c r="Z242" s="9" t="s">
        <v>17</v>
      </c>
      <c r="AA242" s="9" t="s">
        <v>17</v>
      </c>
    </row>
    <row r="243" spans="11:27" x14ac:dyDescent="0.25">
      <c r="K243" s="1">
        <v>39793</v>
      </c>
      <c r="L243" s="9">
        <v>30.0505</v>
      </c>
      <c r="M243" s="9" t="s">
        <v>17</v>
      </c>
      <c r="N243" s="9" t="s">
        <v>17</v>
      </c>
      <c r="O243" s="9" t="s">
        <v>17</v>
      </c>
      <c r="P243" s="9" t="s">
        <v>17</v>
      </c>
      <c r="Q243" s="9" t="s">
        <v>17</v>
      </c>
      <c r="R243" s="9" t="s">
        <v>17</v>
      </c>
      <c r="T243" s="1">
        <v>39793</v>
      </c>
      <c r="U243" s="9">
        <v>69.694199999999995</v>
      </c>
      <c r="V243" s="9" t="s">
        <v>17</v>
      </c>
      <c r="W243" s="9" t="s">
        <v>17</v>
      </c>
      <c r="X243" s="9" t="s">
        <v>17</v>
      </c>
      <c r="Y243" s="9" t="s">
        <v>17</v>
      </c>
      <c r="Z243" s="9" t="s">
        <v>17</v>
      </c>
      <c r="AA243" s="9" t="s">
        <v>17</v>
      </c>
    </row>
    <row r="244" spans="11:27" x14ac:dyDescent="0.25">
      <c r="K244" s="1">
        <v>39794</v>
      </c>
      <c r="L244" s="9">
        <v>29.6768</v>
      </c>
      <c r="M244" s="9" t="s">
        <v>17</v>
      </c>
      <c r="N244" s="9" t="s">
        <v>17</v>
      </c>
      <c r="O244" s="9" t="s">
        <v>17</v>
      </c>
      <c r="P244" s="9" t="s">
        <v>17</v>
      </c>
      <c r="Q244" s="9" t="s">
        <v>17</v>
      </c>
      <c r="R244" s="9" t="s">
        <v>17</v>
      </c>
      <c r="T244" s="1">
        <v>39794</v>
      </c>
      <c r="U244" s="9">
        <v>70.659499999999994</v>
      </c>
      <c r="V244" s="9" t="s">
        <v>17</v>
      </c>
      <c r="W244" s="9" t="s">
        <v>17</v>
      </c>
      <c r="X244" s="9" t="s">
        <v>17</v>
      </c>
      <c r="Y244" s="9" t="s">
        <v>17</v>
      </c>
      <c r="Z244" s="9" t="s">
        <v>17</v>
      </c>
      <c r="AA244" s="9" t="s">
        <v>17</v>
      </c>
    </row>
    <row r="245" spans="11:27" x14ac:dyDescent="0.25">
      <c r="K245" s="1">
        <v>39797</v>
      </c>
      <c r="L245" s="9">
        <v>29.8306</v>
      </c>
      <c r="M245" s="9" t="s">
        <v>17</v>
      </c>
      <c r="N245" s="9" t="s">
        <v>17</v>
      </c>
      <c r="O245" s="9" t="s">
        <v>17</v>
      </c>
      <c r="P245" s="9" t="s">
        <v>17</v>
      </c>
      <c r="Q245" s="9" t="s">
        <v>17</v>
      </c>
      <c r="R245" s="9" t="s">
        <v>17</v>
      </c>
      <c r="T245" s="1">
        <v>39797</v>
      </c>
      <c r="U245" s="9">
        <v>70.285300000000007</v>
      </c>
      <c r="V245" s="9" t="s">
        <v>17</v>
      </c>
      <c r="W245" s="9" t="s">
        <v>17</v>
      </c>
      <c r="X245" s="9" t="s">
        <v>17</v>
      </c>
      <c r="Y245" s="9" t="s">
        <v>17</v>
      </c>
      <c r="Z245" s="9" t="s">
        <v>17</v>
      </c>
      <c r="AA245" s="9" t="s">
        <v>17</v>
      </c>
    </row>
    <row r="246" spans="11:27" x14ac:dyDescent="0.25">
      <c r="K246" s="1">
        <v>39798</v>
      </c>
      <c r="L246" s="9">
        <v>30.8748</v>
      </c>
      <c r="M246" s="9" t="s">
        <v>17</v>
      </c>
      <c r="N246" s="9" t="s">
        <v>17</v>
      </c>
      <c r="O246" s="9" t="s">
        <v>17</v>
      </c>
      <c r="P246" s="9" t="s">
        <v>17</v>
      </c>
      <c r="Q246" s="9" t="s">
        <v>17</v>
      </c>
      <c r="R246" s="9" t="s">
        <v>17</v>
      </c>
      <c r="T246" s="1">
        <v>39798</v>
      </c>
      <c r="U246" s="9">
        <v>71.596400000000003</v>
      </c>
      <c r="V246" s="9" t="s">
        <v>17</v>
      </c>
      <c r="W246" s="9" t="s">
        <v>17</v>
      </c>
      <c r="X246" s="9" t="s">
        <v>17</v>
      </c>
      <c r="Y246" s="9" t="s">
        <v>17</v>
      </c>
      <c r="Z246" s="9" t="s">
        <v>17</v>
      </c>
      <c r="AA246" s="9" t="s">
        <v>17</v>
      </c>
    </row>
    <row r="247" spans="11:27" x14ac:dyDescent="0.25">
      <c r="K247" s="1">
        <v>39799</v>
      </c>
      <c r="L247" s="9">
        <v>30.655000000000001</v>
      </c>
      <c r="M247" s="9" t="s">
        <v>17</v>
      </c>
      <c r="N247" s="9" t="s">
        <v>17</v>
      </c>
      <c r="O247" s="9" t="s">
        <v>17</v>
      </c>
      <c r="P247" s="9" t="s">
        <v>17</v>
      </c>
      <c r="Q247" s="9" t="s">
        <v>17</v>
      </c>
      <c r="R247" s="9" t="s">
        <v>17</v>
      </c>
      <c r="T247" s="1">
        <v>39799</v>
      </c>
      <c r="U247" s="9">
        <v>73.4251</v>
      </c>
      <c r="V247" s="9" t="s">
        <v>17</v>
      </c>
      <c r="W247" s="9" t="s">
        <v>17</v>
      </c>
      <c r="X247" s="9" t="s">
        <v>17</v>
      </c>
      <c r="Y247" s="9" t="s">
        <v>17</v>
      </c>
      <c r="Z247" s="9" t="s">
        <v>17</v>
      </c>
      <c r="AA247" s="9" t="s">
        <v>17</v>
      </c>
    </row>
    <row r="248" spans="11:27" x14ac:dyDescent="0.25">
      <c r="K248" s="1">
        <v>39800</v>
      </c>
      <c r="L248" s="9">
        <v>31.875</v>
      </c>
      <c r="M248" s="9" t="s">
        <v>17</v>
      </c>
      <c r="N248" s="9" t="s">
        <v>17</v>
      </c>
      <c r="O248" s="9" t="s">
        <v>17</v>
      </c>
      <c r="P248" s="9" t="s">
        <v>17</v>
      </c>
      <c r="Q248" s="9" t="s">
        <v>17</v>
      </c>
      <c r="R248" s="9" t="s">
        <v>17</v>
      </c>
      <c r="T248" s="1">
        <v>39800</v>
      </c>
      <c r="U248" s="9">
        <v>77.6875</v>
      </c>
      <c r="V248" s="9" t="s">
        <v>17</v>
      </c>
      <c r="W248" s="9" t="s">
        <v>17</v>
      </c>
      <c r="X248" s="9" t="s">
        <v>17</v>
      </c>
      <c r="Y248" s="9" t="s">
        <v>17</v>
      </c>
      <c r="Z248" s="9" t="s">
        <v>17</v>
      </c>
      <c r="AA248" s="9" t="s">
        <v>17</v>
      </c>
    </row>
    <row r="249" spans="11:27" x14ac:dyDescent="0.25">
      <c r="K249" s="1">
        <v>39801</v>
      </c>
      <c r="L249" s="9">
        <v>31.7651</v>
      </c>
      <c r="M249" s="9" t="s">
        <v>17</v>
      </c>
      <c r="N249" s="9" t="s">
        <v>17</v>
      </c>
      <c r="O249" s="9" t="s">
        <v>17</v>
      </c>
      <c r="P249" s="9" t="s">
        <v>17</v>
      </c>
      <c r="Q249" s="9" t="s">
        <v>17</v>
      </c>
      <c r="R249" s="9" t="s">
        <v>17</v>
      </c>
      <c r="T249" s="1">
        <v>39801</v>
      </c>
      <c r="U249" s="9">
        <v>77.166899999999998</v>
      </c>
      <c r="V249" s="9" t="s">
        <v>17</v>
      </c>
      <c r="W249" s="9" t="s">
        <v>17</v>
      </c>
      <c r="X249" s="9" t="s">
        <v>17</v>
      </c>
      <c r="Y249" s="9" t="s">
        <v>17</v>
      </c>
      <c r="Z249" s="9" t="s">
        <v>17</v>
      </c>
      <c r="AA249" s="9" t="s">
        <v>17</v>
      </c>
    </row>
    <row r="250" spans="11:27" x14ac:dyDescent="0.25">
      <c r="K250" s="1">
        <v>39804</v>
      </c>
      <c r="L250" s="9">
        <v>31.995899999999999</v>
      </c>
      <c r="M250" s="9" t="s">
        <v>17</v>
      </c>
      <c r="N250" s="9" t="s">
        <v>17</v>
      </c>
      <c r="O250" s="9" t="s">
        <v>17</v>
      </c>
      <c r="P250" s="9" t="s">
        <v>17</v>
      </c>
      <c r="Q250" s="9" t="s">
        <v>17</v>
      </c>
      <c r="R250" s="9" t="s">
        <v>17</v>
      </c>
      <c r="T250" s="1">
        <v>39804</v>
      </c>
      <c r="U250" s="9">
        <v>80.257900000000006</v>
      </c>
      <c r="V250" s="9" t="s">
        <v>17</v>
      </c>
      <c r="W250" s="9" t="s">
        <v>17</v>
      </c>
      <c r="X250" s="9" t="s">
        <v>17</v>
      </c>
      <c r="Y250" s="9" t="s">
        <v>17</v>
      </c>
      <c r="Z250" s="9" t="s">
        <v>17</v>
      </c>
      <c r="AA250" s="9" t="s">
        <v>17</v>
      </c>
    </row>
    <row r="251" spans="11:27" x14ac:dyDescent="0.25">
      <c r="K251" s="1">
        <v>39805</v>
      </c>
      <c r="L251" s="9">
        <v>32.193800000000003</v>
      </c>
      <c r="M251" s="9" t="s">
        <v>17</v>
      </c>
      <c r="N251" s="9" t="s">
        <v>17</v>
      </c>
      <c r="O251" s="9" t="s">
        <v>17</v>
      </c>
      <c r="P251" s="9" t="s">
        <v>17</v>
      </c>
      <c r="Q251" s="9" t="s">
        <v>17</v>
      </c>
      <c r="R251" s="9" t="s">
        <v>17</v>
      </c>
      <c r="T251" s="1">
        <v>39805</v>
      </c>
      <c r="U251" s="9">
        <v>81.429199999999994</v>
      </c>
      <c r="V251" s="9" t="s">
        <v>17</v>
      </c>
      <c r="W251" s="9" t="s">
        <v>17</v>
      </c>
      <c r="X251" s="9" t="s">
        <v>17</v>
      </c>
      <c r="Y251" s="9" t="s">
        <v>17</v>
      </c>
      <c r="Z251" s="9" t="s">
        <v>17</v>
      </c>
      <c r="AA251" s="9" t="s">
        <v>17</v>
      </c>
    </row>
    <row r="252" spans="11:27" x14ac:dyDescent="0.25">
      <c r="K252" s="1">
        <v>39806</v>
      </c>
      <c r="L252" s="9">
        <v>34.578899999999997</v>
      </c>
      <c r="M252" s="9" t="s">
        <v>17</v>
      </c>
      <c r="N252" s="9" t="s">
        <v>17</v>
      </c>
      <c r="O252" s="9" t="s">
        <v>17</v>
      </c>
      <c r="P252" s="9" t="s">
        <v>17</v>
      </c>
      <c r="Q252" s="9" t="s">
        <v>17</v>
      </c>
      <c r="R252" s="9" t="s">
        <v>17</v>
      </c>
      <c r="T252" s="1">
        <v>39806</v>
      </c>
      <c r="U252" s="9">
        <v>80.149500000000003</v>
      </c>
      <c r="V252" s="9" t="s">
        <v>17</v>
      </c>
      <c r="W252" s="9" t="s">
        <v>17</v>
      </c>
      <c r="X252" s="9" t="s">
        <v>17</v>
      </c>
      <c r="Y252" s="9" t="s">
        <v>17</v>
      </c>
      <c r="Z252" s="9" t="s">
        <v>17</v>
      </c>
      <c r="AA252" s="9" t="s">
        <v>17</v>
      </c>
    </row>
    <row r="253" spans="11:27" x14ac:dyDescent="0.25">
      <c r="K253" s="1">
        <v>39808</v>
      </c>
      <c r="L253" s="9">
        <v>35.018700000000003</v>
      </c>
      <c r="M253" s="9" t="s">
        <v>17</v>
      </c>
      <c r="N253" s="9" t="s">
        <v>17</v>
      </c>
      <c r="O253" s="9" t="s">
        <v>17</v>
      </c>
      <c r="P253" s="9" t="s">
        <v>17</v>
      </c>
      <c r="Q253" s="9" t="s">
        <v>17</v>
      </c>
      <c r="R253" s="9" t="s">
        <v>17</v>
      </c>
      <c r="T253" s="1">
        <v>39808</v>
      </c>
      <c r="U253" s="9">
        <v>81.678700000000006</v>
      </c>
      <c r="V253" s="9" t="s">
        <v>17</v>
      </c>
      <c r="W253" s="9" t="s">
        <v>17</v>
      </c>
      <c r="X253" s="9" t="s">
        <v>17</v>
      </c>
      <c r="Y253" s="9" t="s">
        <v>17</v>
      </c>
      <c r="Z253" s="9" t="s">
        <v>17</v>
      </c>
      <c r="AA253" s="9" t="s">
        <v>17</v>
      </c>
    </row>
    <row r="254" spans="11:27" x14ac:dyDescent="0.25">
      <c r="K254" s="1">
        <v>39811</v>
      </c>
      <c r="L254" s="9">
        <v>34.173400000000001</v>
      </c>
      <c r="M254" s="9" t="s">
        <v>17</v>
      </c>
      <c r="N254" s="9" t="s">
        <v>17</v>
      </c>
      <c r="O254" s="9" t="s">
        <v>17</v>
      </c>
      <c r="P254" s="9" t="s">
        <v>17</v>
      </c>
      <c r="Q254" s="9" t="s">
        <v>17</v>
      </c>
      <c r="R254" s="9" t="s">
        <v>17</v>
      </c>
      <c r="T254" s="1">
        <v>39811</v>
      </c>
      <c r="U254" s="9">
        <v>82.225700000000003</v>
      </c>
      <c r="V254" s="9" t="s">
        <v>17</v>
      </c>
      <c r="W254" s="9" t="s">
        <v>17</v>
      </c>
      <c r="X254" s="9" t="s">
        <v>17</v>
      </c>
      <c r="Y254" s="9" t="s">
        <v>17</v>
      </c>
      <c r="Z254" s="9" t="s">
        <v>17</v>
      </c>
      <c r="AA254" s="9" t="s">
        <v>17</v>
      </c>
    </row>
    <row r="255" spans="11:27" x14ac:dyDescent="0.25">
      <c r="K255" s="1">
        <v>39812</v>
      </c>
      <c r="L255" s="9">
        <v>34.440399999999997</v>
      </c>
      <c r="M255" s="9" t="s">
        <v>17</v>
      </c>
      <c r="N255" s="9" t="s">
        <v>17</v>
      </c>
      <c r="O255" s="9" t="s">
        <v>17</v>
      </c>
      <c r="P255" s="9" t="s">
        <v>17</v>
      </c>
      <c r="Q255" s="9" t="s">
        <v>17</v>
      </c>
      <c r="R255" s="9" t="s">
        <v>17</v>
      </c>
      <c r="T255" s="1">
        <v>39812</v>
      </c>
      <c r="U255" s="9">
        <v>82.476900000000001</v>
      </c>
      <c r="V255" s="9" t="s">
        <v>17</v>
      </c>
      <c r="W255" s="9" t="s">
        <v>17</v>
      </c>
      <c r="X255" s="9" t="s">
        <v>17</v>
      </c>
      <c r="Y255" s="9" t="s">
        <v>17</v>
      </c>
      <c r="Z255" s="9" t="s">
        <v>17</v>
      </c>
      <c r="AA255" s="9" t="s">
        <v>17</v>
      </c>
    </row>
    <row r="256" spans="11:27" x14ac:dyDescent="0.25">
      <c r="K256" s="1">
        <v>39813</v>
      </c>
      <c r="L256" s="9">
        <v>36.031199999999998</v>
      </c>
      <c r="M256" s="9" t="s">
        <v>17</v>
      </c>
      <c r="N256" s="9" t="s">
        <v>17</v>
      </c>
      <c r="O256" s="9" t="s">
        <v>17</v>
      </c>
      <c r="P256" s="9" t="s">
        <v>17</v>
      </c>
      <c r="Q256" s="9" t="s">
        <v>17</v>
      </c>
      <c r="R256" s="9" t="s">
        <v>17</v>
      </c>
      <c r="T256" s="1">
        <v>39813</v>
      </c>
      <c r="U256" s="9">
        <v>83.012</v>
      </c>
      <c r="V256" s="9" t="s">
        <v>17</v>
      </c>
      <c r="W256" s="9" t="s">
        <v>17</v>
      </c>
      <c r="X256" s="9" t="s">
        <v>17</v>
      </c>
      <c r="Y256" s="9" t="s">
        <v>17</v>
      </c>
      <c r="Z256" s="9" t="s">
        <v>17</v>
      </c>
      <c r="AA256" s="9" t="s">
        <v>17</v>
      </c>
    </row>
    <row r="257" spans="11:27" x14ac:dyDescent="0.25">
      <c r="K257" s="1">
        <v>39815</v>
      </c>
      <c r="L257" s="9">
        <v>35.475000000000001</v>
      </c>
      <c r="M257" s="9" t="s">
        <v>17</v>
      </c>
      <c r="N257" s="9" t="s">
        <v>17</v>
      </c>
      <c r="O257" s="9" t="s">
        <v>17</v>
      </c>
      <c r="P257" s="9" t="s">
        <v>17</v>
      </c>
      <c r="Q257" s="9" t="s">
        <v>17</v>
      </c>
      <c r="R257" s="9" t="s">
        <v>17</v>
      </c>
      <c r="T257" s="1">
        <v>39815</v>
      </c>
      <c r="U257" s="9">
        <v>82.749899999999997</v>
      </c>
      <c r="V257" s="9" t="s">
        <v>17</v>
      </c>
      <c r="W257" s="9" t="s">
        <v>17</v>
      </c>
      <c r="X257" s="9" t="s">
        <v>17</v>
      </c>
      <c r="Y257" s="9" t="s">
        <v>17</v>
      </c>
      <c r="Z257" s="9" t="s">
        <v>17</v>
      </c>
      <c r="AA257" s="9" t="s">
        <v>17</v>
      </c>
    </row>
    <row r="258" spans="11:27" x14ac:dyDescent="0.25">
      <c r="K258" s="1">
        <v>39818</v>
      </c>
      <c r="L258" s="9">
        <v>36.709699999999998</v>
      </c>
      <c r="M258" s="9" t="s">
        <v>17</v>
      </c>
      <c r="N258" s="9" t="s">
        <v>17</v>
      </c>
      <c r="O258" s="9" t="s">
        <v>17</v>
      </c>
      <c r="P258" s="9" t="s">
        <v>17</v>
      </c>
      <c r="Q258" s="9" t="s">
        <v>17</v>
      </c>
      <c r="R258" s="9" t="s">
        <v>17</v>
      </c>
      <c r="T258" s="1">
        <v>39818</v>
      </c>
      <c r="U258" s="9">
        <v>86.747</v>
      </c>
      <c r="V258" s="9" t="s">
        <v>17</v>
      </c>
      <c r="W258" s="9" t="s">
        <v>17</v>
      </c>
      <c r="X258" s="9" t="s">
        <v>17</v>
      </c>
      <c r="Y258" s="9" t="s">
        <v>17</v>
      </c>
      <c r="Z258" s="9" t="s">
        <v>17</v>
      </c>
      <c r="AA258" s="9" t="s">
        <v>17</v>
      </c>
    </row>
    <row r="259" spans="11:27" x14ac:dyDescent="0.25">
      <c r="K259" s="1">
        <v>39819</v>
      </c>
      <c r="L259" s="9">
        <v>37.455100000000002</v>
      </c>
      <c r="M259" s="9" t="s">
        <v>17</v>
      </c>
      <c r="N259" s="9" t="s">
        <v>17</v>
      </c>
      <c r="O259" s="9" t="s">
        <v>17</v>
      </c>
      <c r="P259" s="9" t="s">
        <v>17</v>
      </c>
      <c r="Q259" s="9" t="s">
        <v>17</v>
      </c>
      <c r="R259" s="9" t="s">
        <v>17</v>
      </c>
      <c r="T259" s="1">
        <v>39819</v>
      </c>
      <c r="U259" s="9">
        <v>87.478800000000007</v>
      </c>
      <c r="V259" s="9" t="s">
        <v>17</v>
      </c>
      <c r="W259" s="9" t="s">
        <v>17</v>
      </c>
      <c r="X259" s="9" t="s">
        <v>17</v>
      </c>
      <c r="Y259" s="9" t="s">
        <v>17</v>
      </c>
      <c r="Z259" s="9" t="s">
        <v>17</v>
      </c>
      <c r="AA259" s="9" t="s">
        <v>17</v>
      </c>
    </row>
    <row r="260" spans="11:27" x14ac:dyDescent="0.25">
      <c r="K260" s="1">
        <v>39820</v>
      </c>
      <c r="L260" s="9">
        <v>36.342599999999997</v>
      </c>
      <c r="M260" s="9" t="s">
        <v>17</v>
      </c>
      <c r="N260" s="9" t="s">
        <v>17</v>
      </c>
      <c r="O260" s="9" t="s">
        <v>17</v>
      </c>
      <c r="P260" s="9" t="s">
        <v>17</v>
      </c>
      <c r="Q260" s="9" t="s">
        <v>17</v>
      </c>
      <c r="R260" s="9" t="s">
        <v>17</v>
      </c>
      <c r="T260" s="1">
        <v>39820</v>
      </c>
      <c r="U260" s="9">
        <v>85.899600000000007</v>
      </c>
      <c r="V260" s="9" t="s">
        <v>17</v>
      </c>
      <c r="W260" s="9" t="s">
        <v>17</v>
      </c>
      <c r="X260" s="9" t="s">
        <v>17</v>
      </c>
      <c r="Y260" s="9" t="s">
        <v>17</v>
      </c>
      <c r="Z260" s="9" t="s">
        <v>17</v>
      </c>
      <c r="AA260" s="9" t="s">
        <v>17</v>
      </c>
    </row>
    <row r="261" spans="11:27" x14ac:dyDescent="0.25">
      <c r="K261" s="1">
        <v>39821</v>
      </c>
      <c r="L261" s="9">
        <v>35.873800000000003</v>
      </c>
      <c r="M261" s="9" t="s">
        <v>17</v>
      </c>
      <c r="N261" s="9" t="s">
        <v>17</v>
      </c>
      <c r="O261" s="9" t="s">
        <v>17</v>
      </c>
      <c r="P261" s="9" t="s">
        <v>17</v>
      </c>
      <c r="Q261" s="9" t="s">
        <v>17</v>
      </c>
      <c r="R261" s="9" t="s">
        <v>17</v>
      </c>
      <c r="T261" s="1">
        <v>39821</v>
      </c>
      <c r="U261" s="9">
        <v>84.650199999999998</v>
      </c>
      <c r="V261" s="9" t="s">
        <v>17</v>
      </c>
      <c r="W261" s="9" t="s">
        <v>17</v>
      </c>
      <c r="X261" s="9" t="s">
        <v>17</v>
      </c>
      <c r="Y261" s="9" t="s">
        <v>17</v>
      </c>
      <c r="Z261" s="9" t="s">
        <v>17</v>
      </c>
      <c r="AA261" s="9" t="s">
        <v>17</v>
      </c>
    </row>
    <row r="262" spans="11:27" x14ac:dyDescent="0.25">
      <c r="K262" s="1">
        <v>39822</v>
      </c>
      <c r="L262" s="9">
        <v>36.420499999999997</v>
      </c>
      <c r="M262" s="9" t="s">
        <v>17</v>
      </c>
      <c r="N262" s="9" t="s">
        <v>17</v>
      </c>
      <c r="O262" s="9" t="s">
        <v>17</v>
      </c>
      <c r="P262" s="9" t="s">
        <v>17</v>
      </c>
      <c r="Q262" s="9" t="s">
        <v>17</v>
      </c>
      <c r="R262" s="9" t="s">
        <v>17</v>
      </c>
      <c r="T262" s="1">
        <v>39822</v>
      </c>
      <c r="U262" s="9">
        <v>85.895099999999999</v>
      </c>
      <c r="V262" s="9" t="s">
        <v>17</v>
      </c>
      <c r="W262" s="9" t="s">
        <v>17</v>
      </c>
      <c r="X262" s="9" t="s">
        <v>17</v>
      </c>
      <c r="Y262" s="9" t="s">
        <v>17</v>
      </c>
      <c r="Z262" s="9" t="s">
        <v>17</v>
      </c>
      <c r="AA262" s="9" t="s">
        <v>17</v>
      </c>
    </row>
    <row r="263" spans="11:27" x14ac:dyDescent="0.25">
      <c r="K263" s="1">
        <v>39825</v>
      </c>
      <c r="L263" s="9">
        <v>36.331499999999998</v>
      </c>
      <c r="M263" s="9" t="s">
        <v>17</v>
      </c>
      <c r="N263" s="9" t="s">
        <v>17</v>
      </c>
      <c r="O263" s="9" t="s">
        <v>17</v>
      </c>
      <c r="P263" s="9" t="s">
        <v>17</v>
      </c>
      <c r="Q263" s="9" t="s">
        <v>17</v>
      </c>
      <c r="R263" s="9" t="s">
        <v>17</v>
      </c>
      <c r="T263" s="1">
        <v>39825</v>
      </c>
      <c r="U263" s="9">
        <v>84.027699999999996</v>
      </c>
      <c r="V263" s="9" t="s">
        <v>17</v>
      </c>
      <c r="W263" s="9" t="s">
        <v>17</v>
      </c>
      <c r="X263" s="9" t="s">
        <v>17</v>
      </c>
      <c r="Y263" s="9" t="s">
        <v>17</v>
      </c>
      <c r="Z263" s="9" t="s">
        <v>17</v>
      </c>
      <c r="AA263" s="9" t="s">
        <v>17</v>
      </c>
    </row>
    <row r="264" spans="11:27" x14ac:dyDescent="0.25">
      <c r="K264" s="1">
        <v>39826</v>
      </c>
      <c r="L264" s="9">
        <v>36.576300000000003</v>
      </c>
      <c r="M264" s="9" t="s">
        <v>17</v>
      </c>
      <c r="N264" s="9" t="s">
        <v>17</v>
      </c>
      <c r="O264" s="9" t="s">
        <v>17</v>
      </c>
      <c r="P264" s="9" t="s">
        <v>17</v>
      </c>
      <c r="Q264" s="9" t="s">
        <v>17</v>
      </c>
      <c r="R264" s="9" t="s">
        <v>17</v>
      </c>
      <c r="T264" s="1">
        <v>39826</v>
      </c>
      <c r="U264" s="9">
        <v>83.719800000000006</v>
      </c>
      <c r="V264" s="9" t="s">
        <v>17</v>
      </c>
      <c r="W264" s="9" t="s">
        <v>17</v>
      </c>
      <c r="X264" s="9" t="s">
        <v>17</v>
      </c>
      <c r="Y264" s="9" t="s">
        <v>17</v>
      </c>
      <c r="Z264" s="9" t="s">
        <v>17</v>
      </c>
      <c r="AA264" s="9" t="s">
        <v>17</v>
      </c>
    </row>
    <row r="265" spans="11:27" x14ac:dyDescent="0.25">
      <c r="K265" s="1">
        <v>39827</v>
      </c>
      <c r="L265" s="9">
        <v>34.818600000000004</v>
      </c>
      <c r="M265" s="9" t="s">
        <v>17</v>
      </c>
      <c r="N265" s="9" t="s">
        <v>17</v>
      </c>
      <c r="O265" s="9" t="s">
        <v>17</v>
      </c>
      <c r="P265" s="9" t="s">
        <v>17</v>
      </c>
      <c r="Q265" s="9" t="s">
        <v>17</v>
      </c>
      <c r="R265" s="9" t="s">
        <v>17</v>
      </c>
      <c r="T265" s="1">
        <v>39827</v>
      </c>
      <c r="U265" s="9">
        <v>82.651600000000002</v>
      </c>
      <c r="V265" s="9" t="s">
        <v>17</v>
      </c>
      <c r="W265" s="9" t="s">
        <v>17</v>
      </c>
      <c r="X265" s="9" t="s">
        <v>17</v>
      </c>
      <c r="Y265" s="9" t="s">
        <v>17</v>
      </c>
      <c r="Z265" s="9" t="s">
        <v>17</v>
      </c>
      <c r="AA265" s="9" t="s">
        <v>17</v>
      </c>
    </row>
    <row r="266" spans="11:27" x14ac:dyDescent="0.25">
      <c r="K266" s="1">
        <v>39828</v>
      </c>
      <c r="L266" s="9">
        <v>34.918799999999997</v>
      </c>
      <c r="M266" s="9" t="s">
        <v>17</v>
      </c>
      <c r="N266" s="9" t="s">
        <v>17</v>
      </c>
      <c r="O266" s="9" t="s">
        <v>17</v>
      </c>
      <c r="P266" s="9" t="s">
        <v>17</v>
      </c>
      <c r="Q266" s="9" t="s">
        <v>17</v>
      </c>
      <c r="R266" s="9" t="s">
        <v>17</v>
      </c>
      <c r="T266" s="1">
        <v>39828</v>
      </c>
      <c r="U266" s="9">
        <v>82.323999999999998</v>
      </c>
      <c r="V266" s="9" t="s">
        <v>17</v>
      </c>
      <c r="W266" s="9" t="s">
        <v>17</v>
      </c>
      <c r="X266" s="9" t="s">
        <v>17</v>
      </c>
      <c r="Y266" s="9" t="s">
        <v>17</v>
      </c>
      <c r="Z266" s="9" t="s">
        <v>17</v>
      </c>
      <c r="AA266" s="9" t="s">
        <v>17</v>
      </c>
    </row>
    <row r="267" spans="11:27" x14ac:dyDescent="0.25">
      <c r="K267" s="1">
        <v>39829</v>
      </c>
      <c r="L267" s="9">
        <v>35.919899999999998</v>
      </c>
      <c r="M267" s="9" t="s">
        <v>17</v>
      </c>
      <c r="N267" s="9" t="s">
        <v>17</v>
      </c>
      <c r="O267" s="9" t="s">
        <v>17</v>
      </c>
      <c r="P267" s="9" t="s">
        <v>17</v>
      </c>
      <c r="Q267" s="9" t="s">
        <v>17</v>
      </c>
      <c r="R267" s="9" t="s">
        <v>17</v>
      </c>
      <c r="T267" s="1">
        <v>39829</v>
      </c>
      <c r="U267" s="9">
        <v>82.990200000000002</v>
      </c>
      <c r="V267" s="9" t="s">
        <v>17</v>
      </c>
      <c r="W267" s="9" t="s">
        <v>17</v>
      </c>
      <c r="X267" s="9" t="s">
        <v>17</v>
      </c>
      <c r="Y267" s="9" t="s">
        <v>17</v>
      </c>
      <c r="Z267" s="9" t="s">
        <v>17</v>
      </c>
      <c r="AA267" s="9" t="s">
        <v>17</v>
      </c>
    </row>
    <row r="268" spans="11:27" x14ac:dyDescent="0.25">
      <c r="K268" s="1">
        <v>39833</v>
      </c>
      <c r="L268" s="9">
        <v>34.373699999999999</v>
      </c>
      <c r="M268" s="9" t="s">
        <v>17</v>
      </c>
      <c r="N268" s="9" t="s">
        <v>17</v>
      </c>
      <c r="O268" s="9" t="s">
        <v>17</v>
      </c>
      <c r="P268" s="9" t="s">
        <v>17</v>
      </c>
      <c r="Q268" s="9" t="s">
        <v>17</v>
      </c>
      <c r="R268" s="9" t="s">
        <v>17</v>
      </c>
      <c r="T268" s="1">
        <v>39833</v>
      </c>
      <c r="U268" s="9">
        <v>81.570400000000006</v>
      </c>
      <c r="V268" s="9" t="s">
        <v>17</v>
      </c>
      <c r="W268" s="9" t="s">
        <v>17</v>
      </c>
      <c r="X268" s="9" t="s">
        <v>17</v>
      </c>
      <c r="Y268" s="9" t="s">
        <v>17</v>
      </c>
      <c r="Z268" s="9" t="s">
        <v>17</v>
      </c>
      <c r="AA268" s="9" t="s">
        <v>17</v>
      </c>
    </row>
    <row r="269" spans="11:27" x14ac:dyDescent="0.25">
      <c r="K269" s="1">
        <v>39834</v>
      </c>
      <c r="L269" s="9">
        <v>34.878700000000002</v>
      </c>
      <c r="M269" s="9" t="s">
        <v>17</v>
      </c>
      <c r="N269" s="9" t="s">
        <v>17</v>
      </c>
      <c r="O269" s="9" t="s">
        <v>17</v>
      </c>
      <c r="P269" s="9" t="s">
        <v>17</v>
      </c>
      <c r="Q269" s="9" t="s">
        <v>17</v>
      </c>
      <c r="R269" s="9" t="s">
        <v>17</v>
      </c>
      <c r="T269" s="1">
        <v>39834</v>
      </c>
      <c r="U269" s="9">
        <v>81.581299999999999</v>
      </c>
      <c r="V269" s="9" t="s">
        <v>17</v>
      </c>
      <c r="W269" s="9" t="s">
        <v>17</v>
      </c>
      <c r="X269" s="9" t="s">
        <v>17</v>
      </c>
      <c r="Y269" s="9" t="s">
        <v>17</v>
      </c>
      <c r="Z269" s="9" t="s">
        <v>17</v>
      </c>
      <c r="AA269" s="9" t="s">
        <v>17</v>
      </c>
    </row>
    <row r="270" spans="11:27" x14ac:dyDescent="0.25">
      <c r="K270" s="1">
        <v>39835</v>
      </c>
      <c r="L270" s="9">
        <v>35.174599999999998</v>
      </c>
      <c r="M270" s="9" t="s">
        <v>17</v>
      </c>
      <c r="N270" s="9" t="s">
        <v>17</v>
      </c>
      <c r="O270" s="9" t="s">
        <v>17</v>
      </c>
      <c r="P270" s="9" t="s">
        <v>17</v>
      </c>
      <c r="Q270" s="9" t="s">
        <v>17</v>
      </c>
      <c r="R270" s="9" t="s">
        <v>17</v>
      </c>
      <c r="T270" s="1">
        <v>39835</v>
      </c>
      <c r="U270" s="9">
        <v>81.362899999999996</v>
      </c>
      <c r="V270" s="9" t="s">
        <v>17</v>
      </c>
      <c r="W270" s="9" t="s">
        <v>17</v>
      </c>
      <c r="X270" s="9" t="s">
        <v>17</v>
      </c>
      <c r="Y270" s="9" t="s">
        <v>17</v>
      </c>
      <c r="Z270" s="9" t="s">
        <v>17</v>
      </c>
      <c r="AA270" s="9" t="s">
        <v>17</v>
      </c>
    </row>
    <row r="271" spans="11:27" x14ac:dyDescent="0.25">
      <c r="K271" s="1">
        <v>39836</v>
      </c>
      <c r="L271" s="9">
        <v>34.907800000000002</v>
      </c>
      <c r="M271" s="9" t="s">
        <v>17</v>
      </c>
      <c r="N271" s="9" t="s">
        <v>17</v>
      </c>
      <c r="O271" s="9" t="s">
        <v>17</v>
      </c>
      <c r="P271" s="9" t="s">
        <v>17</v>
      </c>
      <c r="Q271" s="9" t="s">
        <v>17</v>
      </c>
      <c r="R271" s="9" t="s">
        <v>17</v>
      </c>
      <c r="T271" s="1">
        <v>39836</v>
      </c>
      <c r="U271" s="9">
        <v>80.063299999999998</v>
      </c>
      <c r="V271" s="9" t="s">
        <v>17</v>
      </c>
      <c r="W271" s="9" t="s">
        <v>17</v>
      </c>
      <c r="X271" s="9" t="s">
        <v>17</v>
      </c>
      <c r="Y271" s="9" t="s">
        <v>17</v>
      </c>
      <c r="Z271" s="9" t="s">
        <v>17</v>
      </c>
      <c r="AA271" s="9" t="s">
        <v>17</v>
      </c>
    </row>
    <row r="272" spans="11:27" x14ac:dyDescent="0.25">
      <c r="K272" s="1">
        <v>39839</v>
      </c>
      <c r="L272" s="9">
        <v>35.397100000000002</v>
      </c>
      <c r="M272" s="9" t="s">
        <v>17</v>
      </c>
      <c r="N272" s="9" t="s">
        <v>17</v>
      </c>
      <c r="O272" s="9" t="s">
        <v>17</v>
      </c>
      <c r="P272" s="9" t="s">
        <v>17</v>
      </c>
      <c r="Q272" s="9" t="s">
        <v>17</v>
      </c>
      <c r="R272" s="9" t="s">
        <v>17</v>
      </c>
      <c r="T272" s="1">
        <v>39839</v>
      </c>
      <c r="U272" s="9">
        <v>80.270799999999994</v>
      </c>
      <c r="V272" s="9" t="s">
        <v>17</v>
      </c>
      <c r="W272" s="9" t="s">
        <v>17</v>
      </c>
      <c r="X272" s="9" t="s">
        <v>17</v>
      </c>
      <c r="Y272" s="9" t="s">
        <v>17</v>
      </c>
      <c r="Z272" s="9" t="s">
        <v>17</v>
      </c>
      <c r="AA272" s="9" t="s">
        <v>17</v>
      </c>
    </row>
    <row r="273" spans="11:27" x14ac:dyDescent="0.25">
      <c r="K273" s="1">
        <v>39840</v>
      </c>
      <c r="L273" s="9">
        <v>35.352499999999999</v>
      </c>
      <c r="M273" s="9" t="s">
        <v>17</v>
      </c>
      <c r="N273" s="9" t="s">
        <v>17</v>
      </c>
      <c r="O273" s="9" t="s">
        <v>17</v>
      </c>
      <c r="P273" s="9" t="s">
        <v>17</v>
      </c>
      <c r="Q273" s="9" t="s">
        <v>17</v>
      </c>
      <c r="R273" s="9" t="s">
        <v>17</v>
      </c>
      <c r="T273" s="1">
        <v>39840</v>
      </c>
      <c r="U273" s="9">
        <v>81.013400000000004</v>
      </c>
      <c r="V273" s="9" t="s">
        <v>17</v>
      </c>
      <c r="W273" s="9" t="s">
        <v>17</v>
      </c>
      <c r="X273" s="9" t="s">
        <v>17</v>
      </c>
      <c r="Y273" s="9" t="s">
        <v>17</v>
      </c>
      <c r="Z273" s="9" t="s">
        <v>17</v>
      </c>
      <c r="AA273" s="9" t="s">
        <v>17</v>
      </c>
    </row>
    <row r="274" spans="11:27" x14ac:dyDescent="0.25">
      <c r="K274" s="1">
        <v>39841</v>
      </c>
      <c r="L274" s="9">
        <v>36.2759</v>
      </c>
      <c r="M274" s="9" t="s">
        <v>17</v>
      </c>
      <c r="N274" s="9" t="s">
        <v>17</v>
      </c>
      <c r="O274" s="9" t="s">
        <v>17</v>
      </c>
      <c r="P274" s="9" t="s">
        <v>17</v>
      </c>
      <c r="Q274" s="9" t="s">
        <v>17</v>
      </c>
      <c r="R274" s="9" t="s">
        <v>17</v>
      </c>
      <c r="T274" s="1">
        <v>39841</v>
      </c>
      <c r="U274" s="9">
        <v>83.8857</v>
      </c>
      <c r="V274" s="9" t="s">
        <v>17</v>
      </c>
      <c r="W274" s="9" t="s">
        <v>17</v>
      </c>
      <c r="X274" s="9" t="s">
        <v>17</v>
      </c>
      <c r="Y274" s="9" t="s">
        <v>17</v>
      </c>
      <c r="Z274" s="9" t="s">
        <v>17</v>
      </c>
      <c r="AA274" s="9" t="s">
        <v>17</v>
      </c>
    </row>
    <row r="275" spans="11:27" x14ac:dyDescent="0.25">
      <c r="K275" s="1">
        <v>39842</v>
      </c>
      <c r="L275" s="9">
        <v>35.597299999999997</v>
      </c>
      <c r="M275" s="9" t="s">
        <v>17</v>
      </c>
      <c r="N275" s="9" t="s">
        <v>17</v>
      </c>
      <c r="O275" s="9" t="s">
        <v>17</v>
      </c>
      <c r="P275" s="9" t="s">
        <v>17</v>
      </c>
      <c r="Q275" s="9" t="s">
        <v>17</v>
      </c>
      <c r="R275" s="9" t="s">
        <v>17</v>
      </c>
      <c r="T275" s="1">
        <v>39842</v>
      </c>
      <c r="U275" s="9">
        <v>81.799700000000001</v>
      </c>
      <c r="V275" s="9" t="s">
        <v>17</v>
      </c>
      <c r="W275" s="9" t="s">
        <v>17</v>
      </c>
      <c r="X275" s="9" t="s">
        <v>17</v>
      </c>
      <c r="Y275" s="9" t="s">
        <v>17</v>
      </c>
      <c r="Z275" s="9" t="s">
        <v>17</v>
      </c>
      <c r="AA275" s="9" t="s">
        <v>17</v>
      </c>
    </row>
    <row r="276" spans="11:27" x14ac:dyDescent="0.25">
      <c r="K276" s="1">
        <v>39843</v>
      </c>
      <c r="L276" s="9">
        <v>35.463799999999999</v>
      </c>
      <c r="M276" s="9" t="s">
        <v>17</v>
      </c>
      <c r="N276" s="9" t="s">
        <v>17</v>
      </c>
      <c r="O276" s="9" t="s">
        <v>17</v>
      </c>
      <c r="P276" s="9" t="s">
        <v>17</v>
      </c>
      <c r="Q276" s="9" t="s">
        <v>17</v>
      </c>
      <c r="R276" s="9" t="s">
        <v>17</v>
      </c>
      <c r="T276" s="1">
        <v>39843</v>
      </c>
      <c r="U276" s="9">
        <v>82.171099999999996</v>
      </c>
      <c r="V276" s="9" t="s">
        <v>17</v>
      </c>
      <c r="W276" s="9" t="s">
        <v>17</v>
      </c>
      <c r="X276" s="9" t="s">
        <v>17</v>
      </c>
      <c r="Y276" s="9" t="s">
        <v>17</v>
      </c>
      <c r="Z276" s="9" t="s">
        <v>17</v>
      </c>
      <c r="AA276" s="9" t="s">
        <v>17</v>
      </c>
    </row>
    <row r="277" spans="11:27" x14ac:dyDescent="0.25">
      <c r="K277" s="1">
        <v>39846</v>
      </c>
      <c r="L277" s="9">
        <v>34.792299999999997</v>
      </c>
      <c r="M277" s="9" t="s">
        <v>17</v>
      </c>
      <c r="N277" s="9" t="s">
        <v>17</v>
      </c>
      <c r="O277" s="9" t="s">
        <v>17</v>
      </c>
      <c r="P277" s="9" t="s">
        <v>17</v>
      </c>
      <c r="Q277" s="9" t="s">
        <v>17</v>
      </c>
      <c r="R277" s="9" t="s">
        <v>17</v>
      </c>
      <c r="T277" s="1">
        <v>39846</v>
      </c>
      <c r="U277" s="9">
        <v>80.438199999999995</v>
      </c>
      <c r="V277" s="9" t="s">
        <v>17</v>
      </c>
      <c r="W277" s="9" t="s">
        <v>17</v>
      </c>
      <c r="X277" s="9" t="s">
        <v>17</v>
      </c>
      <c r="Y277" s="9" t="s">
        <v>17</v>
      </c>
      <c r="Z277" s="9" t="s">
        <v>17</v>
      </c>
      <c r="AA277" s="9" t="s">
        <v>17</v>
      </c>
    </row>
    <row r="278" spans="11:27" x14ac:dyDescent="0.25">
      <c r="K278" s="1">
        <v>39847</v>
      </c>
      <c r="L278" s="9">
        <v>35.107399999999998</v>
      </c>
      <c r="M278" s="9" t="s">
        <v>17</v>
      </c>
      <c r="N278" s="9" t="s">
        <v>17</v>
      </c>
      <c r="O278" s="9" t="s">
        <v>17</v>
      </c>
      <c r="P278" s="9" t="s">
        <v>17</v>
      </c>
      <c r="Q278" s="9" t="s">
        <v>17</v>
      </c>
      <c r="R278" s="9" t="s">
        <v>17</v>
      </c>
      <c r="T278" s="1">
        <v>39847</v>
      </c>
      <c r="U278" s="9">
        <v>80.581599999999995</v>
      </c>
      <c r="V278" s="9" t="s">
        <v>17</v>
      </c>
      <c r="W278" s="9" t="s">
        <v>17</v>
      </c>
      <c r="X278" s="9" t="s">
        <v>17</v>
      </c>
      <c r="Y278" s="9" t="s">
        <v>17</v>
      </c>
      <c r="Z278" s="9" t="s">
        <v>17</v>
      </c>
      <c r="AA278" s="9" t="s">
        <v>17</v>
      </c>
    </row>
    <row r="279" spans="11:27" x14ac:dyDescent="0.25">
      <c r="K279" s="1">
        <v>39848</v>
      </c>
      <c r="L279" s="9">
        <v>34.9499</v>
      </c>
      <c r="M279" s="9" t="s">
        <v>17</v>
      </c>
      <c r="N279" s="9" t="s">
        <v>17</v>
      </c>
      <c r="O279" s="9" t="s">
        <v>17</v>
      </c>
      <c r="P279" s="9" t="s">
        <v>17</v>
      </c>
      <c r="Q279" s="9" t="s">
        <v>17</v>
      </c>
      <c r="R279" s="9" t="s">
        <v>17</v>
      </c>
      <c r="T279" s="1">
        <v>39848</v>
      </c>
      <c r="U279" s="9">
        <v>80.5154</v>
      </c>
      <c r="V279" s="9" t="s">
        <v>17</v>
      </c>
      <c r="W279" s="9" t="s">
        <v>17</v>
      </c>
      <c r="X279" s="9" t="s">
        <v>17</v>
      </c>
      <c r="Y279" s="9" t="s">
        <v>17</v>
      </c>
      <c r="Z279" s="9" t="s">
        <v>17</v>
      </c>
      <c r="AA279" s="9" t="s">
        <v>17</v>
      </c>
    </row>
    <row r="280" spans="11:27" x14ac:dyDescent="0.25">
      <c r="K280" s="1">
        <v>39849</v>
      </c>
      <c r="L280" s="9">
        <v>34.803600000000003</v>
      </c>
      <c r="M280" s="9" t="s">
        <v>17</v>
      </c>
      <c r="N280" s="9" t="s">
        <v>17</v>
      </c>
      <c r="O280" s="9" t="s">
        <v>17</v>
      </c>
      <c r="P280" s="9" t="s">
        <v>17</v>
      </c>
      <c r="Q280" s="9" t="s">
        <v>17</v>
      </c>
      <c r="R280" s="9" t="s">
        <v>17</v>
      </c>
      <c r="T280" s="1">
        <v>39849</v>
      </c>
      <c r="U280" s="9">
        <v>79.853399999999993</v>
      </c>
      <c r="V280" s="9" t="s">
        <v>17</v>
      </c>
      <c r="W280" s="9" t="s">
        <v>17</v>
      </c>
      <c r="X280" s="9" t="s">
        <v>17</v>
      </c>
      <c r="Y280" s="9" t="s">
        <v>17</v>
      </c>
      <c r="Z280" s="9" t="s">
        <v>17</v>
      </c>
      <c r="AA280" s="9" t="s">
        <v>17</v>
      </c>
    </row>
    <row r="281" spans="11:27" x14ac:dyDescent="0.25">
      <c r="K281" s="1">
        <v>39850</v>
      </c>
      <c r="L281" s="9">
        <v>35.422499999999999</v>
      </c>
      <c r="M281" s="9" t="s">
        <v>17</v>
      </c>
      <c r="N281" s="9" t="s">
        <v>17</v>
      </c>
      <c r="O281" s="9" t="s">
        <v>17</v>
      </c>
      <c r="P281" s="9" t="s">
        <v>17</v>
      </c>
      <c r="Q281" s="9" t="s">
        <v>17</v>
      </c>
      <c r="R281" s="9" t="s">
        <v>17</v>
      </c>
      <c r="T281" s="1">
        <v>39850</v>
      </c>
      <c r="U281" s="9">
        <v>81.464399999999998</v>
      </c>
      <c r="V281" s="9" t="s">
        <v>17</v>
      </c>
      <c r="W281" s="9" t="s">
        <v>17</v>
      </c>
      <c r="X281" s="9" t="s">
        <v>17</v>
      </c>
      <c r="Y281" s="9" t="s">
        <v>17</v>
      </c>
      <c r="Z281" s="9" t="s">
        <v>17</v>
      </c>
      <c r="AA281" s="9" t="s">
        <v>17</v>
      </c>
    </row>
    <row r="282" spans="11:27" x14ac:dyDescent="0.25">
      <c r="K282" s="1">
        <v>39853</v>
      </c>
      <c r="L282" s="9">
        <v>35.3414</v>
      </c>
      <c r="M282" s="9" t="s">
        <v>17</v>
      </c>
      <c r="N282" s="9" t="s">
        <v>17</v>
      </c>
      <c r="O282" s="9" t="s">
        <v>17</v>
      </c>
      <c r="P282" s="9" t="s">
        <v>17</v>
      </c>
      <c r="Q282" s="9" t="s">
        <v>17</v>
      </c>
      <c r="R282" s="9" t="s">
        <v>17</v>
      </c>
      <c r="T282" s="1">
        <v>39853</v>
      </c>
      <c r="U282" s="9">
        <v>82.093299999999999</v>
      </c>
      <c r="V282" s="9" t="s">
        <v>17</v>
      </c>
      <c r="W282" s="9" t="s">
        <v>17</v>
      </c>
      <c r="X282" s="9" t="s">
        <v>17</v>
      </c>
      <c r="Y282" s="9" t="s">
        <v>17</v>
      </c>
      <c r="Z282" s="9" t="s">
        <v>17</v>
      </c>
      <c r="AA282" s="9" t="s">
        <v>17</v>
      </c>
    </row>
    <row r="283" spans="11:27" x14ac:dyDescent="0.25">
      <c r="K283" s="1">
        <v>39854</v>
      </c>
      <c r="L283" s="9">
        <v>35.039900000000003</v>
      </c>
      <c r="M283" s="9" t="s">
        <v>17</v>
      </c>
      <c r="N283" s="9" t="s">
        <v>17</v>
      </c>
      <c r="O283" s="9" t="s">
        <v>17</v>
      </c>
      <c r="P283" s="9" t="s">
        <v>17</v>
      </c>
      <c r="Q283" s="9" t="s">
        <v>17</v>
      </c>
      <c r="R283" s="9" t="s">
        <v>17</v>
      </c>
      <c r="T283" s="1">
        <v>39854</v>
      </c>
      <c r="U283" s="9">
        <v>81.552599999999998</v>
      </c>
      <c r="V283" s="9" t="s">
        <v>17</v>
      </c>
      <c r="W283" s="9" t="s">
        <v>17</v>
      </c>
      <c r="X283" s="9" t="s">
        <v>17</v>
      </c>
      <c r="Y283" s="9" t="s">
        <v>17</v>
      </c>
      <c r="Z283" s="9" t="s">
        <v>17</v>
      </c>
      <c r="AA283" s="9" t="s">
        <v>17</v>
      </c>
    </row>
    <row r="284" spans="11:27" x14ac:dyDescent="0.25">
      <c r="K284" s="1">
        <v>39855</v>
      </c>
      <c r="L284" s="9">
        <v>35.1524</v>
      </c>
      <c r="M284" s="9" t="s">
        <v>17</v>
      </c>
      <c r="N284" s="9" t="s">
        <v>17</v>
      </c>
      <c r="O284" s="9" t="s">
        <v>17</v>
      </c>
      <c r="P284" s="9" t="s">
        <v>17</v>
      </c>
      <c r="Q284" s="9" t="s">
        <v>17</v>
      </c>
      <c r="R284" s="9" t="s">
        <v>17</v>
      </c>
      <c r="T284" s="1">
        <v>39855</v>
      </c>
      <c r="U284" s="9">
        <v>81.365099999999998</v>
      </c>
      <c r="V284" s="9" t="s">
        <v>17</v>
      </c>
      <c r="W284" s="9" t="s">
        <v>17</v>
      </c>
      <c r="X284" s="9" t="s">
        <v>17</v>
      </c>
      <c r="Y284" s="9" t="s">
        <v>17</v>
      </c>
      <c r="Z284" s="9" t="s">
        <v>17</v>
      </c>
      <c r="AA284" s="9" t="s">
        <v>17</v>
      </c>
    </row>
    <row r="285" spans="11:27" x14ac:dyDescent="0.25">
      <c r="K285" s="1">
        <v>39856</v>
      </c>
      <c r="L285" s="9">
        <v>34.983600000000003</v>
      </c>
      <c r="M285" s="9" t="s">
        <v>17</v>
      </c>
      <c r="N285" s="9" t="s">
        <v>17</v>
      </c>
      <c r="O285" s="9" t="s">
        <v>17</v>
      </c>
      <c r="P285" s="9" t="s">
        <v>17</v>
      </c>
      <c r="Q285" s="9" t="s">
        <v>17</v>
      </c>
      <c r="R285" s="9" t="s">
        <v>17</v>
      </c>
      <c r="T285" s="1">
        <v>39856</v>
      </c>
      <c r="U285" s="9">
        <v>81.1113</v>
      </c>
      <c r="V285" s="9" t="s">
        <v>17</v>
      </c>
      <c r="W285" s="9" t="s">
        <v>17</v>
      </c>
      <c r="X285" s="9" t="s">
        <v>17</v>
      </c>
      <c r="Y285" s="9" t="s">
        <v>17</v>
      </c>
      <c r="Z285" s="9" t="s">
        <v>17</v>
      </c>
      <c r="AA285" s="9" t="s">
        <v>17</v>
      </c>
    </row>
    <row r="286" spans="11:27" x14ac:dyDescent="0.25">
      <c r="K286" s="1">
        <v>39857</v>
      </c>
      <c r="L286" s="9">
        <v>35.039900000000003</v>
      </c>
      <c r="M286" s="9" t="s">
        <v>17</v>
      </c>
      <c r="N286" s="9" t="s">
        <v>17</v>
      </c>
      <c r="O286" s="9" t="s">
        <v>17</v>
      </c>
      <c r="P286" s="9" t="s">
        <v>17</v>
      </c>
      <c r="Q286" s="9" t="s">
        <v>17</v>
      </c>
      <c r="R286" s="9" t="s">
        <v>17</v>
      </c>
      <c r="T286" s="1">
        <v>39857</v>
      </c>
      <c r="U286" s="9">
        <v>81.431299999999993</v>
      </c>
      <c r="V286" s="9" t="s">
        <v>17</v>
      </c>
      <c r="W286" s="9" t="s">
        <v>17</v>
      </c>
      <c r="X286" s="9" t="s">
        <v>17</v>
      </c>
      <c r="Y286" s="9" t="s">
        <v>17</v>
      </c>
      <c r="Z286" s="9" t="s">
        <v>17</v>
      </c>
      <c r="AA286" s="9" t="s">
        <v>17</v>
      </c>
    </row>
    <row r="287" spans="11:27" x14ac:dyDescent="0.25">
      <c r="K287" s="1">
        <v>39861</v>
      </c>
      <c r="L287" s="9">
        <v>33.869599999999998</v>
      </c>
      <c r="M287" s="9" t="s">
        <v>17</v>
      </c>
      <c r="N287" s="9" t="s">
        <v>17</v>
      </c>
      <c r="O287" s="9" t="s">
        <v>17</v>
      </c>
      <c r="P287" s="9" t="s">
        <v>17</v>
      </c>
      <c r="Q287" s="9" t="s">
        <v>17</v>
      </c>
      <c r="R287" s="9" t="s">
        <v>17</v>
      </c>
      <c r="T287" s="1">
        <v>39861</v>
      </c>
      <c r="U287" s="9">
        <v>79.356899999999996</v>
      </c>
      <c r="V287" s="9" t="s">
        <v>17</v>
      </c>
      <c r="W287" s="9" t="s">
        <v>17</v>
      </c>
      <c r="X287" s="9" t="s">
        <v>17</v>
      </c>
      <c r="Y287" s="9" t="s">
        <v>17</v>
      </c>
      <c r="Z287" s="9" t="s">
        <v>17</v>
      </c>
      <c r="AA287" s="9" t="s">
        <v>17</v>
      </c>
    </row>
    <row r="288" spans="11:27" x14ac:dyDescent="0.25">
      <c r="K288" s="1">
        <v>39862</v>
      </c>
      <c r="L288" s="9">
        <v>33.234999999999999</v>
      </c>
      <c r="M288" s="9" t="s">
        <v>17</v>
      </c>
      <c r="N288" s="9" t="s">
        <v>17</v>
      </c>
      <c r="O288" s="9" t="s">
        <v>17</v>
      </c>
      <c r="P288" s="9" t="s">
        <v>17</v>
      </c>
      <c r="Q288" s="9" t="s">
        <v>17</v>
      </c>
      <c r="R288" s="9" t="s">
        <v>17</v>
      </c>
      <c r="T288" s="1">
        <v>39862</v>
      </c>
      <c r="U288" s="9">
        <v>78.882400000000004</v>
      </c>
      <c r="V288" s="9" t="s">
        <v>17</v>
      </c>
      <c r="W288" s="9" t="s">
        <v>17</v>
      </c>
      <c r="X288" s="9" t="s">
        <v>17</v>
      </c>
      <c r="Y288" s="9" t="s">
        <v>17</v>
      </c>
      <c r="Z288" s="9" t="s">
        <v>17</v>
      </c>
      <c r="AA288" s="9" t="s">
        <v>17</v>
      </c>
    </row>
    <row r="289" spans="11:27" x14ac:dyDescent="0.25">
      <c r="K289" s="1">
        <v>39863</v>
      </c>
      <c r="L289" s="9">
        <v>33.442</v>
      </c>
      <c r="M289" s="9" t="s">
        <v>17</v>
      </c>
      <c r="N289" s="9" t="s">
        <v>17</v>
      </c>
      <c r="O289" s="9" t="s">
        <v>17</v>
      </c>
      <c r="P289" s="9" t="s">
        <v>17</v>
      </c>
      <c r="Q289" s="9" t="s">
        <v>17</v>
      </c>
      <c r="R289" s="9" t="s">
        <v>17</v>
      </c>
      <c r="T289" s="1">
        <v>39863</v>
      </c>
      <c r="U289" s="9">
        <v>79.279600000000002</v>
      </c>
      <c r="V289" s="9" t="s">
        <v>17</v>
      </c>
      <c r="W289" s="9" t="s">
        <v>17</v>
      </c>
      <c r="X289" s="9" t="s">
        <v>17</v>
      </c>
      <c r="Y289" s="9" t="s">
        <v>17</v>
      </c>
      <c r="Z289" s="9" t="s">
        <v>17</v>
      </c>
      <c r="AA289" s="9" t="s">
        <v>17</v>
      </c>
    </row>
    <row r="290" spans="11:27" x14ac:dyDescent="0.25">
      <c r="K290" s="1">
        <v>39864</v>
      </c>
      <c r="L290" s="9">
        <v>33.619799999999998</v>
      </c>
      <c r="M290" s="9" t="s">
        <v>17</v>
      </c>
      <c r="N290" s="9" t="s">
        <v>17</v>
      </c>
      <c r="O290" s="9" t="s">
        <v>17</v>
      </c>
      <c r="P290" s="9" t="s">
        <v>17</v>
      </c>
      <c r="Q290" s="9" t="s">
        <v>17</v>
      </c>
      <c r="R290" s="9" t="s">
        <v>17</v>
      </c>
      <c r="T290" s="1">
        <v>39864</v>
      </c>
      <c r="U290" s="9">
        <v>78.121099999999998</v>
      </c>
      <c r="V290" s="9" t="s">
        <v>17</v>
      </c>
      <c r="W290" s="9" t="s">
        <v>17</v>
      </c>
      <c r="X290" s="9" t="s">
        <v>17</v>
      </c>
      <c r="Y290" s="9" t="s">
        <v>17</v>
      </c>
      <c r="Z290" s="9" t="s">
        <v>17</v>
      </c>
      <c r="AA290" s="9" t="s">
        <v>17</v>
      </c>
    </row>
    <row r="291" spans="11:27" x14ac:dyDescent="0.25">
      <c r="K291" s="1">
        <v>39867</v>
      </c>
      <c r="L291" s="9">
        <v>32.103000000000002</v>
      </c>
      <c r="M291" s="9" t="s">
        <v>17</v>
      </c>
      <c r="N291" s="9" t="s">
        <v>17</v>
      </c>
      <c r="O291" s="9" t="s">
        <v>17</v>
      </c>
      <c r="P291" s="9" t="s">
        <v>17</v>
      </c>
      <c r="Q291" s="9" t="s">
        <v>17</v>
      </c>
      <c r="R291" s="9" t="s">
        <v>17</v>
      </c>
      <c r="T291" s="1">
        <v>39867</v>
      </c>
      <c r="U291" s="9">
        <v>76.156999999999996</v>
      </c>
      <c r="V291" s="9" t="s">
        <v>17</v>
      </c>
      <c r="W291" s="9" t="s">
        <v>17</v>
      </c>
      <c r="X291" s="9" t="s">
        <v>17</v>
      </c>
      <c r="Y291" s="9" t="s">
        <v>17</v>
      </c>
      <c r="Z291" s="9" t="s">
        <v>17</v>
      </c>
      <c r="AA291" s="9" t="s">
        <v>17</v>
      </c>
    </row>
    <row r="292" spans="11:27" x14ac:dyDescent="0.25">
      <c r="K292" s="1">
        <v>39868</v>
      </c>
      <c r="L292" s="9">
        <v>33.419499999999999</v>
      </c>
      <c r="M292" s="9" t="s">
        <v>17</v>
      </c>
      <c r="N292" s="9" t="s">
        <v>17</v>
      </c>
      <c r="O292" s="9" t="s">
        <v>17</v>
      </c>
      <c r="P292" s="9" t="s">
        <v>17</v>
      </c>
      <c r="Q292" s="9" t="s">
        <v>17</v>
      </c>
      <c r="R292" s="9" t="s">
        <v>17</v>
      </c>
      <c r="T292" s="1">
        <v>39868</v>
      </c>
      <c r="U292" s="9">
        <v>77.238299999999995</v>
      </c>
      <c r="V292" s="9" t="s">
        <v>17</v>
      </c>
      <c r="W292" s="9" t="s">
        <v>17</v>
      </c>
      <c r="X292" s="9" t="s">
        <v>17</v>
      </c>
      <c r="Y292" s="9" t="s">
        <v>17</v>
      </c>
      <c r="Z292" s="9" t="s">
        <v>17</v>
      </c>
      <c r="AA292" s="9" t="s">
        <v>17</v>
      </c>
    </row>
    <row r="293" spans="11:27" x14ac:dyDescent="0.25">
      <c r="K293" s="1">
        <v>39869</v>
      </c>
      <c r="L293" s="9">
        <v>32.519300000000001</v>
      </c>
      <c r="M293" s="9" t="s">
        <v>17</v>
      </c>
      <c r="N293" s="9" t="s">
        <v>17</v>
      </c>
      <c r="O293" s="9" t="s">
        <v>17</v>
      </c>
      <c r="P293" s="9" t="s">
        <v>17</v>
      </c>
      <c r="Q293" s="9" t="s">
        <v>17</v>
      </c>
      <c r="R293" s="9" t="s">
        <v>17</v>
      </c>
      <c r="T293" s="1">
        <v>39869</v>
      </c>
      <c r="U293" s="9">
        <v>76.863200000000006</v>
      </c>
      <c r="V293" s="9" t="s">
        <v>17</v>
      </c>
      <c r="W293" s="9" t="s">
        <v>17</v>
      </c>
      <c r="X293" s="9" t="s">
        <v>17</v>
      </c>
      <c r="Y293" s="9" t="s">
        <v>17</v>
      </c>
      <c r="Z293" s="9" t="s">
        <v>17</v>
      </c>
      <c r="AA293" s="9" t="s">
        <v>17</v>
      </c>
    </row>
    <row r="294" spans="11:27" x14ac:dyDescent="0.25">
      <c r="K294" s="1">
        <v>39870</v>
      </c>
      <c r="L294" s="9">
        <v>32.091799999999999</v>
      </c>
      <c r="M294" s="9" t="s">
        <v>17</v>
      </c>
      <c r="N294" s="9" t="s">
        <v>17</v>
      </c>
      <c r="O294" s="9" t="s">
        <v>17</v>
      </c>
      <c r="P294" s="9" t="s">
        <v>17</v>
      </c>
      <c r="Q294" s="9" t="s">
        <v>17</v>
      </c>
      <c r="R294" s="9" t="s">
        <v>17</v>
      </c>
      <c r="T294" s="1">
        <v>39870</v>
      </c>
      <c r="U294" s="9">
        <v>75.340500000000006</v>
      </c>
      <c r="V294" s="9" t="s">
        <v>17</v>
      </c>
      <c r="W294" s="9" t="s">
        <v>17</v>
      </c>
      <c r="X294" s="9" t="s">
        <v>17</v>
      </c>
      <c r="Y294" s="9" t="s">
        <v>17</v>
      </c>
      <c r="Z294" s="9" t="s">
        <v>17</v>
      </c>
      <c r="AA294" s="9" t="s">
        <v>17</v>
      </c>
    </row>
    <row r="295" spans="11:27" x14ac:dyDescent="0.25">
      <c r="K295" s="1">
        <v>39871</v>
      </c>
      <c r="L295" s="9">
        <v>31.855499999999999</v>
      </c>
      <c r="M295" s="9" t="s">
        <v>17</v>
      </c>
      <c r="N295" s="9" t="s">
        <v>17</v>
      </c>
      <c r="O295" s="9" t="s">
        <v>17</v>
      </c>
      <c r="P295" s="9" t="s">
        <v>17</v>
      </c>
      <c r="Q295" s="9" t="s">
        <v>17</v>
      </c>
      <c r="R295" s="9" t="s">
        <v>17</v>
      </c>
      <c r="T295" s="1">
        <v>39871</v>
      </c>
      <c r="U295" s="9">
        <v>74.203999999999994</v>
      </c>
      <c r="V295" s="9" t="s">
        <v>17</v>
      </c>
      <c r="W295" s="9" t="s">
        <v>17</v>
      </c>
      <c r="X295" s="9" t="s">
        <v>17</v>
      </c>
      <c r="Y295" s="9" t="s">
        <v>17</v>
      </c>
      <c r="Z295" s="9" t="s">
        <v>17</v>
      </c>
      <c r="AA295" s="9" t="s">
        <v>17</v>
      </c>
    </row>
    <row r="296" spans="11:27" x14ac:dyDescent="0.25">
      <c r="K296" s="1">
        <v>39874</v>
      </c>
      <c r="L296" s="9">
        <v>31.075600000000001</v>
      </c>
      <c r="M296" s="9" t="s">
        <v>17</v>
      </c>
      <c r="N296" s="9" t="s">
        <v>17</v>
      </c>
      <c r="O296" s="9" t="s">
        <v>17</v>
      </c>
      <c r="P296" s="9" t="s">
        <v>17</v>
      </c>
      <c r="Q296" s="9" t="s">
        <v>17</v>
      </c>
      <c r="R296" s="9" t="s">
        <v>17</v>
      </c>
      <c r="T296" s="1">
        <v>39874</v>
      </c>
      <c r="U296" s="9">
        <v>72.679900000000004</v>
      </c>
      <c r="V296" s="9" t="s">
        <v>17</v>
      </c>
      <c r="W296" s="9" t="s">
        <v>17</v>
      </c>
      <c r="X296" s="9" t="s">
        <v>17</v>
      </c>
      <c r="Y296" s="9" t="s">
        <v>17</v>
      </c>
      <c r="Z296" s="9" t="s">
        <v>17</v>
      </c>
      <c r="AA296" s="9" t="s">
        <v>17</v>
      </c>
    </row>
    <row r="297" spans="11:27" x14ac:dyDescent="0.25">
      <c r="K297" s="1">
        <v>39875</v>
      </c>
      <c r="L297" s="9">
        <v>31.075600000000001</v>
      </c>
      <c r="M297" s="9" t="s">
        <v>17</v>
      </c>
      <c r="N297" s="9" t="s">
        <v>17</v>
      </c>
      <c r="O297" s="9" t="s">
        <v>17</v>
      </c>
      <c r="P297" s="9" t="s">
        <v>17</v>
      </c>
      <c r="Q297" s="9" t="s">
        <v>17</v>
      </c>
      <c r="R297" s="9" t="s">
        <v>17</v>
      </c>
      <c r="T297" s="1">
        <v>39875</v>
      </c>
      <c r="U297" s="9">
        <v>72.969899999999996</v>
      </c>
      <c r="V297" s="9" t="s">
        <v>17</v>
      </c>
      <c r="W297" s="9" t="s">
        <v>17</v>
      </c>
      <c r="X297" s="9" t="s">
        <v>17</v>
      </c>
      <c r="Y297" s="9" t="s">
        <v>17</v>
      </c>
      <c r="Z297" s="9" t="s">
        <v>17</v>
      </c>
      <c r="AA297" s="9" t="s">
        <v>17</v>
      </c>
    </row>
    <row r="298" spans="11:27" x14ac:dyDescent="0.25">
      <c r="K298" s="1">
        <v>39876</v>
      </c>
      <c r="L298" s="9">
        <v>30.812899999999999</v>
      </c>
      <c r="M298" s="9" t="s">
        <v>17</v>
      </c>
      <c r="N298" s="9" t="s">
        <v>17</v>
      </c>
      <c r="O298" s="9" t="s">
        <v>17</v>
      </c>
      <c r="P298" s="9" t="s">
        <v>17</v>
      </c>
      <c r="Q298" s="9" t="s">
        <v>17</v>
      </c>
      <c r="R298" s="9" t="s">
        <v>17</v>
      </c>
      <c r="T298" s="1">
        <v>39876</v>
      </c>
      <c r="U298" s="9">
        <v>72.958799999999997</v>
      </c>
      <c r="V298" s="9" t="s">
        <v>17</v>
      </c>
      <c r="W298" s="9" t="s">
        <v>17</v>
      </c>
      <c r="X298" s="9" t="s">
        <v>17</v>
      </c>
      <c r="Y298" s="9" t="s">
        <v>17</v>
      </c>
      <c r="Z298" s="9" t="s">
        <v>17</v>
      </c>
      <c r="AA298" s="9" t="s">
        <v>17</v>
      </c>
    </row>
    <row r="299" spans="11:27" x14ac:dyDescent="0.25">
      <c r="K299" s="1">
        <v>39877</v>
      </c>
      <c r="L299" s="9">
        <v>30.013400000000001</v>
      </c>
      <c r="M299" s="9" t="s">
        <v>17</v>
      </c>
      <c r="N299" s="9" t="s">
        <v>17</v>
      </c>
      <c r="O299" s="9" t="s">
        <v>17</v>
      </c>
      <c r="P299" s="9" t="s">
        <v>17</v>
      </c>
      <c r="Q299" s="9" t="s">
        <v>17</v>
      </c>
      <c r="R299" s="9" t="s">
        <v>17</v>
      </c>
      <c r="T299" s="1">
        <v>39877</v>
      </c>
      <c r="U299" s="9">
        <v>69.500500000000002</v>
      </c>
      <c r="V299" s="9" t="s">
        <v>17</v>
      </c>
      <c r="W299" s="9" t="s">
        <v>17</v>
      </c>
      <c r="X299" s="9" t="s">
        <v>17</v>
      </c>
      <c r="Y299" s="9" t="s">
        <v>17</v>
      </c>
      <c r="Z299" s="9" t="s">
        <v>17</v>
      </c>
      <c r="AA299" s="9" t="s">
        <v>17</v>
      </c>
    </row>
    <row r="300" spans="11:27" x14ac:dyDescent="0.25">
      <c r="K300" s="1">
        <v>39878</v>
      </c>
      <c r="L300" s="9">
        <v>30.024899999999999</v>
      </c>
      <c r="M300" s="9" t="s">
        <v>17</v>
      </c>
      <c r="N300" s="9" t="s">
        <v>17</v>
      </c>
      <c r="O300" s="9" t="s">
        <v>17</v>
      </c>
      <c r="P300" s="9" t="s">
        <v>17</v>
      </c>
      <c r="Q300" s="9" t="s">
        <v>17</v>
      </c>
      <c r="R300" s="9" t="s">
        <v>17</v>
      </c>
      <c r="T300" s="1">
        <v>39878</v>
      </c>
      <c r="U300" s="9">
        <v>69.165800000000004</v>
      </c>
      <c r="V300" s="9" t="s">
        <v>17</v>
      </c>
      <c r="W300" s="9" t="s">
        <v>17</v>
      </c>
      <c r="X300" s="9" t="s">
        <v>17</v>
      </c>
      <c r="Y300" s="9" t="s">
        <v>17</v>
      </c>
      <c r="Z300" s="9" t="s">
        <v>17</v>
      </c>
      <c r="AA300" s="9" t="s">
        <v>17</v>
      </c>
    </row>
    <row r="301" spans="11:27" x14ac:dyDescent="0.25">
      <c r="K301" s="1">
        <v>39881</v>
      </c>
      <c r="L301" s="9">
        <v>29.522300000000001</v>
      </c>
      <c r="M301" s="9" t="s">
        <v>17</v>
      </c>
      <c r="N301" s="9" t="s">
        <v>17</v>
      </c>
      <c r="O301" s="9" t="s">
        <v>17</v>
      </c>
      <c r="P301" s="9" t="s">
        <v>17</v>
      </c>
      <c r="Q301" s="9" t="s">
        <v>17</v>
      </c>
      <c r="R301" s="9" t="s">
        <v>17</v>
      </c>
      <c r="T301" s="1">
        <v>39881</v>
      </c>
      <c r="U301" s="9">
        <v>68.764200000000002</v>
      </c>
      <c r="V301" s="9" t="s">
        <v>17</v>
      </c>
      <c r="W301" s="9" t="s">
        <v>17</v>
      </c>
      <c r="X301" s="9" t="s">
        <v>17</v>
      </c>
      <c r="Y301" s="9" t="s">
        <v>17</v>
      </c>
      <c r="Z301" s="9" t="s">
        <v>17</v>
      </c>
      <c r="AA301" s="9" t="s">
        <v>17</v>
      </c>
    </row>
    <row r="302" spans="11:27" x14ac:dyDescent="0.25">
      <c r="K302" s="1">
        <v>39882</v>
      </c>
      <c r="L302" s="9">
        <v>30.607299999999999</v>
      </c>
      <c r="M302" s="9" t="s">
        <v>17</v>
      </c>
      <c r="N302" s="9" t="s">
        <v>17</v>
      </c>
      <c r="O302" s="9" t="s">
        <v>17</v>
      </c>
      <c r="P302" s="9" t="s">
        <v>17</v>
      </c>
      <c r="Q302" s="9" t="s">
        <v>17</v>
      </c>
      <c r="R302" s="9" t="s">
        <v>17</v>
      </c>
      <c r="T302" s="1">
        <v>39882</v>
      </c>
      <c r="U302" s="9">
        <v>72.166700000000006</v>
      </c>
      <c r="V302" s="9" t="s">
        <v>17</v>
      </c>
      <c r="W302" s="9" t="s">
        <v>17</v>
      </c>
      <c r="X302" s="9" t="s">
        <v>17</v>
      </c>
      <c r="Y302" s="9" t="s">
        <v>17</v>
      </c>
      <c r="Z302" s="9" t="s">
        <v>17</v>
      </c>
      <c r="AA302" s="9" t="s">
        <v>17</v>
      </c>
    </row>
    <row r="303" spans="11:27" x14ac:dyDescent="0.25">
      <c r="K303" s="1">
        <v>39883</v>
      </c>
      <c r="L303" s="9">
        <v>31.2103</v>
      </c>
      <c r="M303" s="9" t="s">
        <v>17</v>
      </c>
      <c r="N303" s="9" t="s">
        <v>17</v>
      </c>
      <c r="O303" s="9" t="s">
        <v>17</v>
      </c>
      <c r="P303" s="9" t="s">
        <v>17</v>
      </c>
      <c r="Q303" s="9" t="s">
        <v>17</v>
      </c>
      <c r="R303" s="9" t="s">
        <v>17</v>
      </c>
      <c r="T303" s="1">
        <v>39883</v>
      </c>
      <c r="U303" s="9">
        <v>73.315700000000007</v>
      </c>
      <c r="V303" s="9" t="s">
        <v>17</v>
      </c>
      <c r="W303" s="9" t="s">
        <v>17</v>
      </c>
      <c r="X303" s="9" t="s">
        <v>17</v>
      </c>
      <c r="Y303" s="9" t="s">
        <v>17</v>
      </c>
      <c r="Z303" s="9" t="s">
        <v>17</v>
      </c>
      <c r="AA303" s="9" t="s">
        <v>17</v>
      </c>
    </row>
    <row r="304" spans="11:27" x14ac:dyDescent="0.25">
      <c r="K304" s="1">
        <v>39884</v>
      </c>
      <c r="L304" s="9">
        <v>31.8522</v>
      </c>
      <c r="M304" s="9" t="s">
        <v>17</v>
      </c>
      <c r="N304" s="9" t="s">
        <v>17</v>
      </c>
      <c r="O304" s="9" t="s">
        <v>17</v>
      </c>
      <c r="P304" s="9" t="s">
        <v>17</v>
      </c>
      <c r="Q304" s="9" t="s">
        <v>17</v>
      </c>
      <c r="R304" s="9" t="s">
        <v>17</v>
      </c>
      <c r="T304" s="1">
        <v>39884</v>
      </c>
      <c r="U304" s="9">
        <v>74.531700000000001</v>
      </c>
      <c r="V304" s="9" t="s">
        <v>17</v>
      </c>
      <c r="W304" s="9" t="s">
        <v>17</v>
      </c>
      <c r="X304" s="9" t="s">
        <v>17</v>
      </c>
      <c r="Y304" s="9" t="s">
        <v>17</v>
      </c>
      <c r="Z304" s="9" t="s">
        <v>17</v>
      </c>
      <c r="AA304" s="9" t="s">
        <v>17</v>
      </c>
    </row>
    <row r="305" spans="11:27" x14ac:dyDescent="0.25">
      <c r="K305" s="1">
        <v>39885</v>
      </c>
      <c r="L305" s="9">
        <v>32.126300000000001</v>
      </c>
      <c r="M305" s="9" t="s">
        <v>17</v>
      </c>
      <c r="N305" s="9" t="s">
        <v>17</v>
      </c>
      <c r="O305" s="9" t="s">
        <v>17</v>
      </c>
      <c r="P305" s="9" t="s">
        <v>17</v>
      </c>
      <c r="Q305" s="9" t="s">
        <v>17</v>
      </c>
      <c r="R305" s="9" t="s">
        <v>17</v>
      </c>
      <c r="T305" s="1">
        <v>39885</v>
      </c>
      <c r="U305" s="9">
        <v>74.699100000000001</v>
      </c>
      <c r="V305" s="9" t="s">
        <v>17</v>
      </c>
      <c r="W305" s="9" t="s">
        <v>17</v>
      </c>
      <c r="X305" s="9" t="s">
        <v>17</v>
      </c>
      <c r="Y305" s="9" t="s">
        <v>17</v>
      </c>
      <c r="Z305" s="9" t="s">
        <v>17</v>
      </c>
      <c r="AA305" s="9" t="s">
        <v>17</v>
      </c>
    </row>
    <row r="306" spans="11:27" x14ac:dyDescent="0.25">
      <c r="K306" s="1">
        <v>39888</v>
      </c>
      <c r="L306" s="9">
        <v>32.3889</v>
      </c>
      <c r="M306" s="9" t="s">
        <v>17</v>
      </c>
      <c r="N306" s="9" t="s">
        <v>17</v>
      </c>
      <c r="O306" s="9" t="s">
        <v>17</v>
      </c>
      <c r="P306" s="9" t="s">
        <v>17</v>
      </c>
      <c r="Q306" s="9" t="s">
        <v>17</v>
      </c>
      <c r="R306" s="9" t="s">
        <v>17</v>
      </c>
      <c r="T306" s="1">
        <v>39888</v>
      </c>
      <c r="U306" s="9">
        <v>75.125200000000007</v>
      </c>
      <c r="V306" s="9" t="s">
        <v>17</v>
      </c>
      <c r="W306" s="9" t="s">
        <v>17</v>
      </c>
      <c r="X306" s="9" t="s">
        <v>17</v>
      </c>
      <c r="Y306" s="9" t="s">
        <v>17</v>
      </c>
      <c r="Z306" s="9" t="s">
        <v>17</v>
      </c>
      <c r="AA306" s="9" t="s">
        <v>17</v>
      </c>
    </row>
    <row r="307" spans="11:27" x14ac:dyDescent="0.25">
      <c r="K307" s="1">
        <v>39889</v>
      </c>
      <c r="L307" s="9">
        <v>32.628799999999998</v>
      </c>
      <c r="M307" s="9" t="s">
        <v>17</v>
      </c>
      <c r="N307" s="9" t="s">
        <v>17</v>
      </c>
      <c r="O307" s="9" t="s">
        <v>17</v>
      </c>
      <c r="P307" s="9" t="s">
        <v>17</v>
      </c>
      <c r="Q307" s="9" t="s">
        <v>17</v>
      </c>
      <c r="R307" s="9" t="s">
        <v>17</v>
      </c>
      <c r="T307" s="1">
        <v>39889</v>
      </c>
      <c r="U307" s="9">
        <v>74.699100000000001</v>
      </c>
      <c r="V307" s="9" t="s">
        <v>17</v>
      </c>
      <c r="W307" s="9" t="s">
        <v>17</v>
      </c>
      <c r="X307" s="9" t="s">
        <v>17</v>
      </c>
      <c r="Y307" s="9" t="s">
        <v>17</v>
      </c>
      <c r="Z307" s="9" t="s">
        <v>17</v>
      </c>
      <c r="AA307" s="9" t="s">
        <v>17</v>
      </c>
    </row>
    <row r="308" spans="11:27" x14ac:dyDescent="0.25">
      <c r="K308" s="1">
        <v>39890</v>
      </c>
      <c r="L308" s="9">
        <v>32.948500000000003</v>
      </c>
      <c r="M308" s="9" t="s">
        <v>17</v>
      </c>
      <c r="N308" s="9" t="s">
        <v>17</v>
      </c>
      <c r="O308" s="9" t="s">
        <v>17</v>
      </c>
      <c r="P308" s="9" t="s">
        <v>17</v>
      </c>
      <c r="Q308" s="9" t="s">
        <v>17</v>
      </c>
      <c r="R308" s="9" t="s">
        <v>17</v>
      </c>
      <c r="T308" s="1">
        <v>39890</v>
      </c>
      <c r="U308" s="9">
        <v>76.417000000000002</v>
      </c>
      <c r="V308" s="9" t="s">
        <v>17</v>
      </c>
      <c r="W308" s="9" t="s">
        <v>17</v>
      </c>
      <c r="X308" s="9" t="s">
        <v>17</v>
      </c>
      <c r="Y308" s="9" t="s">
        <v>17</v>
      </c>
      <c r="Z308" s="9" t="s">
        <v>17</v>
      </c>
      <c r="AA308" s="9" t="s">
        <v>17</v>
      </c>
    </row>
    <row r="309" spans="11:27" x14ac:dyDescent="0.25">
      <c r="K309" s="1">
        <v>39891</v>
      </c>
      <c r="L309" s="9">
        <v>32.845799999999997</v>
      </c>
      <c r="M309" s="9" t="s">
        <v>17</v>
      </c>
      <c r="N309" s="9" t="s">
        <v>17</v>
      </c>
      <c r="O309" s="9" t="s">
        <v>17</v>
      </c>
      <c r="P309" s="9" t="s">
        <v>17</v>
      </c>
      <c r="Q309" s="9" t="s">
        <v>17</v>
      </c>
      <c r="R309" s="9" t="s">
        <v>17</v>
      </c>
      <c r="T309" s="1">
        <v>39891</v>
      </c>
      <c r="U309" s="9">
        <v>75.747699999999995</v>
      </c>
      <c r="V309" s="9" t="s">
        <v>17</v>
      </c>
      <c r="W309" s="9" t="s">
        <v>17</v>
      </c>
      <c r="X309" s="9" t="s">
        <v>17</v>
      </c>
      <c r="Y309" s="9" t="s">
        <v>17</v>
      </c>
      <c r="Z309" s="9" t="s">
        <v>17</v>
      </c>
      <c r="AA309" s="9" t="s">
        <v>17</v>
      </c>
    </row>
    <row r="310" spans="11:27" x14ac:dyDescent="0.25">
      <c r="K310" s="1">
        <v>39892</v>
      </c>
      <c r="L310" s="9">
        <v>33.4054</v>
      </c>
      <c r="M310" s="9" t="s">
        <v>17</v>
      </c>
      <c r="N310" s="9" t="s">
        <v>17</v>
      </c>
      <c r="O310" s="9" t="s">
        <v>17</v>
      </c>
      <c r="P310" s="9" t="s">
        <v>17</v>
      </c>
      <c r="Q310" s="9" t="s">
        <v>17</v>
      </c>
      <c r="R310" s="9" t="s">
        <v>17</v>
      </c>
      <c r="T310" s="1">
        <v>39892</v>
      </c>
      <c r="U310" s="9">
        <v>75.602699999999999</v>
      </c>
      <c r="V310" s="9" t="s">
        <v>17</v>
      </c>
      <c r="W310" s="9" t="s">
        <v>17</v>
      </c>
      <c r="X310" s="9" t="s">
        <v>17</v>
      </c>
      <c r="Y310" s="9" t="s">
        <v>17</v>
      </c>
      <c r="Z310" s="9" t="s">
        <v>17</v>
      </c>
      <c r="AA310" s="9" t="s">
        <v>17</v>
      </c>
    </row>
    <row r="311" spans="11:27" x14ac:dyDescent="0.25">
      <c r="K311" s="1">
        <v>39895</v>
      </c>
      <c r="L311" s="9">
        <v>33.876800000000003</v>
      </c>
      <c r="M311" s="9" t="s">
        <v>17</v>
      </c>
      <c r="N311" s="9" t="s">
        <v>17</v>
      </c>
      <c r="O311" s="9" t="s">
        <v>17</v>
      </c>
      <c r="P311" s="9" t="s">
        <v>17</v>
      </c>
      <c r="Q311" s="9" t="s">
        <v>17</v>
      </c>
      <c r="R311" s="9" t="s">
        <v>17</v>
      </c>
      <c r="T311" s="1">
        <v>39895</v>
      </c>
      <c r="U311" s="9">
        <v>77.164500000000004</v>
      </c>
      <c r="V311" s="9" t="s">
        <v>17</v>
      </c>
      <c r="W311" s="9" t="s">
        <v>17</v>
      </c>
      <c r="X311" s="9" t="s">
        <v>17</v>
      </c>
      <c r="Y311" s="9" t="s">
        <v>17</v>
      </c>
      <c r="Z311" s="9" t="s">
        <v>17</v>
      </c>
      <c r="AA311" s="9" t="s">
        <v>17</v>
      </c>
    </row>
    <row r="312" spans="11:27" x14ac:dyDescent="0.25">
      <c r="K312" s="1">
        <v>39896</v>
      </c>
      <c r="L312" s="9">
        <v>33.462499999999999</v>
      </c>
      <c r="M312" s="9" t="s">
        <v>17</v>
      </c>
      <c r="N312" s="9" t="s">
        <v>17</v>
      </c>
      <c r="O312" s="9" t="s">
        <v>17</v>
      </c>
      <c r="P312" s="9" t="s">
        <v>17</v>
      </c>
      <c r="Q312" s="9" t="s">
        <v>17</v>
      </c>
      <c r="R312" s="9" t="s">
        <v>17</v>
      </c>
      <c r="T312" s="1">
        <v>39896</v>
      </c>
      <c r="U312" s="9">
        <v>77.3095</v>
      </c>
      <c r="V312" s="9" t="s">
        <v>17</v>
      </c>
      <c r="W312" s="9" t="s">
        <v>17</v>
      </c>
      <c r="X312" s="9" t="s">
        <v>17</v>
      </c>
      <c r="Y312" s="9" t="s">
        <v>17</v>
      </c>
      <c r="Z312" s="9" t="s">
        <v>17</v>
      </c>
      <c r="AA312" s="9" t="s">
        <v>17</v>
      </c>
    </row>
    <row r="313" spans="11:27" x14ac:dyDescent="0.25">
      <c r="K313" s="1">
        <v>39897</v>
      </c>
      <c r="L313" s="9">
        <v>33.690899999999999</v>
      </c>
      <c r="M313" s="9" t="s">
        <v>17</v>
      </c>
      <c r="N313" s="9" t="s">
        <v>17</v>
      </c>
      <c r="O313" s="9" t="s">
        <v>17</v>
      </c>
      <c r="P313" s="9" t="s">
        <v>17</v>
      </c>
      <c r="Q313" s="9" t="s">
        <v>17</v>
      </c>
      <c r="R313" s="9" t="s">
        <v>17</v>
      </c>
      <c r="T313" s="1">
        <v>39897</v>
      </c>
      <c r="U313" s="9">
        <v>77.722300000000004</v>
      </c>
      <c r="V313" s="9" t="s">
        <v>17</v>
      </c>
      <c r="W313" s="9" t="s">
        <v>17</v>
      </c>
      <c r="X313" s="9" t="s">
        <v>17</v>
      </c>
      <c r="Y313" s="9" t="s">
        <v>17</v>
      </c>
      <c r="Z313" s="9" t="s">
        <v>17</v>
      </c>
      <c r="AA313" s="9" t="s">
        <v>17</v>
      </c>
    </row>
    <row r="314" spans="11:27" x14ac:dyDescent="0.25">
      <c r="K314" s="1">
        <v>39898</v>
      </c>
      <c r="L314" s="9">
        <v>33.8279</v>
      </c>
      <c r="M314" s="9" t="s">
        <v>17</v>
      </c>
      <c r="N314" s="9" t="s">
        <v>17</v>
      </c>
      <c r="O314" s="9" t="s">
        <v>17</v>
      </c>
      <c r="P314" s="9" t="s">
        <v>17</v>
      </c>
      <c r="Q314" s="9" t="s">
        <v>17</v>
      </c>
      <c r="R314" s="9" t="s">
        <v>17</v>
      </c>
      <c r="T314" s="1">
        <v>39898</v>
      </c>
      <c r="U314" s="9">
        <v>78.927099999999996</v>
      </c>
      <c r="V314" s="9" t="s">
        <v>17</v>
      </c>
      <c r="W314" s="9" t="s">
        <v>17</v>
      </c>
      <c r="X314" s="9" t="s">
        <v>17</v>
      </c>
      <c r="Y314" s="9" t="s">
        <v>17</v>
      </c>
      <c r="Z314" s="9" t="s">
        <v>17</v>
      </c>
      <c r="AA314" s="9" t="s">
        <v>17</v>
      </c>
    </row>
    <row r="315" spans="11:27" x14ac:dyDescent="0.25">
      <c r="K315" s="1">
        <v>39899</v>
      </c>
      <c r="L315" s="9">
        <v>33.953600000000002</v>
      </c>
      <c r="M315" s="9" t="s">
        <v>17</v>
      </c>
      <c r="N315" s="9" t="s">
        <v>17</v>
      </c>
      <c r="O315" s="9" t="s">
        <v>17</v>
      </c>
      <c r="P315" s="9" t="s">
        <v>17</v>
      </c>
      <c r="Q315" s="9" t="s">
        <v>17</v>
      </c>
      <c r="R315" s="9" t="s">
        <v>17</v>
      </c>
      <c r="T315" s="1">
        <v>39899</v>
      </c>
      <c r="U315" s="9">
        <v>78.123900000000006</v>
      </c>
      <c r="V315" s="9" t="s">
        <v>17</v>
      </c>
      <c r="W315" s="9" t="s">
        <v>17</v>
      </c>
      <c r="X315" s="9" t="s">
        <v>17</v>
      </c>
      <c r="Y315" s="9" t="s">
        <v>17</v>
      </c>
      <c r="Z315" s="9" t="s">
        <v>17</v>
      </c>
      <c r="AA315" s="9" t="s">
        <v>17</v>
      </c>
    </row>
    <row r="316" spans="11:27" x14ac:dyDescent="0.25">
      <c r="K316" s="1">
        <v>39902</v>
      </c>
      <c r="L316" s="9">
        <v>33.028500000000001</v>
      </c>
      <c r="M316" s="9" t="s">
        <v>17</v>
      </c>
      <c r="N316" s="9" t="s">
        <v>17</v>
      </c>
      <c r="O316" s="9" t="s">
        <v>17</v>
      </c>
      <c r="P316" s="9" t="s">
        <v>17</v>
      </c>
      <c r="Q316" s="9" t="s">
        <v>17</v>
      </c>
      <c r="R316" s="9" t="s">
        <v>17</v>
      </c>
      <c r="T316" s="1">
        <v>39902</v>
      </c>
      <c r="U316" s="9">
        <v>74.464799999999997</v>
      </c>
      <c r="V316" s="9" t="s">
        <v>17</v>
      </c>
      <c r="W316" s="9" t="s">
        <v>17</v>
      </c>
      <c r="X316" s="9" t="s">
        <v>17</v>
      </c>
      <c r="Y316" s="9" t="s">
        <v>17</v>
      </c>
      <c r="Z316" s="9" t="s">
        <v>17</v>
      </c>
      <c r="AA316" s="9" t="s">
        <v>17</v>
      </c>
    </row>
    <row r="317" spans="11:27" x14ac:dyDescent="0.25">
      <c r="K317" s="1">
        <v>39903</v>
      </c>
      <c r="L317" s="9">
        <v>33.622399999999999</v>
      </c>
      <c r="M317" s="9" t="s">
        <v>17</v>
      </c>
      <c r="N317" s="9" t="s">
        <v>17</v>
      </c>
      <c r="O317" s="9" t="s">
        <v>17</v>
      </c>
      <c r="P317" s="9" t="s">
        <v>17</v>
      </c>
      <c r="Q317" s="9" t="s">
        <v>17</v>
      </c>
      <c r="R317" s="9" t="s">
        <v>17</v>
      </c>
      <c r="T317" s="1">
        <v>39903</v>
      </c>
      <c r="U317" s="9">
        <v>75.636099999999999</v>
      </c>
      <c r="V317" s="9" t="s">
        <v>17</v>
      </c>
      <c r="W317" s="9" t="s">
        <v>17</v>
      </c>
      <c r="X317" s="9" t="s">
        <v>17</v>
      </c>
      <c r="Y317" s="9" t="s">
        <v>17</v>
      </c>
      <c r="Z317" s="9" t="s">
        <v>17</v>
      </c>
      <c r="AA317" s="9" t="s">
        <v>17</v>
      </c>
    </row>
    <row r="318" spans="11:27" x14ac:dyDescent="0.25">
      <c r="K318" s="1">
        <v>39904</v>
      </c>
      <c r="L318" s="9">
        <v>33.487400000000001</v>
      </c>
      <c r="M318" s="9" t="s">
        <v>17</v>
      </c>
      <c r="N318" s="9" t="s">
        <v>17</v>
      </c>
      <c r="O318" s="9" t="s">
        <v>17</v>
      </c>
      <c r="P318" s="9" t="s">
        <v>17</v>
      </c>
      <c r="Q318" s="9" t="s">
        <v>17</v>
      </c>
      <c r="R318" s="9" t="s">
        <v>17</v>
      </c>
      <c r="T318" s="1">
        <v>39904</v>
      </c>
      <c r="U318" s="9">
        <v>75.753900000000002</v>
      </c>
      <c r="V318" s="9" t="s">
        <v>17</v>
      </c>
      <c r="W318" s="9" t="s">
        <v>17</v>
      </c>
      <c r="X318" s="9" t="s">
        <v>17</v>
      </c>
      <c r="Y318" s="9" t="s">
        <v>17</v>
      </c>
      <c r="Z318" s="9" t="s">
        <v>17</v>
      </c>
      <c r="AA318" s="9" t="s">
        <v>17</v>
      </c>
    </row>
    <row r="319" spans="11:27" x14ac:dyDescent="0.25">
      <c r="K319" s="1">
        <v>39905</v>
      </c>
      <c r="L319" s="9">
        <v>34.403799999999997</v>
      </c>
      <c r="M319" s="9" t="s">
        <v>17</v>
      </c>
      <c r="N319" s="9" t="s">
        <v>17</v>
      </c>
      <c r="O319" s="9" t="s">
        <v>17</v>
      </c>
      <c r="P319" s="9" t="s">
        <v>17</v>
      </c>
      <c r="Q319" s="9" t="s">
        <v>17</v>
      </c>
      <c r="R319" s="9" t="s">
        <v>17</v>
      </c>
      <c r="T319" s="1">
        <v>39905</v>
      </c>
      <c r="U319" s="9">
        <v>78.508600000000001</v>
      </c>
      <c r="V319" s="9" t="s">
        <v>17</v>
      </c>
      <c r="W319" s="9" t="s">
        <v>17</v>
      </c>
      <c r="X319" s="9" t="s">
        <v>17</v>
      </c>
      <c r="Y319" s="9" t="s">
        <v>17</v>
      </c>
      <c r="Z319" s="9" t="s">
        <v>17</v>
      </c>
      <c r="AA319" s="9" t="s">
        <v>17</v>
      </c>
    </row>
    <row r="320" spans="11:27" x14ac:dyDescent="0.25">
      <c r="K320" s="1">
        <v>39906</v>
      </c>
      <c r="L320" s="9">
        <v>34.972200000000001</v>
      </c>
      <c r="M320" s="9" t="s">
        <v>17</v>
      </c>
      <c r="N320" s="9" t="s">
        <v>17</v>
      </c>
      <c r="O320" s="9" t="s">
        <v>17</v>
      </c>
      <c r="P320" s="9" t="s">
        <v>17</v>
      </c>
      <c r="Q320" s="9" t="s">
        <v>17</v>
      </c>
      <c r="R320" s="9" t="s">
        <v>17</v>
      </c>
      <c r="T320" s="1">
        <v>39906</v>
      </c>
      <c r="U320" s="9">
        <v>79.614999999999995</v>
      </c>
      <c r="V320" s="9" t="s">
        <v>17</v>
      </c>
      <c r="W320" s="9" t="s">
        <v>17</v>
      </c>
      <c r="X320" s="9" t="s">
        <v>17</v>
      </c>
      <c r="Y320" s="9" t="s">
        <v>17</v>
      </c>
      <c r="Z320" s="9" t="s">
        <v>17</v>
      </c>
      <c r="AA320" s="9" t="s">
        <v>17</v>
      </c>
    </row>
    <row r="321" spans="11:27" x14ac:dyDescent="0.25">
      <c r="K321" s="1">
        <v>39909</v>
      </c>
      <c r="L321" s="9">
        <v>34.763500000000001</v>
      </c>
      <c r="M321" s="9" t="s">
        <v>17</v>
      </c>
      <c r="N321" s="9" t="s">
        <v>17</v>
      </c>
      <c r="O321" s="9" t="s">
        <v>17</v>
      </c>
      <c r="P321" s="9" t="s">
        <v>17</v>
      </c>
      <c r="Q321" s="9" t="s">
        <v>17</v>
      </c>
      <c r="R321" s="9" t="s">
        <v>17</v>
      </c>
      <c r="T321" s="1">
        <v>39909</v>
      </c>
      <c r="U321" s="9">
        <v>79.3553</v>
      </c>
      <c r="V321" s="9" t="s">
        <v>17</v>
      </c>
      <c r="W321" s="9" t="s">
        <v>17</v>
      </c>
      <c r="X321" s="9" t="s">
        <v>17</v>
      </c>
      <c r="Y321" s="9" t="s">
        <v>17</v>
      </c>
      <c r="Z321" s="9" t="s">
        <v>17</v>
      </c>
      <c r="AA321" s="9" t="s">
        <v>17</v>
      </c>
    </row>
    <row r="322" spans="11:27" x14ac:dyDescent="0.25">
      <c r="K322" s="1">
        <v>39910</v>
      </c>
      <c r="L322" s="9">
        <v>34.682200000000002</v>
      </c>
      <c r="M322" s="9" t="s">
        <v>17</v>
      </c>
      <c r="N322" s="9" t="s">
        <v>17</v>
      </c>
      <c r="O322" s="9" t="s">
        <v>17</v>
      </c>
      <c r="P322" s="9" t="s">
        <v>17</v>
      </c>
      <c r="Q322" s="9" t="s">
        <v>17</v>
      </c>
      <c r="R322" s="9" t="s">
        <v>17</v>
      </c>
      <c r="T322" s="1">
        <v>39910</v>
      </c>
      <c r="U322" s="9">
        <v>78.440799999999996</v>
      </c>
      <c r="V322" s="9" t="s">
        <v>17</v>
      </c>
      <c r="W322" s="9" t="s">
        <v>17</v>
      </c>
      <c r="X322" s="9" t="s">
        <v>17</v>
      </c>
      <c r="Y322" s="9" t="s">
        <v>17</v>
      </c>
      <c r="Z322" s="9" t="s">
        <v>17</v>
      </c>
      <c r="AA322" s="9" t="s">
        <v>17</v>
      </c>
    </row>
    <row r="323" spans="11:27" x14ac:dyDescent="0.25">
      <c r="K323" s="1">
        <v>39911</v>
      </c>
      <c r="L323" s="9">
        <v>34.682200000000002</v>
      </c>
      <c r="M323" s="9" t="s">
        <v>17</v>
      </c>
      <c r="N323" s="9" t="s">
        <v>17</v>
      </c>
      <c r="O323" s="9" t="s">
        <v>17</v>
      </c>
      <c r="P323" s="9" t="s">
        <v>17</v>
      </c>
      <c r="Q323" s="9" t="s">
        <v>17</v>
      </c>
      <c r="R323" s="9" t="s">
        <v>17</v>
      </c>
      <c r="T323" s="1">
        <v>39911</v>
      </c>
      <c r="U323" s="9">
        <v>79.366600000000005</v>
      </c>
      <c r="V323" s="9" t="s">
        <v>17</v>
      </c>
      <c r="W323" s="9" t="s">
        <v>17</v>
      </c>
      <c r="X323" s="9" t="s">
        <v>17</v>
      </c>
      <c r="Y323" s="9" t="s">
        <v>17</v>
      </c>
      <c r="Z323" s="9" t="s">
        <v>17</v>
      </c>
      <c r="AA323" s="9" t="s">
        <v>17</v>
      </c>
    </row>
    <row r="324" spans="11:27" x14ac:dyDescent="0.25">
      <c r="K324" s="1">
        <v>39912</v>
      </c>
      <c r="L324" s="9">
        <v>35.285400000000003</v>
      </c>
      <c r="M324" s="9" t="s">
        <v>17</v>
      </c>
      <c r="N324" s="9" t="s">
        <v>17</v>
      </c>
      <c r="O324" s="9" t="s">
        <v>17</v>
      </c>
      <c r="P324" s="9" t="s">
        <v>17</v>
      </c>
      <c r="Q324" s="9" t="s">
        <v>17</v>
      </c>
      <c r="R324" s="9" t="s">
        <v>17</v>
      </c>
      <c r="T324" s="1">
        <v>39912</v>
      </c>
      <c r="U324" s="9">
        <v>81.624499999999998</v>
      </c>
      <c r="V324" s="9" t="s">
        <v>17</v>
      </c>
      <c r="W324" s="9" t="s">
        <v>17</v>
      </c>
      <c r="X324" s="9" t="s">
        <v>17</v>
      </c>
      <c r="Y324" s="9" t="s">
        <v>17</v>
      </c>
      <c r="Z324" s="9" t="s">
        <v>17</v>
      </c>
      <c r="AA324" s="9" t="s">
        <v>17</v>
      </c>
    </row>
    <row r="325" spans="11:27" x14ac:dyDescent="0.25">
      <c r="K325" s="1">
        <v>39916</v>
      </c>
      <c r="L325" s="9">
        <v>35.656500000000001</v>
      </c>
      <c r="M325" s="9" t="s">
        <v>17</v>
      </c>
      <c r="N325" s="9" t="s">
        <v>17</v>
      </c>
      <c r="O325" s="9" t="s">
        <v>17</v>
      </c>
      <c r="P325" s="9" t="s">
        <v>17</v>
      </c>
      <c r="Q325" s="9" t="s">
        <v>17</v>
      </c>
      <c r="R325" s="9" t="s">
        <v>17</v>
      </c>
      <c r="T325" s="1">
        <v>39916</v>
      </c>
      <c r="U325" s="9">
        <v>81.568100000000001</v>
      </c>
      <c r="V325" s="9" t="s">
        <v>17</v>
      </c>
      <c r="W325" s="9" t="s">
        <v>17</v>
      </c>
      <c r="X325" s="9" t="s">
        <v>17</v>
      </c>
      <c r="Y325" s="9" t="s">
        <v>17</v>
      </c>
      <c r="Z325" s="9" t="s">
        <v>17</v>
      </c>
      <c r="AA325" s="9" t="s">
        <v>17</v>
      </c>
    </row>
    <row r="326" spans="11:27" x14ac:dyDescent="0.25">
      <c r="K326" s="1">
        <v>39917</v>
      </c>
      <c r="L326" s="9">
        <v>35.378100000000003</v>
      </c>
      <c r="M326" s="9" t="s">
        <v>17</v>
      </c>
      <c r="N326" s="9" t="s">
        <v>17</v>
      </c>
      <c r="O326" s="9" t="s">
        <v>17</v>
      </c>
      <c r="P326" s="9" t="s">
        <v>17</v>
      </c>
      <c r="Q326" s="9" t="s">
        <v>17</v>
      </c>
      <c r="R326" s="9" t="s">
        <v>17</v>
      </c>
      <c r="T326" s="1">
        <v>39917</v>
      </c>
      <c r="U326" s="9">
        <v>81.150400000000005</v>
      </c>
      <c r="V326" s="9" t="s">
        <v>17</v>
      </c>
      <c r="W326" s="9" t="s">
        <v>17</v>
      </c>
      <c r="X326" s="9" t="s">
        <v>17</v>
      </c>
      <c r="Y326" s="9" t="s">
        <v>17</v>
      </c>
      <c r="Z326" s="9" t="s">
        <v>17</v>
      </c>
      <c r="AA326" s="9" t="s">
        <v>17</v>
      </c>
    </row>
    <row r="327" spans="11:27" x14ac:dyDescent="0.25">
      <c r="K327" s="1">
        <v>39918</v>
      </c>
      <c r="L327" s="9">
        <v>36.248100000000001</v>
      </c>
      <c r="M327" s="9" t="s">
        <v>17</v>
      </c>
      <c r="N327" s="9" t="s">
        <v>17</v>
      </c>
      <c r="O327" s="9" t="s">
        <v>17</v>
      </c>
      <c r="P327" s="9" t="s">
        <v>17</v>
      </c>
      <c r="Q327" s="9" t="s">
        <v>17</v>
      </c>
      <c r="R327" s="9" t="s">
        <v>17</v>
      </c>
      <c r="T327" s="1">
        <v>39918</v>
      </c>
      <c r="U327" s="9">
        <v>81.838999999999999</v>
      </c>
      <c r="V327" s="9" t="s">
        <v>17</v>
      </c>
      <c r="W327" s="9" t="s">
        <v>17</v>
      </c>
      <c r="X327" s="9" t="s">
        <v>17</v>
      </c>
      <c r="Y327" s="9" t="s">
        <v>17</v>
      </c>
      <c r="Z327" s="9" t="s">
        <v>17</v>
      </c>
      <c r="AA327" s="9" t="s">
        <v>17</v>
      </c>
    </row>
    <row r="328" spans="11:27" x14ac:dyDescent="0.25">
      <c r="K328" s="1">
        <v>39919</v>
      </c>
      <c r="L328" s="9">
        <v>37.225900000000003</v>
      </c>
      <c r="M328" s="9" t="s">
        <v>17</v>
      </c>
      <c r="N328" s="9" t="s">
        <v>17</v>
      </c>
      <c r="O328" s="9" t="s">
        <v>17</v>
      </c>
      <c r="P328" s="9" t="s">
        <v>17</v>
      </c>
      <c r="Q328" s="9" t="s">
        <v>17</v>
      </c>
      <c r="R328" s="9" t="s">
        <v>17</v>
      </c>
      <c r="T328" s="1">
        <v>39919</v>
      </c>
      <c r="U328" s="9">
        <v>83.137299999999996</v>
      </c>
      <c r="V328" s="9" t="s">
        <v>17</v>
      </c>
      <c r="W328" s="9" t="s">
        <v>17</v>
      </c>
      <c r="X328" s="9" t="s">
        <v>17</v>
      </c>
      <c r="Y328" s="9" t="s">
        <v>17</v>
      </c>
      <c r="Z328" s="9" t="s">
        <v>17</v>
      </c>
      <c r="AA328" s="9" t="s">
        <v>17</v>
      </c>
    </row>
    <row r="329" spans="11:27" x14ac:dyDescent="0.25">
      <c r="K329" s="1">
        <v>39920</v>
      </c>
      <c r="L329" s="9">
        <v>37.976399999999998</v>
      </c>
      <c r="M329" s="9" t="s">
        <v>17</v>
      </c>
      <c r="N329" s="9" t="s">
        <v>17</v>
      </c>
      <c r="O329" s="9" t="s">
        <v>17</v>
      </c>
      <c r="P329" s="9" t="s">
        <v>17</v>
      </c>
      <c r="Q329" s="9" t="s">
        <v>17</v>
      </c>
      <c r="R329" s="9" t="s">
        <v>17</v>
      </c>
      <c r="T329" s="1">
        <v>39920</v>
      </c>
      <c r="U329" s="9">
        <v>84.954999999999998</v>
      </c>
      <c r="V329" s="9" t="s">
        <v>17</v>
      </c>
      <c r="W329" s="9" t="s">
        <v>17</v>
      </c>
      <c r="X329" s="9" t="s">
        <v>17</v>
      </c>
      <c r="Y329" s="9" t="s">
        <v>17</v>
      </c>
      <c r="Z329" s="9" t="s">
        <v>17</v>
      </c>
      <c r="AA329" s="9" t="s">
        <v>17</v>
      </c>
    </row>
    <row r="330" spans="11:27" x14ac:dyDescent="0.25">
      <c r="K330" s="1">
        <v>39923</v>
      </c>
      <c r="L330" s="9">
        <v>36.201700000000002</v>
      </c>
      <c r="M330" s="9" t="s">
        <v>17</v>
      </c>
      <c r="N330" s="9" t="s">
        <v>17</v>
      </c>
      <c r="O330" s="9" t="s">
        <v>17</v>
      </c>
      <c r="P330" s="9" t="s">
        <v>17</v>
      </c>
      <c r="Q330" s="9" t="s">
        <v>17</v>
      </c>
      <c r="R330" s="9" t="s">
        <v>17</v>
      </c>
      <c r="T330" s="1">
        <v>39923</v>
      </c>
      <c r="U330" s="9">
        <v>81.850300000000004</v>
      </c>
      <c r="V330" s="9" t="s">
        <v>17</v>
      </c>
      <c r="W330" s="9" t="s">
        <v>17</v>
      </c>
      <c r="X330" s="9" t="s">
        <v>17</v>
      </c>
      <c r="Y330" s="9" t="s">
        <v>17</v>
      </c>
      <c r="Z330" s="9" t="s">
        <v>17</v>
      </c>
      <c r="AA330" s="9" t="s">
        <v>17</v>
      </c>
    </row>
    <row r="331" spans="11:27" x14ac:dyDescent="0.25">
      <c r="K331" s="1">
        <v>39924</v>
      </c>
      <c r="L331" s="9">
        <v>36.9557</v>
      </c>
      <c r="M331" s="9" t="s">
        <v>17</v>
      </c>
      <c r="N331" s="9" t="s">
        <v>17</v>
      </c>
      <c r="O331" s="9" t="s">
        <v>17</v>
      </c>
      <c r="P331" s="9" t="s">
        <v>17</v>
      </c>
      <c r="Q331" s="9" t="s">
        <v>17</v>
      </c>
      <c r="R331" s="9" t="s">
        <v>17</v>
      </c>
      <c r="T331" s="1">
        <v>39924</v>
      </c>
      <c r="U331" s="9">
        <v>82.7761</v>
      </c>
      <c r="V331" s="9" t="s">
        <v>17</v>
      </c>
      <c r="W331" s="9" t="s">
        <v>17</v>
      </c>
      <c r="X331" s="9" t="s">
        <v>17</v>
      </c>
      <c r="Y331" s="9" t="s">
        <v>17</v>
      </c>
      <c r="Z331" s="9" t="s">
        <v>17</v>
      </c>
      <c r="AA331" s="9" t="s">
        <v>17</v>
      </c>
    </row>
    <row r="332" spans="11:27" x14ac:dyDescent="0.25">
      <c r="K332" s="1">
        <v>39925</v>
      </c>
      <c r="L332" s="9">
        <v>36.944099999999999</v>
      </c>
      <c r="M332" s="9" t="s">
        <v>17</v>
      </c>
      <c r="N332" s="9" t="s">
        <v>17</v>
      </c>
      <c r="O332" s="9" t="s">
        <v>17</v>
      </c>
      <c r="P332" s="9" t="s">
        <v>17</v>
      </c>
      <c r="Q332" s="9" t="s">
        <v>17</v>
      </c>
      <c r="R332" s="9" t="s">
        <v>17</v>
      </c>
      <c r="T332" s="1">
        <v>39925</v>
      </c>
      <c r="U332" s="9">
        <v>83.171199999999999</v>
      </c>
      <c r="V332" s="9" t="s">
        <v>17</v>
      </c>
      <c r="W332" s="9" t="s">
        <v>17</v>
      </c>
      <c r="X332" s="9" t="s">
        <v>17</v>
      </c>
      <c r="Y332" s="9" t="s">
        <v>17</v>
      </c>
      <c r="Z332" s="9" t="s">
        <v>17</v>
      </c>
      <c r="AA332" s="9" t="s">
        <v>17</v>
      </c>
    </row>
    <row r="333" spans="11:27" x14ac:dyDescent="0.25">
      <c r="K333" s="1">
        <v>39926</v>
      </c>
      <c r="L333" s="9">
        <v>36.8977</v>
      </c>
      <c r="M333" s="9" t="s">
        <v>17</v>
      </c>
      <c r="N333" s="9" t="s">
        <v>17</v>
      </c>
      <c r="O333" s="9" t="s">
        <v>17</v>
      </c>
      <c r="P333" s="9" t="s">
        <v>17</v>
      </c>
      <c r="Q333" s="9" t="s">
        <v>17</v>
      </c>
      <c r="R333" s="9" t="s">
        <v>17</v>
      </c>
      <c r="T333" s="1">
        <v>39926</v>
      </c>
      <c r="U333" s="9">
        <v>83.0809</v>
      </c>
      <c r="V333" s="9" t="s">
        <v>17</v>
      </c>
      <c r="W333" s="9" t="s">
        <v>17</v>
      </c>
      <c r="X333" s="9" t="s">
        <v>17</v>
      </c>
      <c r="Y333" s="9" t="s">
        <v>17</v>
      </c>
      <c r="Z333" s="9" t="s">
        <v>17</v>
      </c>
      <c r="AA333" s="9" t="s">
        <v>17</v>
      </c>
    </row>
    <row r="334" spans="11:27" x14ac:dyDescent="0.25">
      <c r="K334" s="1">
        <v>39927</v>
      </c>
      <c r="L334" s="9">
        <v>37.209699999999998</v>
      </c>
      <c r="M334" s="9" t="s">
        <v>17</v>
      </c>
      <c r="N334" s="9" t="s">
        <v>17</v>
      </c>
      <c r="O334" s="9" t="s">
        <v>17</v>
      </c>
      <c r="P334" s="9" t="s">
        <v>17</v>
      </c>
      <c r="Q334" s="9" t="s">
        <v>17</v>
      </c>
      <c r="R334" s="9" t="s">
        <v>17</v>
      </c>
      <c r="T334" s="1">
        <v>39927</v>
      </c>
      <c r="U334" s="9">
        <v>84.367900000000006</v>
      </c>
      <c r="V334" s="9" t="s">
        <v>17</v>
      </c>
      <c r="W334" s="9" t="s">
        <v>17</v>
      </c>
      <c r="X334" s="9" t="s">
        <v>17</v>
      </c>
      <c r="Y334" s="9" t="s">
        <v>17</v>
      </c>
      <c r="Z334" s="9" t="s">
        <v>17</v>
      </c>
      <c r="AA334" s="9" t="s">
        <v>17</v>
      </c>
    </row>
    <row r="335" spans="11:27" x14ac:dyDescent="0.25">
      <c r="K335" s="1">
        <v>39930</v>
      </c>
      <c r="L335" s="9">
        <v>37.036900000000003</v>
      </c>
      <c r="M335" s="9" t="s">
        <v>17</v>
      </c>
      <c r="N335" s="9" t="s">
        <v>17</v>
      </c>
      <c r="O335" s="9" t="s">
        <v>17</v>
      </c>
      <c r="P335" s="9" t="s">
        <v>17</v>
      </c>
      <c r="Q335" s="9" t="s">
        <v>17</v>
      </c>
      <c r="R335" s="9" t="s">
        <v>17</v>
      </c>
      <c r="T335" s="1">
        <v>39930</v>
      </c>
      <c r="U335" s="9">
        <v>83.701800000000006</v>
      </c>
      <c r="V335" s="9" t="s">
        <v>17</v>
      </c>
      <c r="W335" s="9" t="s">
        <v>17</v>
      </c>
      <c r="X335" s="9" t="s">
        <v>17</v>
      </c>
      <c r="Y335" s="9" t="s">
        <v>17</v>
      </c>
      <c r="Z335" s="9" t="s">
        <v>17</v>
      </c>
      <c r="AA335" s="9" t="s">
        <v>17</v>
      </c>
    </row>
    <row r="336" spans="11:27" x14ac:dyDescent="0.25">
      <c r="K336" s="1">
        <v>39931</v>
      </c>
      <c r="L336" s="9">
        <v>37.164499999999997</v>
      </c>
      <c r="M336" s="9" t="s">
        <v>17</v>
      </c>
      <c r="N336" s="9" t="s">
        <v>17</v>
      </c>
      <c r="O336" s="9" t="s">
        <v>17</v>
      </c>
      <c r="P336" s="9" t="s">
        <v>17</v>
      </c>
      <c r="Q336" s="9" t="s">
        <v>17</v>
      </c>
      <c r="R336" s="9" t="s">
        <v>17</v>
      </c>
      <c r="T336" s="1">
        <v>39931</v>
      </c>
      <c r="U336" s="9">
        <v>83.882499999999993</v>
      </c>
      <c r="V336" s="9" t="s">
        <v>17</v>
      </c>
      <c r="W336" s="9" t="s">
        <v>17</v>
      </c>
      <c r="X336" s="9" t="s">
        <v>17</v>
      </c>
      <c r="Y336" s="9" t="s">
        <v>17</v>
      </c>
      <c r="Z336" s="9" t="s">
        <v>17</v>
      </c>
      <c r="AA336" s="9" t="s">
        <v>17</v>
      </c>
    </row>
    <row r="337" spans="11:27" x14ac:dyDescent="0.25">
      <c r="K337" s="1">
        <v>39932</v>
      </c>
      <c r="L337" s="9">
        <v>37.663200000000003</v>
      </c>
      <c r="M337" s="9" t="s">
        <v>17</v>
      </c>
      <c r="N337" s="9" t="s">
        <v>17</v>
      </c>
      <c r="O337" s="9" t="s">
        <v>17</v>
      </c>
      <c r="P337" s="9" t="s">
        <v>17</v>
      </c>
      <c r="Q337" s="9" t="s">
        <v>17</v>
      </c>
      <c r="R337" s="9" t="s">
        <v>17</v>
      </c>
      <c r="T337" s="1">
        <v>39932</v>
      </c>
      <c r="U337" s="9">
        <v>85.440399999999997</v>
      </c>
      <c r="V337" s="9" t="s">
        <v>17</v>
      </c>
      <c r="W337" s="9" t="s">
        <v>17</v>
      </c>
      <c r="X337" s="9" t="s">
        <v>17</v>
      </c>
      <c r="Y337" s="9" t="s">
        <v>17</v>
      </c>
      <c r="Z337" s="9" t="s">
        <v>17</v>
      </c>
      <c r="AA337" s="9" t="s">
        <v>17</v>
      </c>
    </row>
    <row r="338" spans="11:27" x14ac:dyDescent="0.25">
      <c r="K338" s="1">
        <v>39933</v>
      </c>
      <c r="L338" s="9">
        <v>38.4056</v>
      </c>
      <c r="M338" s="9" t="s">
        <v>17</v>
      </c>
      <c r="N338" s="9" t="s">
        <v>17</v>
      </c>
      <c r="O338" s="9" t="s">
        <v>17</v>
      </c>
      <c r="P338" s="9" t="s">
        <v>17</v>
      </c>
      <c r="Q338" s="9" t="s">
        <v>17</v>
      </c>
      <c r="R338" s="9" t="s">
        <v>17</v>
      </c>
      <c r="T338" s="1">
        <v>39933</v>
      </c>
      <c r="U338" s="9">
        <v>86.106499999999997</v>
      </c>
      <c r="V338" s="9" t="s">
        <v>17</v>
      </c>
      <c r="W338" s="9" t="s">
        <v>17</v>
      </c>
      <c r="X338" s="9" t="s">
        <v>17</v>
      </c>
      <c r="Y338" s="9" t="s">
        <v>17</v>
      </c>
      <c r="Z338" s="9" t="s">
        <v>17</v>
      </c>
      <c r="AA338" s="9" t="s">
        <v>17</v>
      </c>
    </row>
    <row r="339" spans="11:27" x14ac:dyDescent="0.25">
      <c r="K339" s="1">
        <v>39934</v>
      </c>
      <c r="L339" s="9">
        <v>38.755699999999997</v>
      </c>
      <c r="M339" s="9" t="s">
        <v>17</v>
      </c>
      <c r="N339" s="9" t="s">
        <v>17</v>
      </c>
      <c r="O339" s="9" t="s">
        <v>17</v>
      </c>
      <c r="P339" s="9" t="s">
        <v>17</v>
      </c>
      <c r="Q339" s="9" t="s">
        <v>17</v>
      </c>
      <c r="R339" s="9" t="s">
        <v>17</v>
      </c>
      <c r="T339" s="1">
        <v>39934</v>
      </c>
      <c r="U339" s="9">
        <v>85.971699999999998</v>
      </c>
      <c r="V339" s="9" t="s">
        <v>17</v>
      </c>
      <c r="W339" s="9" t="s">
        <v>17</v>
      </c>
      <c r="X339" s="9" t="s">
        <v>17</v>
      </c>
      <c r="Y339" s="9" t="s">
        <v>17</v>
      </c>
      <c r="Z339" s="9" t="s">
        <v>17</v>
      </c>
      <c r="AA339" s="9" t="s">
        <v>17</v>
      </c>
    </row>
    <row r="340" spans="11:27" x14ac:dyDescent="0.25">
      <c r="K340" s="1">
        <v>39937</v>
      </c>
      <c r="L340" s="9">
        <v>38.635899999999999</v>
      </c>
      <c r="M340" s="9" t="s">
        <v>17</v>
      </c>
      <c r="N340" s="9" t="s">
        <v>17</v>
      </c>
      <c r="O340" s="9" t="s">
        <v>17</v>
      </c>
      <c r="P340" s="9" t="s">
        <v>17</v>
      </c>
      <c r="Q340" s="9" t="s">
        <v>17</v>
      </c>
      <c r="R340" s="9" t="s">
        <v>17</v>
      </c>
      <c r="T340" s="1">
        <v>39937</v>
      </c>
      <c r="U340" s="9">
        <v>85.760999999999996</v>
      </c>
      <c r="V340" s="9" t="s">
        <v>17</v>
      </c>
      <c r="W340" s="9" t="s">
        <v>17</v>
      </c>
      <c r="X340" s="9" t="s">
        <v>17</v>
      </c>
      <c r="Y340" s="9" t="s">
        <v>17</v>
      </c>
      <c r="Z340" s="9" t="s">
        <v>17</v>
      </c>
      <c r="AA340" s="9" t="s">
        <v>17</v>
      </c>
    </row>
    <row r="341" spans="11:27" x14ac:dyDescent="0.25">
      <c r="K341" s="1">
        <v>39938</v>
      </c>
      <c r="L341" s="9">
        <v>39.107999999999997</v>
      </c>
      <c r="M341" s="9" t="s">
        <v>17</v>
      </c>
      <c r="N341" s="9" t="s">
        <v>17</v>
      </c>
      <c r="O341" s="9" t="s">
        <v>17</v>
      </c>
      <c r="P341" s="9" t="s">
        <v>17</v>
      </c>
      <c r="Q341" s="9" t="s">
        <v>17</v>
      </c>
      <c r="R341" s="9" t="s">
        <v>17</v>
      </c>
      <c r="T341" s="1">
        <v>39938</v>
      </c>
      <c r="U341" s="9">
        <v>86.506500000000003</v>
      </c>
      <c r="V341" s="9" t="s">
        <v>17</v>
      </c>
      <c r="W341" s="9" t="s">
        <v>17</v>
      </c>
      <c r="X341" s="9" t="s">
        <v>17</v>
      </c>
      <c r="Y341" s="9" t="s">
        <v>17</v>
      </c>
      <c r="Z341" s="9" t="s">
        <v>17</v>
      </c>
      <c r="AA341" s="9" t="s">
        <v>17</v>
      </c>
    </row>
    <row r="342" spans="11:27" x14ac:dyDescent="0.25">
      <c r="K342" s="1">
        <v>39939</v>
      </c>
      <c r="L342" s="9">
        <v>39.3429</v>
      </c>
      <c r="M342" s="9" t="s">
        <v>17</v>
      </c>
      <c r="N342" s="9" t="s">
        <v>17</v>
      </c>
      <c r="O342" s="9" t="s">
        <v>17</v>
      </c>
      <c r="P342" s="9" t="s">
        <v>17</v>
      </c>
      <c r="Q342" s="9" t="s">
        <v>17</v>
      </c>
      <c r="R342" s="9" t="s">
        <v>17</v>
      </c>
      <c r="T342" s="1">
        <v>39939</v>
      </c>
      <c r="U342" s="9">
        <v>87.223299999999995</v>
      </c>
      <c r="V342" s="9" t="s">
        <v>17</v>
      </c>
      <c r="W342" s="9" t="s">
        <v>17</v>
      </c>
      <c r="X342" s="9" t="s">
        <v>17</v>
      </c>
      <c r="Y342" s="9" t="s">
        <v>17</v>
      </c>
      <c r="Z342" s="9" t="s">
        <v>17</v>
      </c>
      <c r="AA342" s="9" t="s">
        <v>17</v>
      </c>
    </row>
    <row r="343" spans="11:27" x14ac:dyDescent="0.25">
      <c r="K343" s="1">
        <v>39940</v>
      </c>
      <c r="L343" s="9">
        <v>38.7087</v>
      </c>
      <c r="M343" s="9" t="s">
        <v>17</v>
      </c>
      <c r="N343" s="9" t="s">
        <v>17</v>
      </c>
      <c r="O343" s="9" t="s">
        <v>17</v>
      </c>
      <c r="P343" s="9" t="s">
        <v>17</v>
      </c>
      <c r="Q343" s="9" t="s">
        <v>17</v>
      </c>
      <c r="R343" s="9" t="s">
        <v>17</v>
      </c>
      <c r="T343" s="1">
        <v>39940</v>
      </c>
      <c r="U343" s="9">
        <v>85.789699999999996</v>
      </c>
      <c r="V343" s="9" t="s">
        <v>17</v>
      </c>
      <c r="W343" s="9" t="s">
        <v>17</v>
      </c>
      <c r="X343" s="9" t="s">
        <v>17</v>
      </c>
      <c r="Y343" s="9" t="s">
        <v>17</v>
      </c>
      <c r="Z343" s="9" t="s">
        <v>17</v>
      </c>
      <c r="AA343" s="9" t="s">
        <v>17</v>
      </c>
    </row>
    <row r="344" spans="11:27" x14ac:dyDescent="0.25">
      <c r="K344" s="1">
        <v>39941</v>
      </c>
      <c r="L344" s="9">
        <v>39.249000000000002</v>
      </c>
      <c r="M344" s="9" t="s">
        <v>17</v>
      </c>
      <c r="N344" s="9" t="s">
        <v>17</v>
      </c>
      <c r="O344" s="9" t="s">
        <v>17</v>
      </c>
      <c r="P344" s="9" t="s">
        <v>17</v>
      </c>
      <c r="Q344" s="9" t="s">
        <v>17</v>
      </c>
      <c r="R344" s="9" t="s">
        <v>17</v>
      </c>
      <c r="T344" s="1">
        <v>39941</v>
      </c>
      <c r="U344" s="9">
        <v>87.325699999999998</v>
      </c>
      <c r="V344" s="9" t="s">
        <v>17</v>
      </c>
      <c r="W344" s="9" t="s">
        <v>17</v>
      </c>
      <c r="X344" s="9" t="s">
        <v>17</v>
      </c>
      <c r="Y344" s="9" t="s">
        <v>17</v>
      </c>
      <c r="Z344" s="9" t="s">
        <v>17</v>
      </c>
      <c r="AA344" s="9" t="s">
        <v>17</v>
      </c>
    </row>
    <row r="345" spans="11:27" x14ac:dyDescent="0.25">
      <c r="K345" s="1">
        <v>39944</v>
      </c>
      <c r="L345" s="9">
        <v>40.1768</v>
      </c>
      <c r="M345" s="9" t="s">
        <v>17</v>
      </c>
      <c r="N345" s="9" t="s">
        <v>17</v>
      </c>
      <c r="O345" s="9" t="s">
        <v>17</v>
      </c>
      <c r="P345" s="9" t="s">
        <v>17</v>
      </c>
      <c r="Q345" s="9" t="s">
        <v>17</v>
      </c>
      <c r="R345" s="9" t="s">
        <v>17</v>
      </c>
      <c r="T345" s="1">
        <v>39944</v>
      </c>
      <c r="U345" s="9">
        <v>86.870599999999996</v>
      </c>
      <c r="V345" s="9" t="s">
        <v>17</v>
      </c>
      <c r="W345" s="9" t="s">
        <v>17</v>
      </c>
      <c r="X345" s="9" t="s">
        <v>17</v>
      </c>
      <c r="Y345" s="9" t="s">
        <v>17</v>
      </c>
      <c r="Z345" s="9" t="s">
        <v>17</v>
      </c>
      <c r="AA345" s="9" t="s">
        <v>17</v>
      </c>
    </row>
    <row r="346" spans="11:27" x14ac:dyDescent="0.25">
      <c r="K346" s="1">
        <v>39945</v>
      </c>
      <c r="L346" s="9">
        <v>40.0593</v>
      </c>
      <c r="M346" s="9" t="s">
        <v>17</v>
      </c>
      <c r="N346" s="9" t="s">
        <v>17</v>
      </c>
      <c r="O346" s="9" t="s">
        <v>17</v>
      </c>
      <c r="P346" s="9" t="s">
        <v>17</v>
      </c>
      <c r="Q346" s="9" t="s">
        <v>17</v>
      </c>
      <c r="R346" s="9" t="s">
        <v>17</v>
      </c>
      <c r="T346" s="1">
        <v>39945</v>
      </c>
      <c r="U346" s="9">
        <v>87.2119</v>
      </c>
      <c r="V346" s="9" t="s">
        <v>17</v>
      </c>
      <c r="W346" s="9" t="s">
        <v>17</v>
      </c>
      <c r="X346" s="9" t="s">
        <v>17</v>
      </c>
      <c r="Y346" s="9" t="s">
        <v>17</v>
      </c>
      <c r="Z346" s="9" t="s">
        <v>17</v>
      </c>
      <c r="AA346" s="9" t="s">
        <v>17</v>
      </c>
    </row>
    <row r="347" spans="11:27" x14ac:dyDescent="0.25">
      <c r="K347" s="1">
        <v>39946</v>
      </c>
      <c r="L347" s="9">
        <v>39.234900000000003</v>
      </c>
      <c r="M347" s="9" t="s">
        <v>17</v>
      </c>
      <c r="N347" s="9" t="s">
        <v>17</v>
      </c>
      <c r="O347" s="9" t="s">
        <v>17</v>
      </c>
      <c r="P347" s="9" t="s">
        <v>17</v>
      </c>
      <c r="Q347" s="9" t="s">
        <v>17</v>
      </c>
      <c r="R347" s="9" t="s">
        <v>17</v>
      </c>
      <c r="T347" s="1">
        <v>39946</v>
      </c>
      <c r="U347" s="9">
        <v>86.074100000000001</v>
      </c>
      <c r="V347" s="9" t="s">
        <v>17</v>
      </c>
      <c r="W347" s="9" t="s">
        <v>17</v>
      </c>
      <c r="X347" s="9" t="s">
        <v>17</v>
      </c>
      <c r="Y347" s="9" t="s">
        <v>17</v>
      </c>
      <c r="Z347" s="9" t="s">
        <v>17</v>
      </c>
      <c r="AA347" s="9" t="s">
        <v>17</v>
      </c>
    </row>
    <row r="348" spans="11:27" x14ac:dyDescent="0.25">
      <c r="K348" s="1">
        <v>39947</v>
      </c>
      <c r="L348" s="9">
        <v>39.4604</v>
      </c>
      <c r="M348" s="9" t="s">
        <v>17</v>
      </c>
      <c r="N348" s="9" t="s">
        <v>17</v>
      </c>
      <c r="O348" s="9" t="s">
        <v>17</v>
      </c>
      <c r="P348" s="9" t="s">
        <v>17</v>
      </c>
      <c r="Q348" s="9" t="s">
        <v>17</v>
      </c>
      <c r="R348" s="9" t="s">
        <v>17</v>
      </c>
      <c r="T348" s="1">
        <v>39947</v>
      </c>
      <c r="U348" s="9">
        <v>85.163899999999998</v>
      </c>
      <c r="V348" s="9" t="s">
        <v>17</v>
      </c>
      <c r="W348" s="9" t="s">
        <v>17</v>
      </c>
      <c r="X348" s="9" t="s">
        <v>17</v>
      </c>
      <c r="Y348" s="9" t="s">
        <v>17</v>
      </c>
      <c r="Z348" s="9" t="s">
        <v>17</v>
      </c>
      <c r="AA348" s="9" t="s">
        <v>17</v>
      </c>
    </row>
    <row r="349" spans="11:27" x14ac:dyDescent="0.25">
      <c r="K349" s="1">
        <v>39948</v>
      </c>
      <c r="L349" s="9">
        <v>38.697000000000003</v>
      </c>
      <c r="M349" s="9" t="s">
        <v>17</v>
      </c>
      <c r="N349" s="9" t="s">
        <v>17</v>
      </c>
      <c r="O349" s="9" t="s">
        <v>17</v>
      </c>
      <c r="P349" s="9" t="s">
        <v>17</v>
      </c>
      <c r="Q349" s="9" t="s">
        <v>17</v>
      </c>
      <c r="R349" s="9" t="s">
        <v>17</v>
      </c>
      <c r="T349" s="1">
        <v>39948</v>
      </c>
      <c r="U349" s="9">
        <v>83.969200000000001</v>
      </c>
      <c r="V349" s="9" t="s">
        <v>17</v>
      </c>
      <c r="W349" s="9" t="s">
        <v>17</v>
      </c>
      <c r="X349" s="9" t="s">
        <v>17</v>
      </c>
      <c r="Y349" s="9" t="s">
        <v>17</v>
      </c>
      <c r="Z349" s="9" t="s">
        <v>17</v>
      </c>
      <c r="AA349" s="9" t="s">
        <v>17</v>
      </c>
    </row>
    <row r="350" spans="11:27" x14ac:dyDescent="0.25">
      <c r="K350" s="1">
        <v>39951</v>
      </c>
      <c r="L350" s="9">
        <v>39.389899999999997</v>
      </c>
      <c r="M350" s="9" t="s">
        <v>17</v>
      </c>
      <c r="N350" s="9" t="s">
        <v>17</v>
      </c>
      <c r="O350" s="9" t="s">
        <v>17</v>
      </c>
      <c r="P350" s="9" t="s">
        <v>17</v>
      </c>
      <c r="Q350" s="9" t="s">
        <v>17</v>
      </c>
      <c r="R350" s="9" t="s">
        <v>17</v>
      </c>
      <c r="T350" s="1">
        <v>39951</v>
      </c>
      <c r="U350" s="9">
        <v>85.755499999999998</v>
      </c>
      <c r="V350" s="9" t="s">
        <v>17</v>
      </c>
      <c r="W350" s="9" t="s">
        <v>17</v>
      </c>
      <c r="X350" s="9" t="s">
        <v>17</v>
      </c>
      <c r="Y350" s="9" t="s">
        <v>17</v>
      </c>
      <c r="Z350" s="9" t="s">
        <v>17</v>
      </c>
      <c r="AA350" s="9" t="s">
        <v>17</v>
      </c>
    </row>
    <row r="351" spans="11:27" x14ac:dyDescent="0.25">
      <c r="K351" s="1">
        <v>39952</v>
      </c>
      <c r="L351" s="9">
        <v>40.047600000000003</v>
      </c>
      <c r="M351" s="9" t="s">
        <v>17</v>
      </c>
      <c r="N351" s="9" t="s">
        <v>17</v>
      </c>
      <c r="O351" s="9" t="s">
        <v>17</v>
      </c>
      <c r="P351" s="9" t="s">
        <v>17</v>
      </c>
      <c r="Q351" s="9" t="s">
        <v>17</v>
      </c>
      <c r="R351" s="9" t="s">
        <v>17</v>
      </c>
      <c r="T351" s="1">
        <v>39952</v>
      </c>
      <c r="U351" s="9">
        <v>86.324399999999997</v>
      </c>
      <c r="V351" s="9" t="s">
        <v>17</v>
      </c>
      <c r="W351" s="9" t="s">
        <v>17</v>
      </c>
      <c r="X351" s="9" t="s">
        <v>17</v>
      </c>
      <c r="Y351" s="9" t="s">
        <v>17</v>
      </c>
      <c r="Z351" s="9" t="s">
        <v>17</v>
      </c>
      <c r="AA351" s="9" t="s">
        <v>17</v>
      </c>
    </row>
    <row r="352" spans="11:27" x14ac:dyDescent="0.25">
      <c r="K352" s="1">
        <v>39953</v>
      </c>
      <c r="L352" s="9">
        <v>40.376399999999997</v>
      </c>
      <c r="M352" s="9" t="s">
        <v>17</v>
      </c>
      <c r="N352" s="9" t="s">
        <v>17</v>
      </c>
      <c r="O352" s="9" t="s">
        <v>17</v>
      </c>
      <c r="P352" s="9" t="s">
        <v>17</v>
      </c>
      <c r="Q352" s="9" t="s">
        <v>17</v>
      </c>
      <c r="R352" s="9" t="s">
        <v>17</v>
      </c>
      <c r="T352" s="1">
        <v>39953</v>
      </c>
      <c r="U352" s="9">
        <v>87.598799999999997</v>
      </c>
      <c r="V352" s="9" t="s">
        <v>17</v>
      </c>
      <c r="W352" s="9" t="s">
        <v>17</v>
      </c>
      <c r="X352" s="9" t="s">
        <v>17</v>
      </c>
      <c r="Y352" s="9" t="s">
        <v>17</v>
      </c>
      <c r="Z352" s="9" t="s">
        <v>17</v>
      </c>
      <c r="AA352" s="9" t="s">
        <v>17</v>
      </c>
    </row>
    <row r="353" spans="11:27" x14ac:dyDescent="0.25">
      <c r="K353" s="1">
        <v>39954</v>
      </c>
      <c r="L353" s="9">
        <v>39.824399999999997</v>
      </c>
      <c r="M353" s="9" t="s">
        <v>17</v>
      </c>
      <c r="N353" s="9" t="s">
        <v>17</v>
      </c>
      <c r="O353" s="9" t="s">
        <v>17</v>
      </c>
      <c r="P353" s="9" t="s">
        <v>17</v>
      </c>
      <c r="Q353" s="9" t="s">
        <v>17</v>
      </c>
      <c r="R353" s="9" t="s">
        <v>17</v>
      </c>
      <c r="T353" s="1">
        <v>39954</v>
      </c>
      <c r="U353" s="9">
        <v>86.472300000000004</v>
      </c>
      <c r="V353" s="9" t="s">
        <v>17</v>
      </c>
      <c r="W353" s="9" t="s">
        <v>17</v>
      </c>
      <c r="X353" s="9" t="s">
        <v>17</v>
      </c>
      <c r="Y353" s="9" t="s">
        <v>17</v>
      </c>
      <c r="Z353" s="9" t="s">
        <v>17</v>
      </c>
      <c r="AA353" s="9" t="s">
        <v>17</v>
      </c>
    </row>
    <row r="354" spans="11:27" x14ac:dyDescent="0.25">
      <c r="K354" s="1">
        <v>39955</v>
      </c>
      <c r="L354" s="9">
        <v>40.6935</v>
      </c>
      <c r="M354" s="9" t="s">
        <v>17</v>
      </c>
      <c r="N354" s="9" t="s">
        <v>17</v>
      </c>
      <c r="O354" s="9" t="s">
        <v>17</v>
      </c>
      <c r="P354" s="9" t="s">
        <v>17</v>
      </c>
      <c r="Q354" s="9" t="s">
        <v>17</v>
      </c>
      <c r="R354" s="9" t="s">
        <v>17</v>
      </c>
      <c r="T354" s="1">
        <v>39955</v>
      </c>
      <c r="U354" s="9">
        <v>87.667000000000002</v>
      </c>
      <c r="V354" s="9" t="s">
        <v>17</v>
      </c>
      <c r="W354" s="9" t="s">
        <v>17</v>
      </c>
      <c r="X354" s="9" t="s">
        <v>17</v>
      </c>
      <c r="Y354" s="9" t="s">
        <v>17</v>
      </c>
      <c r="Z354" s="9" t="s">
        <v>17</v>
      </c>
      <c r="AA354" s="9" t="s">
        <v>17</v>
      </c>
    </row>
    <row r="355" spans="11:27" x14ac:dyDescent="0.25">
      <c r="K355" s="1">
        <v>39959</v>
      </c>
      <c r="L355" s="9">
        <v>40.4116</v>
      </c>
      <c r="M355" s="9" t="s">
        <v>17</v>
      </c>
      <c r="N355" s="9" t="s">
        <v>17</v>
      </c>
      <c r="O355" s="9" t="s">
        <v>17</v>
      </c>
      <c r="P355" s="9" t="s">
        <v>17</v>
      </c>
      <c r="Q355" s="9" t="s">
        <v>17</v>
      </c>
      <c r="R355" s="9" t="s">
        <v>17</v>
      </c>
      <c r="T355" s="1">
        <v>39959</v>
      </c>
      <c r="U355" s="9">
        <v>87.439499999999995</v>
      </c>
      <c r="V355" s="9" t="s">
        <v>17</v>
      </c>
      <c r="W355" s="9" t="s">
        <v>17</v>
      </c>
      <c r="X355" s="9" t="s">
        <v>17</v>
      </c>
      <c r="Y355" s="9" t="s">
        <v>17</v>
      </c>
      <c r="Z355" s="9" t="s">
        <v>17</v>
      </c>
      <c r="AA355" s="9" t="s">
        <v>17</v>
      </c>
    </row>
    <row r="356" spans="11:27" x14ac:dyDescent="0.25">
      <c r="K356" s="1">
        <v>39960</v>
      </c>
      <c r="L356" s="9">
        <v>40.4116</v>
      </c>
      <c r="M356" s="9" t="s">
        <v>17</v>
      </c>
      <c r="N356" s="9" t="s">
        <v>17</v>
      </c>
      <c r="O356" s="9" t="s">
        <v>17</v>
      </c>
      <c r="P356" s="9" t="s">
        <v>17</v>
      </c>
      <c r="Q356" s="9" t="s">
        <v>17</v>
      </c>
      <c r="R356" s="9" t="s">
        <v>17</v>
      </c>
      <c r="T356" s="1">
        <v>39960</v>
      </c>
      <c r="U356" s="9">
        <v>87.598799999999997</v>
      </c>
      <c r="V356" s="9" t="s">
        <v>17</v>
      </c>
      <c r="W356" s="9" t="s">
        <v>17</v>
      </c>
      <c r="X356" s="9" t="s">
        <v>17</v>
      </c>
      <c r="Y356" s="9" t="s">
        <v>17</v>
      </c>
      <c r="Z356" s="9" t="s">
        <v>17</v>
      </c>
      <c r="AA356" s="9" t="s">
        <v>17</v>
      </c>
    </row>
    <row r="357" spans="11:27" x14ac:dyDescent="0.25">
      <c r="K357" s="1">
        <v>39961</v>
      </c>
      <c r="L357" s="9">
        <v>40.940100000000001</v>
      </c>
      <c r="M357" s="9" t="s">
        <v>17</v>
      </c>
      <c r="N357" s="9" t="s">
        <v>17</v>
      </c>
      <c r="O357" s="9" t="s">
        <v>17</v>
      </c>
      <c r="P357" s="9" t="s">
        <v>17</v>
      </c>
      <c r="Q357" s="9" t="s">
        <v>17</v>
      </c>
      <c r="R357" s="9" t="s">
        <v>17</v>
      </c>
      <c r="T357" s="1">
        <v>39961</v>
      </c>
      <c r="U357" s="9">
        <v>87.906000000000006</v>
      </c>
      <c r="V357" s="9" t="s">
        <v>17</v>
      </c>
      <c r="W357" s="9" t="s">
        <v>17</v>
      </c>
      <c r="X357" s="9" t="s">
        <v>17</v>
      </c>
      <c r="Y357" s="9" t="s">
        <v>17</v>
      </c>
      <c r="Z357" s="9" t="s">
        <v>17</v>
      </c>
      <c r="AA357" s="9" t="s">
        <v>17</v>
      </c>
    </row>
    <row r="358" spans="11:27" x14ac:dyDescent="0.25">
      <c r="K358" s="1">
        <v>39962</v>
      </c>
      <c r="L358" s="9">
        <v>41.104599999999998</v>
      </c>
      <c r="M358" s="9" t="s">
        <v>17</v>
      </c>
      <c r="N358" s="9" t="s">
        <v>17</v>
      </c>
      <c r="O358" s="9" t="s">
        <v>17</v>
      </c>
      <c r="P358" s="9" t="s">
        <v>17</v>
      </c>
      <c r="Q358" s="9" t="s">
        <v>17</v>
      </c>
      <c r="R358" s="9" t="s">
        <v>17</v>
      </c>
      <c r="T358" s="1">
        <v>39962</v>
      </c>
      <c r="U358" s="9">
        <v>88.560199999999995</v>
      </c>
      <c r="V358" s="9" t="s">
        <v>17</v>
      </c>
      <c r="W358" s="9" t="s">
        <v>17</v>
      </c>
      <c r="X358" s="9" t="s">
        <v>17</v>
      </c>
      <c r="Y358" s="9" t="s">
        <v>17</v>
      </c>
      <c r="Z358" s="9" t="s">
        <v>17</v>
      </c>
      <c r="AA358" s="9" t="s">
        <v>17</v>
      </c>
    </row>
    <row r="359" spans="11:27" x14ac:dyDescent="0.25">
      <c r="K359" s="1">
        <v>39965</v>
      </c>
      <c r="L359" s="9">
        <v>41.9848</v>
      </c>
      <c r="M359" s="9" t="s">
        <v>17</v>
      </c>
      <c r="N359" s="9" t="s">
        <v>17</v>
      </c>
      <c r="O359" s="9" t="s">
        <v>17</v>
      </c>
      <c r="P359" s="9" t="s">
        <v>17</v>
      </c>
      <c r="Q359" s="9" t="s">
        <v>17</v>
      </c>
      <c r="R359" s="9" t="s">
        <v>17</v>
      </c>
      <c r="T359" s="1">
        <v>39965</v>
      </c>
      <c r="U359" s="9">
        <v>90.641999999999996</v>
      </c>
      <c r="V359" s="9" t="s">
        <v>17</v>
      </c>
      <c r="W359" s="9" t="s">
        <v>17</v>
      </c>
      <c r="X359" s="9" t="s">
        <v>17</v>
      </c>
      <c r="Y359" s="9" t="s">
        <v>17</v>
      </c>
      <c r="Z359" s="9" t="s">
        <v>17</v>
      </c>
      <c r="AA359" s="9" t="s">
        <v>17</v>
      </c>
    </row>
    <row r="360" spans="11:27" x14ac:dyDescent="0.25">
      <c r="K360" s="1">
        <v>39966</v>
      </c>
      <c r="L360" s="9">
        <v>41.664099999999998</v>
      </c>
      <c r="M360" s="9" t="s">
        <v>17</v>
      </c>
      <c r="N360" s="9" t="s">
        <v>17</v>
      </c>
      <c r="O360" s="9" t="s">
        <v>17</v>
      </c>
      <c r="P360" s="9" t="s">
        <v>17</v>
      </c>
      <c r="Q360" s="9" t="s">
        <v>17</v>
      </c>
      <c r="R360" s="9" t="s">
        <v>17</v>
      </c>
      <c r="T360" s="1">
        <v>39966</v>
      </c>
      <c r="U360" s="9">
        <v>90.377899999999997</v>
      </c>
      <c r="V360" s="9" t="s">
        <v>17</v>
      </c>
      <c r="W360" s="9" t="s">
        <v>17</v>
      </c>
      <c r="X360" s="9" t="s">
        <v>17</v>
      </c>
      <c r="Y360" s="9" t="s">
        <v>17</v>
      </c>
      <c r="Z360" s="9" t="s">
        <v>17</v>
      </c>
      <c r="AA360" s="9" t="s">
        <v>17</v>
      </c>
    </row>
    <row r="361" spans="11:27" x14ac:dyDescent="0.25">
      <c r="K361" s="1">
        <v>39967</v>
      </c>
      <c r="L361" s="9">
        <v>41.343499999999999</v>
      </c>
      <c r="M361" s="9" t="s">
        <v>17</v>
      </c>
      <c r="N361" s="9" t="s">
        <v>17</v>
      </c>
      <c r="O361" s="9" t="s">
        <v>17</v>
      </c>
      <c r="P361" s="9" t="s">
        <v>17</v>
      </c>
      <c r="Q361" s="9" t="s">
        <v>17</v>
      </c>
      <c r="R361" s="9" t="s">
        <v>17</v>
      </c>
      <c r="T361" s="1">
        <v>39967</v>
      </c>
      <c r="U361" s="9">
        <v>89.861199999999997</v>
      </c>
      <c r="V361" s="9" t="s">
        <v>17</v>
      </c>
      <c r="W361" s="9" t="s">
        <v>17</v>
      </c>
      <c r="X361" s="9" t="s">
        <v>17</v>
      </c>
      <c r="Y361" s="9" t="s">
        <v>17</v>
      </c>
      <c r="Z361" s="9" t="s">
        <v>17</v>
      </c>
      <c r="AA361" s="9" t="s">
        <v>17</v>
      </c>
    </row>
    <row r="362" spans="11:27" x14ac:dyDescent="0.25">
      <c r="K362" s="1">
        <v>39968</v>
      </c>
      <c r="L362" s="9">
        <v>41.485900000000001</v>
      </c>
      <c r="M362" s="9" t="s">
        <v>17</v>
      </c>
      <c r="N362" s="9" t="s">
        <v>17</v>
      </c>
      <c r="O362" s="9" t="s">
        <v>17</v>
      </c>
      <c r="P362" s="9" t="s">
        <v>17</v>
      </c>
      <c r="Q362" s="9" t="s">
        <v>17</v>
      </c>
      <c r="R362" s="9" t="s">
        <v>17</v>
      </c>
      <c r="T362" s="1">
        <v>39968</v>
      </c>
      <c r="U362" s="9">
        <v>90.136799999999994</v>
      </c>
      <c r="V362" s="9" t="s">
        <v>17</v>
      </c>
      <c r="W362" s="9" t="s">
        <v>17</v>
      </c>
      <c r="X362" s="9" t="s">
        <v>17</v>
      </c>
      <c r="Y362" s="9" t="s">
        <v>17</v>
      </c>
      <c r="Z362" s="9" t="s">
        <v>17</v>
      </c>
      <c r="AA362" s="9" t="s">
        <v>17</v>
      </c>
    </row>
    <row r="363" spans="11:27" x14ac:dyDescent="0.25">
      <c r="K363" s="1">
        <v>39969</v>
      </c>
      <c r="L363" s="9">
        <v>41.747199999999999</v>
      </c>
      <c r="M363" s="9" t="s">
        <v>17</v>
      </c>
      <c r="N363" s="9" t="s">
        <v>17</v>
      </c>
      <c r="O363" s="9" t="s">
        <v>17</v>
      </c>
      <c r="P363" s="9" t="s">
        <v>17</v>
      </c>
      <c r="Q363" s="9" t="s">
        <v>17</v>
      </c>
      <c r="R363" s="9" t="s">
        <v>17</v>
      </c>
      <c r="T363" s="1">
        <v>39969</v>
      </c>
      <c r="U363" s="9">
        <v>90.4238</v>
      </c>
      <c r="V363" s="9" t="s">
        <v>17</v>
      </c>
      <c r="W363" s="9" t="s">
        <v>17</v>
      </c>
      <c r="X363" s="9" t="s">
        <v>17</v>
      </c>
      <c r="Y363" s="9" t="s">
        <v>17</v>
      </c>
      <c r="Z363" s="9" t="s">
        <v>17</v>
      </c>
      <c r="AA363" s="9" t="s">
        <v>17</v>
      </c>
    </row>
    <row r="364" spans="11:27" x14ac:dyDescent="0.25">
      <c r="K364" s="1">
        <v>39972</v>
      </c>
      <c r="L364" s="9">
        <v>41.8185</v>
      </c>
      <c r="M364" s="9" t="s">
        <v>17</v>
      </c>
      <c r="N364" s="9" t="s">
        <v>17</v>
      </c>
      <c r="O364" s="9" t="s">
        <v>17</v>
      </c>
      <c r="P364" s="9" t="s">
        <v>17</v>
      </c>
      <c r="Q364" s="9" t="s">
        <v>17</v>
      </c>
      <c r="R364" s="9" t="s">
        <v>17</v>
      </c>
      <c r="T364" s="1">
        <v>39972</v>
      </c>
      <c r="U364" s="9">
        <v>90.584500000000006</v>
      </c>
      <c r="V364" s="9" t="s">
        <v>17</v>
      </c>
      <c r="W364" s="9" t="s">
        <v>17</v>
      </c>
      <c r="X364" s="9" t="s">
        <v>17</v>
      </c>
      <c r="Y364" s="9" t="s">
        <v>17</v>
      </c>
      <c r="Z364" s="9" t="s">
        <v>17</v>
      </c>
      <c r="AA364" s="9" t="s">
        <v>17</v>
      </c>
    </row>
    <row r="365" spans="11:27" x14ac:dyDescent="0.25">
      <c r="K365" s="1">
        <v>39973</v>
      </c>
      <c r="L365" s="9">
        <v>42.029200000000003</v>
      </c>
      <c r="M365" s="9" t="s">
        <v>17</v>
      </c>
      <c r="N365" s="9" t="s">
        <v>17</v>
      </c>
      <c r="O365" s="9" t="s">
        <v>17</v>
      </c>
      <c r="P365" s="9" t="s">
        <v>17</v>
      </c>
      <c r="Q365" s="9" t="s">
        <v>17</v>
      </c>
      <c r="R365" s="9" t="s">
        <v>17</v>
      </c>
      <c r="T365" s="1">
        <v>39973</v>
      </c>
      <c r="U365" s="9">
        <v>90.756799999999998</v>
      </c>
      <c r="V365" s="9" t="s">
        <v>17</v>
      </c>
      <c r="W365" s="9" t="s">
        <v>17</v>
      </c>
      <c r="X365" s="9" t="s">
        <v>17</v>
      </c>
      <c r="Y365" s="9" t="s">
        <v>17</v>
      </c>
      <c r="Z365" s="9" t="s">
        <v>17</v>
      </c>
      <c r="AA365" s="9" t="s">
        <v>17</v>
      </c>
    </row>
    <row r="366" spans="11:27" x14ac:dyDescent="0.25">
      <c r="K366" s="1">
        <v>39974</v>
      </c>
      <c r="L366" s="9">
        <v>42.174900000000001</v>
      </c>
      <c r="M366" s="9" t="s">
        <v>17</v>
      </c>
      <c r="N366" s="9" t="s">
        <v>17</v>
      </c>
      <c r="O366" s="9" t="s">
        <v>17</v>
      </c>
      <c r="P366" s="9" t="s">
        <v>17</v>
      </c>
      <c r="Q366" s="9" t="s">
        <v>17</v>
      </c>
      <c r="R366" s="9" t="s">
        <v>17</v>
      </c>
      <c r="T366" s="1">
        <v>39974</v>
      </c>
      <c r="U366" s="9">
        <v>90.871600000000001</v>
      </c>
      <c r="V366" s="9" t="s">
        <v>17</v>
      </c>
      <c r="W366" s="9" t="s">
        <v>17</v>
      </c>
      <c r="X366" s="9" t="s">
        <v>17</v>
      </c>
      <c r="Y366" s="9" t="s">
        <v>17</v>
      </c>
      <c r="Z366" s="9" t="s">
        <v>17</v>
      </c>
      <c r="AA366" s="9" t="s">
        <v>17</v>
      </c>
    </row>
    <row r="367" spans="11:27" x14ac:dyDescent="0.25">
      <c r="K367" s="1">
        <v>39975</v>
      </c>
      <c r="L367" s="9">
        <v>42.198700000000002</v>
      </c>
      <c r="M367" s="9" t="s">
        <v>17</v>
      </c>
      <c r="N367" s="9" t="s">
        <v>17</v>
      </c>
      <c r="O367" s="9" t="s">
        <v>17</v>
      </c>
      <c r="P367" s="9" t="s">
        <v>17</v>
      </c>
      <c r="Q367" s="9" t="s">
        <v>17</v>
      </c>
      <c r="R367" s="9" t="s">
        <v>17</v>
      </c>
      <c r="T367" s="1">
        <v>39975</v>
      </c>
      <c r="U367" s="9">
        <v>91.078199999999995</v>
      </c>
      <c r="V367" s="9" t="s">
        <v>17</v>
      </c>
      <c r="W367" s="9" t="s">
        <v>17</v>
      </c>
      <c r="X367" s="9" t="s">
        <v>17</v>
      </c>
      <c r="Y367" s="9" t="s">
        <v>17</v>
      </c>
      <c r="Z367" s="9" t="s">
        <v>17</v>
      </c>
      <c r="AA367" s="9" t="s">
        <v>17</v>
      </c>
    </row>
    <row r="368" spans="11:27" x14ac:dyDescent="0.25">
      <c r="K368" s="1">
        <v>39976</v>
      </c>
      <c r="L368" s="9">
        <v>42.305599999999998</v>
      </c>
      <c r="M368" s="9" t="s">
        <v>17</v>
      </c>
      <c r="N368" s="9" t="s">
        <v>17</v>
      </c>
      <c r="O368" s="9" t="s">
        <v>17</v>
      </c>
      <c r="P368" s="9" t="s">
        <v>17</v>
      </c>
      <c r="Q368" s="9" t="s">
        <v>17</v>
      </c>
      <c r="R368" s="9" t="s">
        <v>17</v>
      </c>
      <c r="T368" s="1">
        <v>39976</v>
      </c>
      <c r="U368" s="9">
        <v>91.548900000000003</v>
      </c>
      <c r="V368" s="9" t="s">
        <v>17</v>
      </c>
      <c r="W368" s="9" t="s">
        <v>17</v>
      </c>
      <c r="X368" s="9" t="s">
        <v>17</v>
      </c>
      <c r="Y368" s="9" t="s">
        <v>17</v>
      </c>
      <c r="Z368" s="9" t="s">
        <v>17</v>
      </c>
      <c r="AA368" s="9" t="s">
        <v>17</v>
      </c>
    </row>
    <row r="369" spans="11:27" x14ac:dyDescent="0.25">
      <c r="K369" s="1">
        <v>39979</v>
      </c>
      <c r="L369" s="9">
        <v>41.386099999999999</v>
      </c>
      <c r="M369" s="9" t="s">
        <v>17</v>
      </c>
      <c r="N369" s="9" t="s">
        <v>17</v>
      </c>
      <c r="O369" s="9" t="s">
        <v>17</v>
      </c>
      <c r="P369" s="9" t="s">
        <v>17</v>
      </c>
      <c r="Q369" s="9" t="s">
        <v>17</v>
      </c>
      <c r="R369" s="9" t="s">
        <v>17</v>
      </c>
      <c r="T369" s="1">
        <v>39979</v>
      </c>
      <c r="U369" s="9">
        <v>90.194199999999995</v>
      </c>
      <c r="V369" s="9" t="s">
        <v>17</v>
      </c>
      <c r="W369" s="9" t="s">
        <v>17</v>
      </c>
      <c r="X369" s="9" t="s">
        <v>17</v>
      </c>
      <c r="Y369" s="9" t="s">
        <v>17</v>
      </c>
      <c r="Z369" s="9" t="s">
        <v>17</v>
      </c>
      <c r="AA369" s="9" t="s">
        <v>17</v>
      </c>
    </row>
    <row r="370" spans="11:27" x14ac:dyDescent="0.25">
      <c r="K370" s="1">
        <v>39980</v>
      </c>
      <c r="L370" s="9">
        <v>41.4621</v>
      </c>
      <c r="M370" s="9" t="s">
        <v>17</v>
      </c>
      <c r="N370" s="9" t="s">
        <v>17</v>
      </c>
      <c r="O370" s="9" t="s">
        <v>17</v>
      </c>
      <c r="P370" s="9" t="s">
        <v>17</v>
      </c>
      <c r="Q370" s="9" t="s">
        <v>17</v>
      </c>
      <c r="R370" s="9" t="s">
        <v>17</v>
      </c>
      <c r="T370" s="1">
        <v>39980</v>
      </c>
      <c r="U370" s="9">
        <v>89.333100000000002</v>
      </c>
      <c r="V370" s="9" t="s">
        <v>17</v>
      </c>
      <c r="W370" s="9" t="s">
        <v>17</v>
      </c>
      <c r="X370" s="9" t="s">
        <v>17</v>
      </c>
      <c r="Y370" s="9" t="s">
        <v>17</v>
      </c>
      <c r="Z370" s="9" t="s">
        <v>17</v>
      </c>
      <c r="AA370" s="9" t="s">
        <v>17</v>
      </c>
    </row>
    <row r="371" spans="11:27" x14ac:dyDescent="0.25">
      <c r="K371" s="1">
        <v>39981</v>
      </c>
      <c r="L371" s="9">
        <v>40.986899999999999</v>
      </c>
      <c r="M371" s="9" t="s">
        <v>17</v>
      </c>
      <c r="N371" s="9" t="s">
        <v>17</v>
      </c>
      <c r="O371" s="9" t="s">
        <v>17</v>
      </c>
      <c r="P371" s="9" t="s">
        <v>17</v>
      </c>
      <c r="Q371" s="9" t="s">
        <v>17</v>
      </c>
      <c r="R371" s="9" t="s">
        <v>17</v>
      </c>
      <c r="T371" s="1">
        <v>39981</v>
      </c>
      <c r="U371" s="9">
        <v>88.816500000000005</v>
      </c>
      <c r="V371" s="9" t="s">
        <v>17</v>
      </c>
      <c r="W371" s="9" t="s">
        <v>17</v>
      </c>
      <c r="X371" s="9" t="s">
        <v>17</v>
      </c>
      <c r="Y371" s="9" t="s">
        <v>17</v>
      </c>
      <c r="Z371" s="9" t="s">
        <v>17</v>
      </c>
      <c r="AA371" s="9" t="s">
        <v>17</v>
      </c>
    </row>
    <row r="372" spans="11:27" x14ac:dyDescent="0.25">
      <c r="K372" s="1">
        <v>39982</v>
      </c>
      <c r="L372" s="9">
        <v>41.450200000000002</v>
      </c>
      <c r="M372" s="9" t="s">
        <v>17</v>
      </c>
      <c r="N372" s="9" t="s">
        <v>17</v>
      </c>
      <c r="O372" s="9" t="s">
        <v>17</v>
      </c>
      <c r="P372" s="9" t="s">
        <v>17</v>
      </c>
      <c r="Q372" s="9" t="s">
        <v>17</v>
      </c>
      <c r="R372" s="9" t="s">
        <v>17</v>
      </c>
      <c r="T372" s="1">
        <v>39982</v>
      </c>
      <c r="U372" s="9">
        <v>89.6661</v>
      </c>
      <c r="V372" s="9" t="s">
        <v>17</v>
      </c>
      <c r="W372" s="9" t="s">
        <v>17</v>
      </c>
      <c r="X372" s="9" t="s">
        <v>17</v>
      </c>
      <c r="Y372" s="9" t="s">
        <v>17</v>
      </c>
      <c r="Z372" s="9" t="s">
        <v>17</v>
      </c>
      <c r="AA372" s="9" t="s">
        <v>17</v>
      </c>
    </row>
    <row r="373" spans="11:27" x14ac:dyDescent="0.25">
      <c r="K373" s="1">
        <v>39983</v>
      </c>
      <c r="L373" s="9">
        <v>41.616599999999998</v>
      </c>
      <c r="M373" s="9" t="s">
        <v>17</v>
      </c>
      <c r="N373" s="9" t="s">
        <v>17</v>
      </c>
      <c r="O373" s="9" t="s">
        <v>17</v>
      </c>
      <c r="P373" s="9" t="s">
        <v>17</v>
      </c>
      <c r="Q373" s="9" t="s">
        <v>17</v>
      </c>
      <c r="R373" s="9" t="s">
        <v>17</v>
      </c>
      <c r="T373" s="1">
        <v>39983</v>
      </c>
      <c r="U373" s="9">
        <v>89.757900000000006</v>
      </c>
      <c r="V373" s="9" t="s">
        <v>17</v>
      </c>
      <c r="W373" s="9" t="s">
        <v>17</v>
      </c>
      <c r="X373" s="9" t="s">
        <v>17</v>
      </c>
      <c r="Y373" s="9" t="s">
        <v>17</v>
      </c>
      <c r="Z373" s="9" t="s">
        <v>17</v>
      </c>
      <c r="AA373" s="9" t="s">
        <v>17</v>
      </c>
    </row>
    <row r="374" spans="11:27" x14ac:dyDescent="0.25">
      <c r="K374" s="1">
        <v>39986</v>
      </c>
      <c r="L374" s="9">
        <v>41.081899999999997</v>
      </c>
      <c r="M374" s="9" t="s">
        <v>17</v>
      </c>
      <c r="N374" s="9" t="s">
        <v>17</v>
      </c>
      <c r="O374" s="9" t="s">
        <v>17</v>
      </c>
      <c r="P374" s="9" t="s">
        <v>17</v>
      </c>
      <c r="Q374" s="9" t="s">
        <v>17</v>
      </c>
      <c r="R374" s="9" t="s">
        <v>17</v>
      </c>
      <c r="T374" s="1">
        <v>39986</v>
      </c>
      <c r="U374" s="9">
        <v>88.540899999999993</v>
      </c>
      <c r="V374" s="9" t="s">
        <v>17</v>
      </c>
      <c r="W374" s="9" t="s">
        <v>17</v>
      </c>
      <c r="X374" s="9" t="s">
        <v>17</v>
      </c>
      <c r="Y374" s="9" t="s">
        <v>17</v>
      </c>
      <c r="Z374" s="9" t="s">
        <v>17</v>
      </c>
      <c r="AA374" s="9" t="s">
        <v>17</v>
      </c>
    </row>
    <row r="375" spans="11:27" x14ac:dyDescent="0.25">
      <c r="K375" s="1">
        <v>39987</v>
      </c>
      <c r="L375" s="9">
        <v>40.939399999999999</v>
      </c>
      <c r="M375" s="9" t="s">
        <v>17</v>
      </c>
      <c r="N375" s="9" t="s">
        <v>17</v>
      </c>
      <c r="O375" s="9" t="s">
        <v>17</v>
      </c>
      <c r="P375" s="9" t="s">
        <v>17</v>
      </c>
      <c r="Q375" s="9" t="s">
        <v>17</v>
      </c>
      <c r="R375" s="9" t="s">
        <v>17</v>
      </c>
      <c r="T375" s="1">
        <v>39987</v>
      </c>
      <c r="U375" s="9">
        <v>88.690200000000004</v>
      </c>
      <c r="V375" s="9" t="s">
        <v>17</v>
      </c>
      <c r="W375" s="9" t="s">
        <v>17</v>
      </c>
      <c r="X375" s="9" t="s">
        <v>17</v>
      </c>
      <c r="Y375" s="9" t="s">
        <v>17</v>
      </c>
      <c r="Z375" s="9" t="s">
        <v>17</v>
      </c>
      <c r="AA375" s="9" t="s">
        <v>17</v>
      </c>
    </row>
    <row r="376" spans="11:27" x14ac:dyDescent="0.25">
      <c r="K376" s="1">
        <v>39988</v>
      </c>
      <c r="L376" s="9">
        <v>41.224499999999999</v>
      </c>
      <c r="M376" s="9" t="s">
        <v>17</v>
      </c>
      <c r="N376" s="9" t="s">
        <v>17</v>
      </c>
      <c r="O376" s="9" t="s">
        <v>17</v>
      </c>
      <c r="P376" s="9" t="s">
        <v>17</v>
      </c>
      <c r="Q376" s="9" t="s">
        <v>17</v>
      </c>
      <c r="R376" s="9" t="s">
        <v>17</v>
      </c>
      <c r="T376" s="1">
        <v>39988</v>
      </c>
      <c r="U376" s="9">
        <v>89.138000000000005</v>
      </c>
      <c r="V376" s="9" t="s">
        <v>17</v>
      </c>
      <c r="W376" s="9" t="s">
        <v>17</v>
      </c>
      <c r="X376" s="9" t="s">
        <v>17</v>
      </c>
      <c r="Y376" s="9" t="s">
        <v>17</v>
      </c>
      <c r="Z376" s="9" t="s">
        <v>17</v>
      </c>
      <c r="AA376" s="9" t="s">
        <v>17</v>
      </c>
    </row>
    <row r="377" spans="11:27" x14ac:dyDescent="0.25">
      <c r="K377" s="1">
        <v>39989</v>
      </c>
      <c r="L377" s="9">
        <v>41.1295</v>
      </c>
      <c r="M377" s="9" t="s">
        <v>17</v>
      </c>
      <c r="N377" s="9" t="s">
        <v>17</v>
      </c>
      <c r="O377" s="9" t="s">
        <v>17</v>
      </c>
      <c r="P377" s="9" t="s">
        <v>17</v>
      </c>
      <c r="Q377" s="9" t="s">
        <v>17</v>
      </c>
      <c r="R377" s="9" t="s">
        <v>17</v>
      </c>
      <c r="T377" s="1">
        <v>39989</v>
      </c>
      <c r="U377" s="9">
        <v>89.987499999999997</v>
      </c>
      <c r="V377" s="9" t="s">
        <v>17</v>
      </c>
      <c r="W377" s="9" t="s">
        <v>17</v>
      </c>
      <c r="X377" s="9" t="s">
        <v>17</v>
      </c>
      <c r="Y377" s="9" t="s">
        <v>17</v>
      </c>
      <c r="Z377" s="9" t="s">
        <v>17</v>
      </c>
      <c r="AA377" s="9" t="s">
        <v>17</v>
      </c>
    </row>
    <row r="378" spans="11:27" x14ac:dyDescent="0.25">
      <c r="K378" s="1">
        <v>39990</v>
      </c>
      <c r="L378" s="9">
        <v>41.390799999999999</v>
      </c>
      <c r="M378" s="9" t="s">
        <v>17</v>
      </c>
      <c r="N378" s="9" t="s">
        <v>17</v>
      </c>
      <c r="O378" s="9" t="s">
        <v>17</v>
      </c>
      <c r="P378" s="9" t="s">
        <v>17</v>
      </c>
      <c r="Q378" s="9" t="s">
        <v>17</v>
      </c>
      <c r="R378" s="9" t="s">
        <v>17</v>
      </c>
      <c r="T378" s="1">
        <v>39990</v>
      </c>
      <c r="U378" s="9">
        <v>89.964600000000004</v>
      </c>
      <c r="V378" s="9" t="s">
        <v>17</v>
      </c>
      <c r="W378" s="9" t="s">
        <v>17</v>
      </c>
      <c r="X378" s="9" t="s">
        <v>17</v>
      </c>
      <c r="Y378" s="9" t="s">
        <v>17</v>
      </c>
      <c r="Z378" s="9" t="s">
        <v>17</v>
      </c>
      <c r="AA378" s="9" t="s">
        <v>17</v>
      </c>
    </row>
    <row r="379" spans="11:27" x14ac:dyDescent="0.25">
      <c r="K379" s="1">
        <v>39993</v>
      </c>
      <c r="L379" s="9">
        <v>41.723500000000001</v>
      </c>
      <c r="M379" s="9" t="s">
        <v>17</v>
      </c>
      <c r="N379" s="9" t="s">
        <v>17</v>
      </c>
      <c r="O379" s="9" t="s">
        <v>17</v>
      </c>
      <c r="P379" s="9" t="s">
        <v>17</v>
      </c>
      <c r="Q379" s="9" t="s">
        <v>17</v>
      </c>
      <c r="R379" s="9" t="s">
        <v>17</v>
      </c>
      <c r="T379" s="1">
        <v>39993</v>
      </c>
      <c r="U379" s="9">
        <v>91.089699999999993</v>
      </c>
      <c r="V379" s="9" t="s">
        <v>17</v>
      </c>
      <c r="W379" s="9" t="s">
        <v>17</v>
      </c>
      <c r="X379" s="9" t="s">
        <v>17</v>
      </c>
      <c r="Y379" s="9" t="s">
        <v>17</v>
      </c>
      <c r="Z379" s="9" t="s">
        <v>17</v>
      </c>
      <c r="AA379" s="9" t="s">
        <v>17</v>
      </c>
    </row>
    <row r="380" spans="11:27" x14ac:dyDescent="0.25">
      <c r="K380" s="1">
        <v>39994</v>
      </c>
      <c r="L380" s="9">
        <v>41.806600000000003</v>
      </c>
      <c r="M380" s="9" t="s">
        <v>17</v>
      </c>
      <c r="N380" s="9" t="s">
        <v>17</v>
      </c>
      <c r="O380" s="9" t="s">
        <v>17</v>
      </c>
      <c r="P380" s="9" t="s">
        <v>17</v>
      </c>
      <c r="Q380" s="9" t="s">
        <v>17</v>
      </c>
      <c r="R380" s="9" t="s">
        <v>17</v>
      </c>
      <c r="T380" s="1">
        <v>39994</v>
      </c>
      <c r="U380" s="9">
        <v>91.514499999999998</v>
      </c>
      <c r="V380" s="9" t="s">
        <v>17</v>
      </c>
      <c r="W380" s="9" t="s">
        <v>17</v>
      </c>
      <c r="X380" s="9" t="s">
        <v>17</v>
      </c>
      <c r="Y380" s="9" t="s">
        <v>17</v>
      </c>
      <c r="Z380" s="9" t="s">
        <v>17</v>
      </c>
      <c r="AA380" s="9" t="s">
        <v>17</v>
      </c>
    </row>
    <row r="381" spans="11:27" x14ac:dyDescent="0.25">
      <c r="K381" s="1">
        <v>39995</v>
      </c>
      <c r="L381" s="9">
        <v>41.367800000000003</v>
      </c>
      <c r="M381" s="9" t="s">
        <v>17</v>
      </c>
      <c r="N381" s="9" t="s">
        <v>17</v>
      </c>
      <c r="O381" s="9" t="s">
        <v>17</v>
      </c>
      <c r="P381" s="9" t="s">
        <v>17</v>
      </c>
      <c r="Q381" s="9" t="s">
        <v>17</v>
      </c>
      <c r="R381" s="9" t="s">
        <v>17</v>
      </c>
      <c r="T381" s="1">
        <v>39995</v>
      </c>
      <c r="U381" s="9">
        <v>91.738100000000003</v>
      </c>
      <c r="V381" s="9" t="s">
        <v>17</v>
      </c>
      <c r="W381" s="9" t="s">
        <v>17</v>
      </c>
      <c r="X381" s="9" t="s">
        <v>17</v>
      </c>
      <c r="Y381" s="9" t="s">
        <v>17</v>
      </c>
      <c r="Z381" s="9" t="s">
        <v>17</v>
      </c>
      <c r="AA381" s="9" t="s">
        <v>17</v>
      </c>
    </row>
    <row r="382" spans="11:27" x14ac:dyDescent="0.25">
      <c r="K382" s="1">
        <v>39996</v>
      </c>
      <c r="L382" s="9">
        <v>40.826999999999998</v>
      </c>
      <c r="M382" s="9" t="s">
        <v>17</v>
      </c>
      <c r="N382" s="9" t="s">
        <v>17</v>
      </c>
      <c r="O382" s="9" t="s">
        <v>17</v>
      </c>
      <c r="P382" s="9" t="s">
        <v>17</v>
      </c>
      <c r="Q382" s="9" t="s">
        <v>17</v>
      </c>
      <c r="R382" s="9" t="s">
        <v>17</v>
      </c>
      <c r="T382" s="1">
        <v>39996</v>
      </c>
      <c r="U382" s="9">
        <v>90.139200000000002</v>
      </c>
      <c r="V382" s="9" t="s">
        <v>17</v>
      </c>
      <c r="W382" s="9" t="s">
        <v>17</v>
      </c>
      <c r="X382" s="9" t="s">
        <v>17</v>
      </c>
      <c r="Y382" s="9" t="s">
        <v>17</v>
      </c>
      <c r="Z382" s="9" t="s">
        <v>17</v>
      </c>
      <c r="AA382" s="9" t="s">
        <v>17</v>
      </c>
    </row>
    <row r="383" spans="11:27" x14ac:dyDescent="0.25">
      <c r="K383" s="1">
        <v>40000</v>
      </c>
      <c r="L383" s="9">
        <v>40.4544</v>
      </c>
      <c r="M383" s="9" t="s">
        <v>17</v>
      </c>
      <c r="N383" s="9" t="s">
        <v>17</v>
      </c>
      <c r="O383" s="9" t="s">
        <v>17</v>
      </c>
      <c r="P383" s="9" t="s">
        <v>17</v>
      </c>
      <c r="Q383" s="9" t="s">
        <v>17</v>
      </c>
      <c r="R383" s="9" t="s">
        <v>17</v>
      </c>
      <c r="T383" s="1">
        <v>40000</v>
      </c>
      <c r="U383" s="9">
        <v>88.795199999999994</v>
      </c>
      <c r="V383" s="9" t="s">
        <v>17</v>
      </c>
      <c r="W383" s="9" t="s">
        <v>17</v>
      </c>
      <c r="X383" s="9" t="s">
        <v>17</v>
      </c>
      <c r="Y383" s="9" t="s">
        <v>17</v>
      </c>
      <c r="Z383" s="9" t="s">
        <v>17</v>
      </c>
      <c r="AA383" s="9" t="s">
        <v>17</v>
      </c>
    </row>
    <row r="384" spans="11:27" x14ac:dyDescent="0.25">
      <c r="K384" s="1">
        <v>40001</v>
      </c>
      <c r="L384" s="9">
        <v>40.394300000000001</v>
      </c>
      <c r="M384" s="9" t="s">
        <v>17</v>
      </c>
      <c r="N384" s="9" t="s">
        <v>17</v>
      </c>
      <c r="O384" s="9" t="s">
        <v>17</v>
      </c>
      <c r="P384" s="9" t="s">
        <v>17</v>
      </c>
      <c r="Q384" s="9" t="s">
        <v>17</v>
      </c>
      <c r="R384" s="9" t="s">
        <v>17</v>
      </c>
      <c r="T384" s="1">
        <v>40001</v>
      </c>
      <c r="U384" s="9">
        <v>87.555499999999995</v>
      </c>
      <c r="V384" s="9" t="s">
        <v>17</v>
      </c>
      <c r="W384" s="9" t="s">
        <v>17</v>
      </c>
      <c r="X384" s="9" t="s">
        <v>17</v>
      </c>
      <c r="Y384" s="9" t="s">
        <v>17</v>
      </c>
      <c r="Z384" s="9" t="s">
        <v>17</v>
      </c>
      <c r="AA384" s="9" t="s">
        <v>17</v>
      </c>
    </row>
    <row r="385" spans="11:27" x14ac:dyDescent="0.25">
      <c r="K385" s="1">
        <v>40002</v>
      </c>
      <c r="L385" s="9">
        <v>40.382300000000001</v>
      </c>
      <c r="M385" s="9" t="s">
        <v>17</v>
      </c>
      <c r="N385" s="9" t="s">
        <v>17</v>
      </c>
      <c r="O385" s="9" t="s">
        <v>17</v>
      </c>
      <c r="P385" s="9" t="s">
        <v>17</v>
      </c>
      <c r="Q385" s="9" t="s">
        <v>17</v>
      </c>
      <c r="R385" s="9" t="s">
        <v>17</v>
      </c>
      <c r="T385" s="1">
        <v>40002</v>
      </c>
      <c r="U385" s="9">
        <v>88.088499999999996</v>
      </c>
      <c r="V385" s="9" t="s">
        <v>17</v>
      </c>
      <c r="W385" s="9" t="s">
        <v>17</v>
      </c>
      <c r="X385" s="9" t="s">
        <v>17</v>
      </c>
      <c r="Y385" s="9" t="s">
        <v>17</v>
      </c>
      <c r="Z385" s="9" t="s">
        <v>17</v>
      </c>
      <c r="AA385" s="9" t="s">
        <v>17</v>
      </c>
    </row>
    <row r="386" spans="11:27" x14ac:dyDescent="0.25">
      <c r="K386" s="1">
        <v>40003</v>
      </c>
      <c r="L386" s="9">
        <v>40.863</v>
      </c>
      <c r="M386" s="9" t="s">
        <v>17</v>
      </c>
      <c r="N386" s="9" t="s">
        <v>17</v>
      </c>
      <c r="O386" s="9" t="s">
        <v>17</v>
      </c>
      <c r="P386" s="9" t="s">
        <v>17</v>
      </c>
      <c r="Q386" s="9" t="s">
        <v>17</v>
      </c>
      <c r="R386" s="9" t="s">
        <v>17</v>
      </c>
      <c r="T386" s="1">
        <v>40003</v>
      </c>
      <c r="U386" s="9">
        <v>89.351399999999998</v>
      </c>
      <c r="V386" s="9" t="s">
        <v>17</v>
      </c>
      <c r="W386" s="9" t="s">
        <v>17</v>
      </c>
      <c r="X386" s="9" t="s">
        <v>17</v>
      </c>
      <c r="Y386" s="9" t="s">
        <v>17</v>
      </c>
      <c r="Z386" s="9" t="s">
        <v>17</v>
      </c>
      <c r="AA386" s="9" t="s">
        <v>17</v>
      </c>
    </row>
    <row r="387" spans="11:27" x14ac:dyDescent="0.25">
      <c r="K387" s="1">
        <v>40004</v>
      </c>
      <c r="L387" s="9">
        <v>40.429200000000002</v>
      </c>
      <c r="M387" s="9" t="s">
        <v>17</v>
      </c>
      <c r="N387" s="9" t="s">
        <v>17</v>
      </c>
      <c r="O387" s="9" t="s">
        <v>17</v>
      </c>
      <c r="P387" s="9" t="s">
        <v>17</v>
      </c>
      <c r="Q387" s="9" t="s">
        <v>17</v>
      </c>
      <c r="R387" s="9" t="s">
        <v>17</v>
      </c>
      <c r="T387" s="1">
        <v>40004</v>
      </c>
      <c r="U387" s="9">
        <v>88.6678</v>
      </c>
      <c r="V387" s="9" t="s">
        <v>17</v>
      </c>
      <c r="W387" s="9" t="s">
        <v>17</v>
      </c>
      <c r="X387" s="9" t="s">
        <v>17</v>
      </c>
      <c r="Y387" s="9" t="s">
        <v>17</v>
      </c>
      <c r="Z387" s="9" t="s">
        <v>17</v>
      </c>
      <c r="AA387" s="9" t="s">
        <v>17</v>
      </c>
    </row>
    <row r="388" spans="11:27" x14ac:dyDescent="0.25">
      <c r="K388" s="1">
        <v>40007</v>
      </c>
      <c r="L388" s="9">
        <v>40.610700000000001</v>
      </c>
      <c r="M388" s="9" t="s">
        <v>17</v>
      </c>
      <c r="N388" s="9" t="s">
        <v>17</v>
      </c>
      <c r="O388" s="9" t="s">
        <v>17</v>
      </c>
      <c r="P388" s="9" t="s">
        <v>17</v>
      </c>
      <c r="Q388" s="9" t="s">
        <v>17</v>
      </c>
      <c r="R388" s="9" t="s">
        <v>17</v>
      </c>
      <c r="T388" s="1">
        <v>40007</v>
      </c>
      <c r="U388" s="9">
        <v>88.864800000000002</v>
      </c>
      <c r="V388" s="9" t="s">
        <v>17</v>
      </c>
      <c r="W388" s="9" t="s">
        <v>17</v>
      </c>
      <c r="X388" s="9" t="s">
        <v>17</v>
      </c>
      <c r="Y388" s="9" t="s">
        <v>17</v>
      </c>
      <c r="Z388" s="9" t="s">
        <v>17</v>
      </c>
      <c r="AA388" s="9" t="s">
        <v>17</v>
      </c>
    </row>
    <row r="389" spans="11:27" x14ac:dyDescent="0.25">
      <c r="K389" s="1">
        <v>40008</v>
      </c>
      <c r="L389" s="9">
        <v>40.742899999999999</v>
      </c>
      <c r="M389" s="9" t="s">
        <v>17</v>
      </c>
      <c r="N389" s="9" t="s">
        <v>17</v>
      </c>
      <c r="O389" s="9" t="s">
        <v>17</v>
      </c>
      <c r="P389" s="9" t="s">
        <v>17</v>
      </c>
      <c r="Q389" s="9" t="s">
        <v>17</v>
      </c>
      <c r="R389" s="9" t="s">
        <v>17</v>
      </c>
      <c r="T389" s="1">
        <v>40008</v>
      </c>
      <c r="U389" s="9">
        <v>89.212299999999999</v>
      </c>
      <c r="V389" s="9" t="s">
        <v>17</v>
      </c>
      <c r="W389" s="9" t="s">
        <v>17</v>
      </c>
      <c r="X389" s="9" t="s">
        <v>17</v>
      </c>
      <c r="Y389" s="9" t="s">
        <v>17</v>
      </c>
      <c r="Z389" s="9" t="s">
        <v>17</v>
      </c>
      <c r="AA389" s="9" t="s">
        <v>17</v>
      </c>
    </row>
    <row r="390" spans="11:27" x14ac:dyDescent="0.25">
      <c r="K390" s="1">
        <v>40009</v>
      </c>
      <c r="L390" s="9">
        <v>41.463999999999999</v>
      </c>
      <c r="M390" s="9" t="s">
        <v>17</v>
      </c>
      <c r="N390" s="9" t="s">
        <v>17</v>
      </c>
      <c r="O390" s="9" t="s">
        <v>17</v>
      </c>
      <c r="P390" s="9" t="s">
        <v>17</v>
      </c>
      <c r="Q390" s="9" t="s">
        <v>17</v>
      </c>
      <c r="R390" s="9" t="s">
        <v>17</v>
      </c>
      <c r="T390" s="1">
        <v>40009</v>
      </c>
      <c r="U390" s="9">
        <v>91.182000000000002</v>
      </c>
      <c r="V390" s="9" t="s">
        <v>17</v>
      </c>
      <c r="W390" s="9" t="s">
        <v>17</v>
      </c>
      <c r="X390" s="9" t="s">
        <v>17</v>
      </c>
      <c r="Y390" s="9" t="s">
        <v>17</v>
      </c>
      <c r="Z390" s="9" t="s">
        <v>17</v>
      </c>
      <c r="AA390" s="9" t="s">
        <v>17</v>
      </c>
    </row>
    <row r="391" spans="11:27" x14ac:dyDescent="0.25">
      <c r="K391" s="1">
        <v>40010</v>
      </c>
      <c r="L391" s="9">
        <v>41.745199999999997</v>
      </c>
      <c r="M391" s="9" t="s">
        <v>17</v>
      </c>
      <c r="N391" s="9" t="s">
        <v>17</v>
      </c>
      <c r="O391" s="9" t="s">
        <v>17</v>
      </c>
      <c r="P391" s="9" t="s">
        <v>17</v>
      </c>
      <c r="Q391" s="9" t="s">
        <v>17</v>
      </c>
      <c r="R391" s="9" t="s">
        <v>17</v>
      </c>
      <c r="T391" s="1">
        <v>40010</v>
      </c>
      <c r="U391" s="9">
        <v>91.46</v>
      </c>
      <c r="V391" s="9" t="s">
        <v>17</v>
      </c>
      <c r="W391" s="9" t="s">
        <v>17</v>
      </c>
      <c r="X391" s="9" t="s">
        <v>17</v>
      </c>
      <c r="Y391" s="9" t="s">
        <v>17</v>
      </c>
      <c r="Z391" s="9" t="s">
        <v>17</v>
      </c>
      <c r="AA391" s="9" t="s">
        <v>17</v>
      </c>
    </row>
    <row r="392" spans="11:27" x14ac:dyDescent="0.25">
      <c r="K392" s="1">
        <v>40011</v>
      </c>
      <c r="L392" s="9">
        <v>41.932200000000002</v>
      </c>
      <c r="M392" s="9" t="s">
        <v>17</v>
      </c>
      <c r="N392" s="9" t="s">
        <v>17</v>
      </c>
      <c r="O392" s="9" t="s">
        <v>17</v>
      </c>
      <c r="P392" s="9" t="s">
        <v>17</v>
      </c>
      <c r="Q392" s="9" t="s">
        <v>17</v>
      </c>
      <c r="R392" s="9" t="s">
        <v>17</v>
      </c>
      <c r="T392" s="1">
        <v>40011</v>
      </c>
      <c r="U392" s="9">
        <v>91.5411</v>
      </c>
      <c r="V392" s="9" t="s">
        <v>17</v>
      </c>
      <c r="W392" s="9" t="s">
        <v>17</v>
      </c>
      <c r="X392" s="9" t="s">
        <v>17</v>
      </c>
      <c r="Y392" s="9" t="s">
        <v>17</v>
      </c>
      <c r="Z392" s="9" t="s">
        <v>17</v>
      </c>
      <c r="AA392" s="9" t="s">
        <v>17</v>
      </c>
    </row>
    <row r="393" spans="11:27" x14ac:dyDescent="0.25">
      <c r="K393" s="1">
        <v>40014</v>
      </c>
      <c r="L393" s="9">
        <v>42.5336</v>
      </c>
      <c r="M393" s="9" t="s">
        <v>17</v>
      </c>
      <c r="N393" s="9" t="s">
        <v>17</v>
      </c>
      <c r="O393" s="9" t="s">
        <v>17</v>
      </c>
      <c r="P393" s="9" t="s">
        <v>17</v>
      </c>
      <c r="Q393" s="9" t="s">
        <v>17</v>
      </c>
      <c r="R393" s="9" t="s">
        <v>17</v>
      </c>
      <c r="T393" s="1">
        <v>40014</v>
      </c>
      <c r="U393" s="9">
        <v>92.815600000000003</v>
      </c>
      <c r="V393" s="9" t="s">
        <v>17</v>
      </c>
      <c r="W393" s="9" t="s">
        <v>17</v>
      </c>
      <c r="X393" s="9" t="s">
        <v>17</v>
      </c>
      <c r="Y393" s="9" t="s">
        <v>17</v>
      </c>
      <c r="Z393" s="9" t="s">
        <v>17</v>
      </c>
      <c r="AA393" s="9" t="s">
        <v>17</v>
      </c>
    </row>
    <row r="394" spans="11:27" x14ac:dyDescent="0.25">
      <c r="K394" s="1">
        <v>40015</v>
      </c>
      <c r="L394" s="9">
        <v>42.5336</v>
      </c>
      <c r="M394" s="9" t="s">
        <v>17</v>
      </c>
      <c r="N394" s="9" t="s">
        <v>17</v>
      </c>
      <c r="O394" s="9" t="s">
        <v>17</v>
      </c>
      <c r="P394" s="9" t="s">
        <v>17</v>
      </c>
      <c r="Q394" s="9" t="s">
        <v>17</v>
      </c>
      <c r="R394" s="9" t="s">
        <v>17</v>
      </c>
      <c r="T394" s="1">
        <v>40015</v>
      </c>
      <c r="U394" s="9">
        <v>93.267399999999995</v>
      </c>
      <c r="V394" s="9" t="s">
        <v>17</v>
      </c>
      <c r="W394" s="9" t="s">
        <v>17</v>
      </c>
      <c r="X394" s="9" t="s">
        <v>17</v>
      </c>
      <c r="Y394" s="9" t="s">
        <v>17</v>
      </c>
      <c r="Z394" s="9" t="s">
        <v>17</v>
      </c>
      <c r="AA394" s="9" t="s">
        <v>17</v>
      </c>
    </row>
    <row r="395" spans="11:27" x14ac:dyDescent="0.25">
      <c r="K395" s="1">
        <v>40016</v>
      </c>
      <c r="L395" s="9">
        <v>42.653799999999997</v>
      </c>
      <c r="M395" s="9" t="s">
        <v>17</v>
      </c>
      <c r="N395" s="9" t="s">
        <v>17</v>
      </c>
      <c r="O395" s="9" t="s">
        <v>17</v>
      </c>
      <c r="P395" s="9" t="s">
        <v>17</v>
      </c>
      <c r="Q395" s="9" t="s">
        <v>17</v>
      </c>
      <c r="R395" s="9" t="s">
        <v>17</v>
      </c>
      <c r="T395" s="1">
        <v>40016</v>
      </c>
      <c r="U395" s="9">
        <v>93.383300000000006</v>
      </c>
      <c r="V395" s="9" t="s">
        <v>17</v>
      </c>
      <c r="W395" s="9" t="s">
        <v>17</v>
      </c>
      <c r="X395" s="9" t="s">
        <v>17</v>
      </c>
      <c r="Y395" s="9" t="s">
        <v>17</v>
      </c>
      <c r="Z395" s="9" t="s">
        <v>17</v>
      </c>
      <c r="AA395" s="9" t="s">
        <v>17</v>
      </c>
    </row>
    <row r="396" spans="11:27" x14ac:dyDescent="0.25">
      <c r="K396" s="1">
        <v>40017</v>
      </c>
      <c r="L396" s="9">
        <v>42.906199999999998</v>
      </c>
      <c r="M396" s="9" t="s">
        <v>17</v>
      </c>
      <c r="N396" s="9" t="s">
        <v>17</v>
      </c>
      <c r="O396" s="9" t="s">
        <v>17</v>
      </c>
      <c r="P396" s="9" t="s">
        <v>17</v>
      </c>
      <c r="Q396" s="9" t="s">
        <v>17</v>
      </c>
      <c r="R396" s="9" t="s">
        <v>17</v>
      </c>
      <c r="T396" s="1">
        <v>40017</v>
      </c>
      <c r="U396" s="9">
        <v>94.333399999999997</v>
      </c>
      <c r="V396" s="9" t="s">
        <v>17</v>
      </c>
      <c r="W396" s="9" t="s">
        <v>17</v>
      </c>
      <c r="X396" s="9" t="s">
        <v>17</v>
      </c>
      <c r="Y396" s="9" t="s">
        <v>17</v>
      </c>
      <c r="Z396" s="9" t="s">
        <v>17</v>
      </c>
      <c r="AA396" s="9" t="s">
        <v>17</v>
      </c>
    </row>
    <row r="397" spans="11:27" x14ac:dyDescent="0.25">
      <c r="K397" s="1">
        <v>40018</v>
      </c>
      <c r="L397" s="9">
        <v>43.230699999999999</v>
      </c>
      <c r="M397" s="9" t="s">
        <v>17</v>
      </c>
      <c r="N397" s="9" t="s">
        <v>17</v>
      </c>
      <c r="O397" s="9" t="s">
        <v>17</v>
      </c>
      <c r="P397" s="9" t="s">
        <v>17</v>
      </c>
      <c r="Q397" s="9" t="s">
        <v>17</v>
      </c>
      <c r="R397" s="9" t="s">
        <v>17</v>
      </c>
      <c r="T397" s="1">
        <v>40018</v>
      </c>
      <c r="U397" s="9">
        <v>94.889499999999998</v>
      </c>
      <c r="V397" s="9" t="s">
        <v>17</v>
      </c>
      <c r="W397" s="9" t="s">
        <v>17</v>
      </c>
      <c r="X397" s="9" t="s">
        <v>17</v>
      </c>
      <c r="Y397" s="9" t="s">
        <v>17</v>
      </c>
      <c r="Z397" s="9" t="s">
        <v>17</v>
      </c>
      <c r="AA397" s="9" t="s">
        <v>17</v>
      </c>
    </row>
    <row r="398" spans="11:27" x14ac:dyDescent="0.25">
      <c r="K398" s="1">
        <v>40021</v>
      </c>
      <c r="L398" s="9">
        <v>43.386899999999997</v>
      </c>
      <c r="M398" s="9" t="s">
        <v>17</v>
      </c>
      <c r="N398" s="9" t="s">
        <v>17</v>
      </c>
      <c r="O398" s="9" t="s">
        <v>17</v>
      </c>
      <c r="P398" s="9" t="s">
        <v>17</v>
      </c>
      <c r="Q398" s="9" t="s">
        <v>17</v>
      </c>
      <c r="R398" s="9" t="s">
        <v>17</v>
      </c>
      <c r="T398" s="1">
        <v>40021</v>
      </c>
      <c r="U398" s="9">
        <v>95.063299999999998</v>
      </c>
      <c r="V398" s="9" t="s">
        <v>17</v>
      </c>
      <c r="W398" s="9" t="s">
        <v>17</v>
      </c>
      <c r="X398" s="9" t="s">
        <v>17</v>
      </c>
      <c r="Y398" s="9" t="s">
        <v>17</v>
      </c>
      <c r="Z398" s="9" t="s">
        <v>17</v>
      </c>
      <c r="AA398" s="9" t="s">
        <v>17</v>
      </c>
    </row>
    <row r="399" spans="11:27" x14ac:dyDescent="0.25">
      <c r="K399" s="1">
        <v>40022</v>
      </c>
      <c r="L399" s="9">
        <v>43.447000000000003</v>
      </c>
      <c r="M399" s="9" t="s">
        <v>17</v>
      </c>
      <c r="N399" s="9" t="s">
        <v>17</v>
      </c>
      <c r="O399" s="9" t="s">
        <v>17</v>
      </c>
      <c r="P399" s="9" t="s">
        <v>17</v>
      </c>
      <c r="Q399" s="9" t="s">
        <v>17</v>
      </c>
      <c r="R399" s="9" t="s">
        <v>17</v>
      </c>
      <c r="T399" s="1">
        <v>40022</v>
      </c>
      <c r="U399" s="9">
        <v>95.167500000000004</v>
      </c>
      <c r="V399" s="9" t="s">
        <v>17</v>
      </c>
      <c r="W399" s="9" t="s">
        <v>17</v>
      </c>
      <c r="X399" s="9" t="s">
        <v>17</v>
      </c>
      <c r="Y399" s="9" t="s">
        <v>17</v>
      </c>
      <c r="Z399" s="9" t="s">
        <v>17</v>
      </c>
      <c r="AA399" s="9" t="s">
        <v>17</v>
      </c>
    </row>
    <row r="400" spans="11:27" x14ac:dyDescent="0.25">
      <c r="K400" s="1">
        <v>40023</v>
      </c>
      <c r="L400" s="9">
        <v>43.5792</v>
      </c>
      <c r="M400" s="9" t="s">
        <v>17</v>
      </c>
      <c r="N400" s="9" t="s">
        <v>17</v>
      </c>
      <c r="O400" s="9" t="s">
        <v>17</v>
      </c>
      <c r="P400" s="9" t="s">
        <v>17</v>
      </c>
      <c r="Q400" s="9" t="s">
        <v>17</v>
      </c>
      <c r="R400" s="9" t="s">
        <v>17</v>
      </c>
      <c r="T400" s="1">
        <v>40023</v>
      </c>
      <c r="U400" s="9">
        <v>95.492000000000004</v>
      </c>
      <c r="V400" s="9" t="s">
        <v>17</v>
      </c>
      <c r="W400" s="9" t="s">
        <v>17</v>
      </c>
      <c r="X400" s="9" t="s">
        <v>17</v>
      </c>
      <c r="Y400" s="9" t="s">
        <v>17</v>
      </c>
      <c r="Z400" s="9" t="s">
        <v>17</v>
      </c>
      <c r="AA400" s="9" t="s">
        <v>17</v>
      </c>
    </row>
    <row r="401" spans="11:27" x14ac:dyDescent="0.25">
      <c r="K401" s="1">
        <v>40024</v>
      </c>
      <c r="L401" s="9">
        <v>44.168100000000003</v>
      </c>
      <c r="M401" s="9" t="s">
        <v>17</v>
      </c>
      <c r="N401" s="9" t="s">
        <v>17</v>
      </c>
      <c r="O401" s="9" t="s">
        <v>17</v>
      </c>
      <c r="P401" s="9" t="s">
        <v>17</v>
      </c>
      <c r="Q401" s="9" t="s">
        <v>17</v>
      </c>
      <c r="R401" s="9" t="s">
        <v>17</v>
      </c>
      <c r="T401" s="1">
        <v>40024</v>
      </c>
      <c r="U401" s="9">
        <v>96.279799999999994</v>
      </c>
      <c r="V401" s="9" t="s">
        <v>17</v>
      </c>
      <c r="W401" s="9" t="s">
        <v>17</v>
      </c>
      <c r="X401" s="9" t="s">
        <v>17</v>
      </c>
      <c r="Y401" s="9" t="s">
        <v>17</v>
      </c>
      <c r="Z401" s="9" t="s">
        <v>17</v>
      </c>
      <c r="AA401" s="9" t="s">
        <v>17</v>
      </c>
    </row>
    <row r="402" spans="11:27" x14ac:dyDescent="0.25">
      <c r="K402" s="1">
        <v>40025</v>
      </c>
      <c r="L402" s="9">
        <v>44.564799999999998</v>
      </c>
      <c r="M402" s="9" t="s">
        <v>17</v>
      </c>
      <c r="N402" s="9" t="s">
        <v>17</v>
      </c>
      <c r="O402" s="9" t="s">
        <v>17</v>
      </c>
      <c r="P402" s="9" t="s">
        <v>17</v>
      </c>
      <c r="Q402" s="9" t="s">
        <v>17</v>
      </c>
      <c r="R402" s="9" t="s">
        <v>17</v>
      </c>
      <c r="T402" s="1">
        <v>40025</v>
      </c>
      <c r="U402" s="9">
        <v>97.843900000000005</v>
      </c>
      <c r="V402" s="9" t="s">
        <v>17</v>
      </c>
      <c r="W402" s="9" t="s">
        <v>17</v>
      </c>
      <c r="X402" s="9" t="s">
        <v>17</v>
      </c>
      <c r="Y402" s="9" t="s">
        <v>17</v>
      </c>
      <c r="Z402" s="9" t="s">
        <v>17</v>
      </c>
      <c r="AA402" s="9" t="s">
        <v>17</v>
      </c>
    </row>
    <row r="403" spans="11:27" x14ac:dyDescent="0.25">
      <c r="K403" s="1">
        <v>40028</v>
      </c>
      <c r="L403" s="9">
        <v>44.668799999999997</v>
      </c>
      <c r="M403" s="9" t="s">
        <v>17</v>
      </c>
      <c r="N403" s="9" t="s">
        <v>17</v>
      </c>
      <c r="O403" s="9" t="s">
        <v>17</v>
      </c>
      <c r="P403" s="9" t="s">
        <v>17</v>
      </c>
      <c r="Q403" s="9" t="s">
        <v>17</v>
      </c>
      <c r="R403" s="9" t="s">
        <v>17</v>
      </c>
      <c r="T403" s="1">
        <v>40028</v>
      </c>
      <c r="U403" s="9">
        <v>98.027600000000007</v>
      </c>
      <c r="V403" s="9" t="s">
        <v>17</v>
      </c>
      <c r="W403" s="9" t="s">
        <v>17</v>
      </c>
      <c r="X403" s="9" t="s">
        <v>17</v>
      </c>
      <c r="Y403" s="9" t="s">
        <v>17</v>
      </c>
      <c r="Z403" s="9" t="s">
        <v>17</v>
      </c>
      <c r="AA403" s="9" t="s">
        <v>17</v>
      </c>
    </row>
    <row r="404" spans="11:27" x14ac:dyDescent="0.25">
      <c r="K404" s="1">
        <v>40029</v>
      </c>
      <c r="L404" s="9">
        <v>44.304200000000002</v>
      </c>
      <c r="M404" s="9" t="s">
        <v>17</v>
      </c>
      <c r="N404" s="9" t="s">
        <v>17</v>
      </c>
      <c r="O404" s="9" t="s">
        <v>17</v>
      </c>
      <c r="P404" s="9" t="s">
        <v>17</v>
      </c>
      <c r="Q404" s="9" t="s">
        <v>17</v>
      </c>
      <c r="R404" s="9" t="s">
        <v>17</v>
      </c>
      <c r="T404" s="1">
        <v>40029</v>
      </c>
      <c r="U404" s="9">
        <v>97.8172</v>
      </c>
      <c r="V404" s="9" t="s">
        <v>17</v>
      </c>
      <c r="W404" s="9" t="s">
        <v>17</v>
      </c>
      <c r="X404" s="9" t="s">
        <v>17</v>
      </c>
      <c r="Y404" s="9" t="s">
        <v>17</v>
      </c>
      <c r="Z404" s="9" t="s">
        <v>17</v>
      </c>
      <c r="AA404" s="9" t="s">
        <v>17</v>
      </c>
    </row>
    <row r="405" spans="11:27" x14ac:dyDescent="0.25">
      <c r="K405" s="1">
        <v>40030</v>
      </c>
      <c r="L405" s="9">
        <v>44.474400000000003</v>
      </c>
      <c r="M405" s="9" t="s">
        <v>17</v>
      </c>
      <c r="N405" s="9" t="s">
        <v>17</v>
      </c>
      <c r="O405" s="9" t="s">
        <v>17</v>
      </c>
      <c r="P405" s="9" t="s">
        <v>17</v>
      </c>
      <c r="Q405" s="9" t="s">
        <v>17</v>
      </c>
      <c r="R405" s="9" t="s">
        <v>17</v>
      </c>
      <c r="T405" s="1">
        <v>40030</v>
      </c>
      <c r="U405" s="9">
        <v>97.501800000000003</v>
      </c>
      <c r="V405" s="9" t="s">
        <v>17</v>
      </c>
      <c r="W405" s="9" t="s">
        <v>17</v>
      </c>
      <c r="X405" s="9" t="s">
        <v>17</v>
      </c>
      <c r="Y405" s="9" t="s">
        <v>17</v>
      </c>
      <c r="Z405" s="9" t="s">
        <v>17</v>
      </c>
      <c r="AA405" s="9" t="s">
        <v>17</v>
      </c>
    </row>
    <row r="406" spans="11:27" x14ac:dyDescent="0.25">
      <c r="K406" s="1">
        <v>40031</v>
      </c>
      <c r="L406" s="9">
        <v>44.134099999999997</v>
      </c>
      <c r="M406" s="9" t="s">
        <v>17</v>
      </c>
      <c r="N406" s="9" t="s">
        <v>17</v>
      </c>
      <c r="O406" s="9" t="s">
        <v>17</v>
      </c>
      <c r="P406" s="9" t="s">
        <v>17</v>
      </c>
      <c r="Q406" s="9" t="s">
        <v>17</v>
      </c>
      <c r="R406" s="9" t="s">
        <v>17</v>
      </c>
      <c r="T406" s="1">
        <v>40031</v>
      </c>
      <c r="U406" s="9">
        <v>96.730599999999995</v>
      </c>
      <c r="V406" s="9" t="s">
        <v>17</v>
      </c>
      <c r="W406" s="9" t="s">
        <v>17</v>
      </c>
      <c r="X406" s="9" t="s">
        <v>17</v>
      </c>
      <c r="Y406" s="9" t="s">
        <v>17</v>
      </c>
      <c r="Z406" s="9" t="s">
        <v>17</v>
      </c>
      <c r="AA406" s="9" t="s">
        <v>17</v>
      </c>
    </row>
    <row r="407" spans="11:27" x14ac:dyDescent="0.25">
      <c r="K407" s="1">
        <v>40032</v>
      </c>
      <c r="L407" s="9">
        <v>45.118400000000001</v>
      </c>
      <c r="M407" s="9" t="s">
        <v>17</v>
      </c>
      <c r="N407" s="9" t="s">
        <v>17</v>
      </c>
      <c r="O407" s="9" t="s">
        <v>17</v>
      </c>
      <c r="P407" s="9" t="s">
        <v>17</v>
      </c>
      <c r="Q407" s="9" t="s">
        <v>17</v>
      </c>
      <c r="R407" s="9" t="s">
        <v>17</v>
      </c>
      <c r="T407" s="1">
        <v>40032</v>
      </c>
      <c r="U407" s="9">
        <v>97.408299999999997</v>
      </c>
      <c r="V407" s="9" t="s">
        <v>17</v>
      </c>
      <c r="W407" s="9" t="s">
        <v>17</v>
      </c>
      <c r="X407" s="9" t="s">
        <v>17</v>
      </c>
      <c r="Y407" s="9" t="s">
        <v>17</v>
      </c>
      <c r="Z407" s="9" t="s">
        <v>17</v>
      </c>
      <c r="AA407" s="9" t="s">
        <v>17</v>
      </c>
    </row>
    <row r="408" spans="11:27" x14ac:dyDescent="0.25">
      <c r="K408" s="1">
        <v>40035</v>
      </c>
      <c r="L408" s="9">
        <v>44.851100000000002</v>
      </c>
      <c r="M408" s="9" t="s">
        <v>17</v>
      </c>
      <c r="N408" s="9" t="s">
        <v>17</v>
      </c>
      <c r="O408" s="9" t="s">
        <v>17</v>
      </c>
      <c r="P408" s="9" t="s">
        <v>17</v>
      </c>
      <c r="Q408" s="9" t="s">
        <v>17</v>
      </c>
      <c r="R408" s="9" t="s">
        <v>17</v>
      </c>
      <c r="T408" s="1">
        <v>40035</v>
      </c>
      <c r="U408" s="9">
        <v>97.8523</v>
      </c>
      <c r="V408" s="9" t="s">
        <v>17</v>
      </c>
      <c r="W408" s="9" t="s">
        <v>17</v>
      </c>
      <c r="X408" s="9" t="s">
        <v>17</v>
      </c>
      <c r="Y408" s="9" t="s">
        <v>17</v>
      </c>
      <c r="Z408" s="9" t="s">
        <v>17</v>
      </c>
      <c r="AA408" s="9" t="s">
        <v>17</v>
      </c>
    </row>
    <row r="409" spans="11:27" x14ac:dyDescent="0.25">
      <c r="K409" s="1">
        <v>40036</v>
      </c>
      <c r="L409" s="9">
        <v>44.717399999999998</v>
      </c>
      <c r="M409" s="9" t="s">
        <v>17</v>
      </c>
      <c r="N409" s="9" t="s">
        <v>17</v>
      </c>
      <c r="O409" s="9" t="s">
        <v>17</v>
      </c>
      <c r="P409" s="9" t="s">
        <v>17</v>
      </c>
      <c r="Q409" s="9" t="s">
        <v>17</v>
      </c>
      <c r="R409" s="9" t="s">
        <v>17</v>
      </c>
      <c r="T409" s="1">
        <v>40036</v>
      </c>
      <c r="U409" s="9">
        <v>97.618600000000001</v>
      </c>
      <c r="V409" s="9" t="s">
        <v>17</v>
      </c>
      <c r="W409" s="9" t="s">
        <v>17</v>
      </c>
      <c r="X409" s="9" t="s">
        <v>17</v>
      </c>
      <c r="Y409" s="9" t="s">
        <v>17</v>
      </c>
      <c r="Z409" s="9" t="s">
        <v>17</v>
      </c>
      <c r="AA409" s="9" t="s">
        <v>17</v>
      </c>
    </row>
    <row r="410" spans="11:27" x14ac:dyDescent="0.25">
      <c r="K410" s="1">
        <v>40037</v>
      </c>
      <c r="L410" s="9">
        <v>44.717399999999998</v>
      </c>
      <c r="M410" s="9" t="s">
        <v>17</v>
      </c>
      <c r="N410" s="9" t="s">
        <v>17</v>
      </c>
      <c r="O410" s="9" t="s">
        <v>17</v>
      </c>
      <c r="P410" s="9" t="s">
        <v>17</v>
      </c>
      <c r="Q410" s="9" t="s">
        <v>17</v>
      </c>
      <c r="R410" s="9" t="s">
        <v>17</v>
      </c>
      <c r="T410" s="1">
        <v>40037</v>
      </c>
      <c r="U410" s="9">
        <v>97.3733</v>
      </c>
      <c r="V410" s="9" t="s">
        <v>17</v>
      </c>
      <c r="W410" s="9" t="s">
        <v>17</v>
      </c>
      <c r="X410" s="9" t="s">
        <v>17</v>
      </c>
      <c r="Y410" s="9" t="s">
        <v>17</v>
      </c>
      <c r="Z410" s="9" t="s">
        <v>17</v>
      </c>
      <c r="AA410" s="9" t="s">
        <v>17</v>
      </c>
    </row>
    <row r="411" spans="11:27" x14ac:dyDescent="0.25">
      <c r="K411" s="1">
        <v>40038</v>
      </c>
      <c r="L411" s="9">
        <v>44.1706</v>
      </c>
      <c r="M411" s="9" t="s">
        <v>17</v>
      </c>
      <c r="N411" s="9" t="s">
        <v>17</v>
      </c>
      <c r="O411" s="9" t="s">
        <v>17</v>
      </c>
      <c r="P411" s="9" t="s">
        <v>17</v>
      </c>
      <c r="Q411" s="9" t="s">
        <v>17</v>
      </c>
      <c r="R411" s="9" t="s">
        <v>17</v>
      </c>
      <c r="T411" s="1">
        <v>40038</v>
      </c>
      <c r="U411" s="9">
        <v>96.134799999999998</v>
      </c>
      <c r="V411" s="9" t="s">
        <v>17</v>
      </c>
      <c r="W411" s="9" t="s">
        <v>17</v>
      </c>
      <c r="X411" s="9" t="s">
        <v>17</v>
      </c>
      <c r="Y411" s="9" t="s">
        <v>17</v>
      </c>
      <c r="Z411" s="9" t="s">
        <v>17</v>
      </c>
      <c r="AA411" s="9" t="s">
        <v>17</v>
      </c>
    </row>
    <row r="412" spans="11:27" x14ac:dyDescent="0.25">
      <c r="K412" s="1">
        <v>40039</v>
      </c>
      <c r="L412" s="9">
        <v>44.413600000000002</v>
      </c>
      <c r="M412" s="9" t="s">
        <v>17</v>
      </c>
      <c r="N412" s="9" t="s">
        <v>17</v>
      </c>
      <c r="O412" s="9" t="s">
        <v>17</v>
      </c>
      <c r="P412" s="9" t="s">
        <v>17</v>
      </c>
      <c r="Q412" s="9" t="s">
        <v>17</v>
      </c>
      <c r="R412" s="9" t="s">
        <v>17</v>
      </c>
      <c r="T412" s="1">
        <v>40039</v>
      </c>
      <c r="U412" s="9">
        <v>95.655699999999996</v>
      </c>
      <c r="V412" s="9" t="s">
        <v>17</v>
      </c>
      <c r="W412" s="9" t="s">
        <v>17</v>
      </c>
      <c r="X412" s="9" t="s">
        <v>17</v>
      </c>
      <c r="Y412" s="9" t="s">
        <v>17</v>
      </c>
      <c r="Z412" s="9" t="s">
        <v>17</v>
      </c>
      <c r="AA412" s="9" t="s">
        <v>17</v>
      </c>
    </row>
    <row r="413" spans="11:27" x14ac:dyDescent="0.25">
      <c r="K413" s="1">
        <v>40042</v>
      </c>
      <c r="L413" s="9">
        <v>43.2592</v>
      </c>
      <c r="M413" s="9" t="s">
        <v>17</v>
      </c>
      <c r="N413" s="9" t="s">
        <v>17</v>
      </c>
      <c r="O413" s="9" t="s">
        <v>17</v>
      </c>
      <c r="P413" s="9" t="s">
        <v>17</v>
      </c>
      <c r="Q413" s="9" t="s">
        <v>17</v>
      </c>
      <c r="R413" s="9" t="s">
        <v>17</v>
      </c>
      <c r="T413" s="1">
        <v>40042</v>
      </c>
      <c r="U413" s="9">
        <v>93.319000000000003</v>
      </c>
      <c r="V413" s="9" t="s">
        <v>17</v>
      </c>
      <c r="W413" s="9" t="s">
        <v>17</v>
      </c>
      <c r="X413" s="9" t="s">
        <v>17</v>
      </c>
      <c r="Y413" s="9" t="s">
        <v>17</v>
      </c>
      <c r="Z413" s="9" t="s">
        <v>17</v>
      </c>
      <c r="AA413" s="9" t="s">
        <v>17</v>
      </c>
    </row>
    <row r="414" spans="11:27" x14ac:dyDescent="0.25">
      <c r="K414" s="1">
        <v>40043</v>
      </c>
      <c r="L414" s="9">
        <v>43.854599999999998</v>
      </c>
      <c r="M414" s="9" t="s">
        <v>17</v>
      </c>
      <c r="N414" s="9" t="s">
        <v>17</v>
      </c>
      <c r="O414" s="9" t="s">
        <v>17</v>
      </c>
      <c r="P414" s="9" t="s">
        <v>17</v>
      </c>
      <c r="Q414" s="9" t="s">
        <v>17</v>
      </c>
      <c r="R414" s="9" t="s">
        <v>17</v>
      </c>
      <c r="T414" s="1">
        <v>40043</v>
      </c>
      <c r="U414" s="9">
        <v>94.931299999999993</v>
      </c>
      <c r="V414" s="9" t="s">
        <v>17</v>
      </c>
      <c r="W414" s="9" t="s">
        <v>17</v>
      </c>
      <c r="X414" s="9" t="s">
        <v>17</v>
      </c>
      <c r="Y414" s="9" t="s">
        <v>17</v>
      </c>
      <c r="Z414" s="9" t="s">
        <v>17</v>
      </c>
      <c r="AA414" s="9" t="s">
        <v>17</v>
      </c>
    </row>
    <row r="415" spans="11:27" x14ac:dyDescent="0.25">
      <c r="K415" s="1">
        <v>40044</v>
      </c>
      <c r="L415" s="9">
        <v>44.073399999999999</v>
      </c>
      <c r="M415" s="9" t="s">
        <v>17</v>
      </c>
      <c r="N415" s="9" t="s">
        <v>17</v>
      </c>
      <c r="O415" s="9" t="s">
        <v>17</v>
      </c>
      <c r="P415" s="9" t="s">
        <v>17</v>
      </c>
      <c r="Q415" s="9" t="s">
        <v>17</v>
      </c>
      <c r="R415" s="9" t="s">
        <v>17</v>
      </c>
      <c r="T415" s="1">
        <v>40044</v>
      </c>
      <c r="U415" s="9">
        <v>95.316900000000004</v>
      </c>
      <c r="V415" s="9" t="s">
        <v>17</v>
      </c>
      <c r="W415" s="9" t="s">
        <v>17</v>
      </c>
      <c r="X415" s="9" t="s">
        <v>17</v>
      </c>
      <c r="Y415" s="9" t="s">
        <v>17</v>
      </c>
      <c r="Z415" s="9" t="s">
        <v>17</v>
      </c>
      <c r="AA415" s="9" t="s">
        <v>17</v>
      </c>
    </row>
    <row r="416" spans="11:27" x14ac:dyDescent="0.25">
      <c r="K416" s="1">
        <v>40045</v>
      </c>
      <c r="L416" s="9">
        <v>44.119500000000002</v>
      </c>
      <c r="M416" s="9" t="s">
        <v>17</v>
      </c>
      <c r="N416" s="9" t="s">
        <v>17</v>
      </c>
      <c r="O416" s="9" t="s">
        <v>17</v>
      </c>
      <c r="P416" s="9" t="s">
        <v>17</v>
      </c>
      <c r="Q416" s="9" t="s">
        <v>17</v>
      </c>
      <c r="R416" s="9" t="s">
        <v>17</v>
      </c>
      <c r="T416" s="1">
        <v>40045</v>
      </c>
      <c r="U416" s="9">
        <v>95.024799999999999</v>
      </c>
      <c r="V416" s="9" t="s">
        <v>17</v>
      </c>
      <c r="W416" s="9" t="s">
        <v>17</v>
      </c>
      <c r="X416" s="9" t="s">
        <v>17</v>
      </c>
      <c r="Y416" s="9" t="s">
        <v>17</v>
      </c>
      <c r="Z416" s="9" t="s">
        <v>17</v>
      </c>
      <c r="AA416" s="9" t="s">
        <v>17</v>
      </c>
    </row>
    <row r="417" spans="11:27" x14ac:dyDescent="0.25">
      <c r="K417" s="1">
        <v>40046</v>
      </c>
      <c r="L417" s="9">
        <v>44.328499999999998</v>
      </c>
      <c r="M417" s="9" t="s">
        <v>17</v>
      </c>
      <c r="N417" s="9" t="s">
        <v>17</v>
      </c>
      <c r="O417" s="9" t="s">
        <v>17</v>
      </c>
      <c r="P417" s="9" t="s">
        <v>17</v>
      </c>
      <c r="Q417" s="9" t="s">
        <v>17</v>
      </c>
      <c r="R417" s="9" t="s">
        <v>17</v>
      </c>
      <c r="T417" s="1">
        <v>40046</v>
      </c>
      <c r="U417" s="9">
        <v>96.321700000000007</v>
      </c>
      <c r="V417" s="9" t="s">
        <v>17</v>
      </c>
      <c r="W417" s="9" t="s">
        <v>17</v>
      </c>
      <c r="X417" s="9" t="s">
        <v>17</v>
      </c>
      <c r="Y417" s="9" t="s">
        <v>17</v>
      </c>
      <c r="Z417" s="9" t="s">
        <v>17</v>
      </c>
      <c r="AA417" s="9" t="s">
        <v>17</v>
      </c>
    </row>
    <row r="418" spans="11:27" x14ac:dyDescent="0.25">
      <c r="K418" s="1">
        <v>40049</v>
      </c>
      <c r="L418" s="9">
        <v>44.1098</v>
      </c>
      <c r="M418" s="9" t="s">
        <v>17</v>
      </c>
      <c r="N418" s="9" t="s">
        <v>17</v>
      </c>
      <c r="O418" s="9" t="s">
        <v>17</v>
      </c>
      <c r="P418" s="9" t="s">
        <v>17</v>
      </c>
      <c r="Q418" s="9" t="s">
        <v>17</v>
      </c>
      <c r="R418" s="9" t="s">
        <v>17</v>
      </c>
      <c r="T418" s="1">
        <v>40049</v>
      </c>
      <c r="U418" s="9">
        <v>95.819299999999998</v>
      </c>
      <c r="V418" s="9" t="s">
        <v>17</v>
      </c>
      <c r="W418" s="9" t="s">
        <v>17</v>
      </c>
      <c r="X418" s="9" t="s">
        <v>17</v>
      </c>
      <c r="Y418" s="9" t="s">
        <v>17</v>
      </c>
      <c r="Z418" s="9" t="s">
        <v>17</v>
      </c>
      <c r="AA418" s="9" t="s">
        <v>17</v>
      </c>
    </row>
    <row r="419" spans="11:27" x14ac:dyDescent="0.25">
      <c r="K419" s="1">
        <v>40050</v>
      </c>
      <c r="L419" s="9">
        <v>44.219200000000001</v>
      </c>
      <c r="M419" s="9" t="s">
        <v>17</v>
      </c>
      <c r="N419" s="9" t="s">
        <v>17</v>
      </c>
      <c r="O419" s="9" t="s">
        <v>17</v>
      </c>
      <c r="P419" s="9" t="s">
        <v>17</v>
      </c>
      <c r="Q419" s="9" t="s">
        <v>17</v>
      </c>
      <c r="R419" s="9" t="s">
        <v>17</v>
      </c>
      <c r="T419" s="1">
        <v>40050</v>
      </c>
      <c r="U419" s="9">
        <v>95.807599999999994</v>
      </c>
      <c r="V419" s="9" t="s">
        <v>17</v>
      </c>
      <c r="W419" s="9" t="s">
        <v>17</v>
      </c>
      <c r="X419" s="9" t="s">
        <v>17</v>
      </c>
      <c r="Y419" s="9" t="s">
        <v>17</v>
      </c>
      <c r="Z419" s="9" t="s">
        <v>17</v>
      </c>
      <c r="AA419" s="9" t="s">
        <v>17</v>
      </c>
    </row>
    <row r="420" spans="11:27" x14ac:dyDescent="0.25">
      <c r="K420" s="1">
        <v>40051</v>
      </c>
      <c r="L420" s="9">
        <v>44.316400000000002</v>
      </c>
      <c r="M420" s="9" t="s">
        <v>17</v>
      </c>
      <c r="N420" s="9" t="s">
        <v>17</v>
      </c>
      <c r="O420" s="9" t="s">
        <v>17</v>
      </c>
      <c r="P420" s="9" t="s">
        <v>17</v>
      </c>
      <c r="Q420" s="9" t="s">
        <v>17</v>
      </c>
      <c r="R420" s="9" t="s">
        <v>17</v>
      </c>
      <c r="T420" s="1">
        <v>40051</v>
      </c>
      <c r="U420" s="9">
        <v>96.1815</v>
      </c>
      <c r="V420" s="9" t="s">
        <v>17</v>
      </c>
      <c r="W420" s="9" t="s">
        <v>17</v>
      </c>
      <c r="X420" s="9" t="s">
        <v>17</v>
      </c>
      <c r="Y420" s="9" t="s">
        <v>17</v>
      </c>
      <c r="Z420" s="9" t="s">
        <v>17</v>
      </c>
      <c r="AA420" s="9" t="s">
        <v>17</v>
      </c>
    </row>
    <row r="421" spans="11:27" x14ac:dyDescent="0.25">
      <c r="K421" s="1">
        <v>40052</v>
      </c>
      <c r="L421" s="9">
        <v>44.1584</v>
      </c>
      <c r="M421" s="9" t="s">
        <v>17</v>
      </c>
      <c r="N421" s="9" t="s">
        <v>17</v>
      </c>
      <c r="O421" s="9" t="s">
        <v>17</v>
      </c>
      <c r="P421" s="9" t="s">
        <v>17</v>
      </c>
      <c r="Q421" s="9" t="s">
        <v>17</v>
      </c>
      <c r="R421" s="9" t="s">
        <v>17</v>
      </c>
      <c r="T421" s="1">
        <v>40052</v>
      </c>
      <c r="U421" s="9">
        <v>95.690799999999996</v>
      </c>
      <c r="V421" s="9" t="s">
        <v>17</v>
      </c>
      <c r="W421" s="9" t="s">
        <v>17</v>
      </c>
      <c r="X421" s="9" t="s">
        <v>17</v>
      </c>
      <c r="Y421" s="9" t="s">
        <v>17</v>
      </c>
      <c r="Z421" s="9" t="s">
        <v>17</v>
      </c>
      <c r="AA421" s="9" t="s">
        <v>17</v>
      </c>
    </row>
    <row r="422" spans="11:27" x14ac:dyDescent="0.25">
      <c r="K422" s="1">
        <v>40053</v>
      </c>
      <c r="L422" s="9">
        <v>44.474400000000003</v>
      </c>
      <c r="M422" s="9" t="s">
        <v>17</v>
      </c>
      <c r="N422" s="9" t="s">
        <v>17</v>
      </c>
      <c r="O422" s="9" t="s">
        <v>17</v>
      </c>
      <c r="P422" s="9" t="s">
        <v>17</v>
      </c>
      <c r="Q422" s="9" t="s">
        <v>17</v>
      </c>
      <c r="R422" s="9" t="s">
        <v>17</v>
      </c>
      <c r="T422" s="1">
        <v>40053</v>
      </c>
      <c r="U422" s="9">
        <v>96.169799999999995</v>
      </c>
      <c r="V422" s="9" t="s">
        <v>17</v>
      </c>
      <c r="W422" s="9" t="s">
        <v>17</v>
      </c>
      <c r="X422" s="9" t="s">
        <v>17</v>
      </c>
      <c r="Y422" s="9" t="s">
        <v>17</v>
      </c>
      <c r="Z422" s="9" t="s">
        <v>17</v>
      </c>
      <c r="AA422" s="9" t="s">
        <v>17</v>
      </c>
    </row>
    <row r="423" spans="11:27" x14ac:dyDescent="0.25">
      <c r="K423" s="1">
        <v>40056</v>
      </c>
      <c r="L423" s="9">
        <v>44.523000000000003</v>
      </c>
      <c r="M423" s="9" t="s">
        <v>17</v>
      </c>
      <c r="N423" s="9" t="s">
        <v>17</v>
      </c>
      <c r="O423" s="9" t="s">
        <v>17</v>
      </c>
      <c r="P423" s="9" t="s">
        <v>17</v>
      </c>
      <c r="Q423" s="9" t="s">
        <v>17</v>
      </c>
      <c r="R423" s="9" t="s">
        <v>17</v>
      </c>
      <c r="T423" s="1">
        <v>40056</v>
      </c>
      <c r="U423" s="9">
        <v>96.1815</v>
      </c>
      <c r="V423" s="9" t="s">
        <v>17</v>
      </c>
      <c r="W423" s="9" t="s">
        <v>17</v>
      </c>
      <c r="X423" s="9" t="s">
        <v>17</v>
      </c>
      <c r="Y423" s="9" t="s">
        <v>17</v>
      </c>
      <c r="Z423" s="9" t="s">
        <v>17</v>
      </c>
      <c r="AA423" s="9" t="s">
        <v>17</v>
      </c>
    </row>
    <row r="424" spans="11:27" x14ac:dyDescent="0.25">
      <c r="K424" s="1">
        <v>40057</v>
      </c>
      <c r="L424" s="9">
        <v>44.318800000000003</v>
      </c>
      <c r="M424" s="9" t="s">
        <v>17</v>
      </c>
      <c r="N424" s="9" t="s">
        <v>17</v>
      </c>
      <c r="O424" s="9" t="s">
        <v>17</v>
      </c>
      <c r="P424" s="9" t="s">
        <v>17</v>
      </c>
      <c r="Q424" s="9" t="s">
        <v>17</v>
      </c>
      <c r="R424" s="9" t="s">
        <v>17</v>
      </c>
      <c r="T424" s="1">
        <v>40057</v>
      </c>
      <c r="U424" s="9">
        <v>95.284800000000004</v>
      </c>
      <c r="V424" s="9" t="s">
        <v>17</v>
      </c>
      <c r="W424" s="9" t="s">
        <v>17</v>
      </c>
      <c r="X424" s="9" t="s">
        <v>17</v>
      </c>
      <c r="Y424" s="9" t="s">
        <v>17</v>
      </c>
      <c r="Z424" s="9" t="s">
        <v>17</v>
      </c>
      <c r="AA424" s="9" t="s">
        <v>17</v>
      </c>
    </row>
    <row r="425" spans="11:27" x14ac:dyDescent="0.25">
      <c r="K425" s="1">
        <v>40058</v>
      </c>
      <c r="L425" s="9">
        <v>43.581800000000001</v>
      </c>
      <c r="M425" s="9" t="s">
        <v>17</v>
      </c>
      <c r="N425" s="9" t="s">
        <v>17</v>
      </c>
      <c r="O425" s="9" t="s">
        <v>17</v>
      </c>
      <c r="P425" s="9" t="s">
        <v>17</v>
      </c>
      <c r="Q425" s="9" t="s">
        <v>17</v>
      </c>
      <c r="R425" s="9" t="s">
        <v>17</v>
      </c>
      <c r="T425" s="1">
        <v>40058</v>
      </c>
      <c r="U425" s="9">
        <v>94.778000000000006</v>
      </c>
      <c r="V425" s="9" t="s">
        <v>17</v>
      </c>
      <c r="W425" s="9" t="s">
        <v>17</v>
      </c>
      <c r="X425" s="9" t="s">
        <v>17</v>
      </c>
      <c r="Y425" s="9" t="s">
        <v>17</v>
      </c>
      <c r="Z425" s="9" t="s">
        <v>17</v>
      </c>
      <c r="AA425" s="9" t="s">
        <v>17</v>
      </c>
    </row>
    <row r="426" spans="11:27" x14ac:dyDescent="0.25">
      <c r="K426" s="1">
        <v>40059</v>
      </c>
      <c r="L426" s="9">
        <v>43.729199999999999</v>
      </c>
      <c r="M426" s="9" t="s">
        <v>17</v>
      </c>
      <c r="N426" s="9" t="s">
        <v>17</v>
      </c>
      <c r="O426" s="9" t="s">
        <v>17</v>
      </c>
      <c r="P426" s="9" t="s">
        <v>17</v>
      </c>
      <c r="Q426" s="9" t="s">
        <v>17</v>
      </c>
      <c r="R426" s="9" t="s">
        <v>17</v>
      </c>
      <c r="T426" s="1">
        <v>40059</v>
      </c>
      <c r="U426" s="9">
        <v>95.390900000000002</v>
      </c>
      <c r="V426" s="9" t="s">
        <v>17</v>
      </c>
      <c r="W426" s="9" t="s">
        <v>17</v>
      </c>
      <c r="X426" s="9" t="s">
        <v>17</v>
      </c>
      <c r="Y426" s="9" t="s">
        <v>17</v>
      </c>
      <c r="Z426" s="9" t="s">
        <v>17</v>
      </c>
      <c r="AA426" s="9" t="s">
        <v>17</v>
      </c>
    </row>
    <row r="427" spans="11:27" x14ac:dyDescent="0.25">
      <c r="K427" s="1">
        <v>40060</v>
      </c>
      <c r="L427" s="9">
        <v>44.245100000000001</v>
      </c>
      <c r="M427" s="9" t="s">
        <v>17</v>
      </c>
      <c r="N427" s="9" t="s">
        <v>17</v>
      </c>
      <c r="O427" s="9" t="s">
        <v>17</v>
      </c>
      <c r="P427" s="9" t="s">
        <v>17</v>
      </c>
      <c r="Q427" s="9" t="s">
        <v>17</v>
      </c>
      <c r="R427" s="9" t="s">
        <v>17</v>
      </c>
      <c r="T427" s="1">
        <v>40060</v>
      </c>
      <c r="U427" s="9">
        <v>96.121600000000001</v>
      </c>
      <c r="V427" s="9" t="s">
        <v>17</v>
      </c>
      <c r="W427" s="9" t="s">
        <v>17</v>
      </c>
      <c r="X427" s="9" t="s">
        <v>17</v>
      </c>
      <c r="Y427" s="9" t="s">
        <v>17</v>
      </c>
      <c r="Z427" s="9" t="s">
        <v>17</v>
      </c>
      <c r="AA427" s="9" t="s">
        <v>17</v>
      </c>
    </row>
    <row r="428" spans="11:27" x14ac:dyDescent="0.25">
      <c r="K428" s="1">
        <v>40064</v>
      </c>
      <c r="L428" s="9">
        <v>44.773299999999999</v>
      </c>
      <c r="M428" s="9" t="s">
        <v>17</v>
      </c>
      <c r="N428" s="9" t="s">
        <v>17</v>
      </c>
      <c r="O428" s="9" t="s">
        <v>17</v>
      </c>
      <c r="P428" s="9" t="s">
        <v>17</v>
      </c>
      <c r="Q428" s="9" t="s">
        <v>17</v>
      </c>
      <c r="R428" s="9" t="s">
        <v>17</v>
      </c>
      <c r="T428" s="1">
        <v>40064</v>
      </c>
      <c r="U428" s="9">
        <v>97.488699999999994</v>
      </c>
      <c r="V428" s="9" t="s">
        <v>17</v>
      </c>
      <c r="W428" s="9" t="s">
        <v>17</v>
      </c>
      <c r="X428" s="9" t="s">
        <v>17</v>
      </c>
      <c r="Y428" s="9" t="s">
        <v>17</v>
      </c>
      <c r="Z428" s="9" t="s">
        <v>17</v>
      </c>
      <c r="AA428" s="9" t="s">
        <v>17</v>
      </c>
    </row>
    <row r="429" spans="11:27" x14ac:dyDescent="0.25">
      <c r="K429" s="1">
        <v>40065</v>
      </c>
      <c r="L429" s="9">
        <v>44.503100000000003</v>
      </c>
      <c r="M429" s="9" t="s">
        <v>17</v>
      </c>
      <c r="N429" s="9" t="s">
        <v>17</v>
      </c>
      <c r="O429" s="9" t="s">
        <v>17</v>
      </c>
      <c r="P429" s="9" t="s">
        <v>17</v>
      </c>
      <c r="Q429" s="9" t="s">
        <v>17</v>
      </c>
      <c r="R429" s="9" t="s">
        <v>17</v>
      </c>
      <c r="T429" s="1">
        <v>40065</v>
      </c>
      <c r="U429" s="9">
        <v>96.569400000000002</v>
      </c>
      <c r="V429" s="9" t="s">
        <v>17</v>
      </c>
      <c r="W429" s="9" t="s">
        <v>17</v>
      </c>
      <c r="X429" s="9" t="s">
        <v>17</v>
      </c>
      <c r="Y429" s="9" t="s">
        <v>17</v>
      </c>
      <c r="Z429" s="9" t="s">
        <v>17</v>
      </c>
      <c r="AA429" s="9" t="s">
        <v>17</v>
      </c>
    </row>
    <row r="430" spans="11:27" x14ac:dyDescent="0.25">
      <c r="K430" s="1">
        <v>40066</v>
      </c>
      <c r="L430" s="9">
        <v>45.264600000000002</v>
      </c>
      <c r="M430" s="9" t="s">
        <v>17</v>
      </c>
      <c r="N430" s="9" t="s">
        <v>17</v>
      </c>
      <c r="O430" s="9" t="s">
        <v>17</v>
      </c>
      <c r="P430" s="9" t="s">
        <v>17</v>
      </c>
      <c r="Q430" s="9" t="s">
        <v>17</v>
      </c>
      <c r="R430" s="9" t="s">
        <v>17</v>
      </c>
      <c r="T430" s="1">
        <v>40066</v>
      </c>
      <c r="U430" s="9">
        <v>98.066199999999995</v>
      </c>
      <c r="V430" s="9" t="s">
        <v>17</v>
      </c>
      <c r="W430" s="9" t="s">
        <v>17</v>
      </c>
      <c r="X430" s="9" t="s">
        <v>17</v>
      </c>
      <c r="Y430" s="9" t="s">
        <v>17</v>
      </c>
      <c r="Z430" s="9" t="s">
        <v>17</v>
      </c>
      <c r="AA430" s="9" t="s">
        <v>17</v>
      </c>
    </row>
    <row r="431" spans="11:27" x14ac:dyDescent="0.25">
      <c r="K431" s="1">
        <v>40067</v>
      </c>
      <c r="L431" s="9">
        <v>45.448900000000002</v>
      </c>
      <c r="M431" s="9" t="s">
        <v>17</v>
      </c>
      <c r="N431" s="9" t="s">
        <v>17</v>
      </c>
      <c r="O431" s="9" t="s">
        <v>17</v>
      </c>
      <c r="P431" s="9" t="s">
        <v>17</v>
      </c>
      <c r="Q431" s="9" t="s">
        <v>17</v>
      </c>
      <c r="R431" s="9" t="s">
        <v>17</v>
      </c>
      <c r="T431" s="1">
        <v>40067</v>
      </c>
      <c r="U431" s="9">
        <v>98.997200000000007</v>
      </c>
      <c r="V431" s="9" t="s">
        <v>17</v>
      </c>
      <c r="W431" s="9" t="s">
        <v>17</v>
      </c>
      <c r="X431" s="9" t="s">
        <v>17</v>
      </c>
      <c r="Y431" s="9" t="s">
        <v>17</v>
      </c>
      <c r="Z431" s="9" t="s">
        <v>17</v>
      </c>
      <c r="AA431" s="9" t="s">
        <v>17</v>
      </c>
    </row>
    <row r="432" spans="11:27" x14ac:dyDescent="0.25">
      <c r="K432" s="1">
        <v>40070</v>
      </c>
      <c r="L432" s="9">
        <v>45.584000000000003</v>
      </c>
      <c r="M432" s="9" t="s">
        <v>17</v>
      </c>
      <c r="N432" s="9" t="s">
        <v>17</v>
      </c>
      <c r="O432" s="9" t="s">
        <v>17</v>
      </c>
      <c r="P432" s="9" t="s">
        <v>17</v>
      </c>
      <c r="Q432" s="9" t="s">
        <v>17</v>
      </c>
      <c r="R432" s="9" t="s">
        <v>17</v>
      </c>
      <c r="T432" s="1">
        <v>40070</v>
      </c>
      <c r="U432" s="9">
        <v>99.115099999999998</v>
      </c>
      <c r="V432" s="9" t="s">
        <v>17</v>
      </c>
      <c r="W432" s="9" t="s">
        <v>17</v>
      </c>
      <c r="X432" s="9" t="s">
        <v>17</v>
      </c>
      <c r="Y432" s="9" t="s">
        <v>17</v>
      </c>
      <c r="Z432" s="9" t="s">
        <v>17</v>
      </c>
      <c r="AA432" s="9" t="s">
        <v>17</v>
      </c>
    </row>
    <row r="433" spans="11:27" x14ac:dyDescent="0.25">
      <c r="K433" s="1">
        <v>40071</v>
      </c>
      <c r="L433" s="9">
        <v>46.210500000000003</v>
      </c>
      <c r="M433" s="9" t="s">
        <v>17</v>
      </c>
      <c r="N433" s="9" t="s">
        <v>17</v>
      </c>
      <c r="O433" s="9" t="s">
        <v>17</v>
      </c>
      <c r="P433" s="9" t="s">
        <v>17</v>
      </c>
      <c r="Q433" s="9" t="s">
        <v>17</v>
      </c>
      <c r="R433" s="9" t="s">
        <v>17</v>
      </c>
      <c r="T433" s="1">
        <v>40071</v>
      </c>
      <c r="U433" s="9">
        <v>99.822199999999995</v>
      </c>
      <c r="V433" s="9" t="s">
        <v>17</v>
      </c>
      <c r="W433" s="9" t="s">
        <v>17</v>
      </c>
      <c r="X433" s="9" t="s">
        <v>17</v>
      </c>
      <c r="Y433" s="9" t="s">
        <v>17</v>
      </c>
      <c r="Z433" s="9" t="s">
        <v>17</v>
      </c>
      <c r="AA433" s="9" t="s">
        <v>17</v>
      </c>
    </row>
    <row r="434" spans="11:27" x14ac:dyDescent="0.25">
      <c r="K434" s="1">
        <v>40072</v>
      </c>
      <c r="L434" s="9">
        <v>46.775500000000001</v>
      </c>
      <c r="M434" s="9" t="s">
        <v>17</v>
      </c>
      <c r="N434" s="9" t="s">
        <v>17</v>
      </c>
      <c r="O434" s="9" t="s">
        <v>17</v>
      </c>
      <c r="P434" s="9" t="s">
        <v>17</v>
      </c>
      <c r="Q434" s="9" t="s">
        <v>17</v>
      </c>
      <c r="R434" s="9" t="s">
        <v>17</v>
      </c>
      <c r="T434" s="1">
        <v>40072</v>
      </c>
      <c r="U434" s="9">
        <v>101.10680000000001</v>
      </c>
      <c r="V434" s="9" t="s">
        <v>17</v>
      </c>
      <c r="W434" s="9" t="s">
        <v>17</v>
      </c>
      <c r="X434" s="9" t="s">
        <v>17</v>
      </c>
      <c r="Y434" s="9" t="s">
        <v>17</v>
      </c>
      <c r="Z434" s="9" t="s">
        <v>17</v>
      </c>
      <c r="AA434" s="9" t="s">
        <v>17</v>
      </c>
    </row>
    <row r="435" spans="11:27" x14ac:dyDescent="0.25">
      <c r="K435" s="1">
        <v>40073</v>
      </c>
      <c r="L435" s="9">
        <v>46.664999999999999</v>
      </c>
      <c r="M435" s="9" t="s">
        <v>17</v>
      </c>
      <c r="N435" s="9" t="s">
        <v>17</v>
      </c>
      <c r="O435" s="9" t="s">
        <v>17</v>
      </c>
      <c r="P435" s="9" t="s">
        <v>17</v>
      </c>
      <c r="Q435" s="9" t="s">
        <v>17</v>
      </c>
      <c r="R435" s="9" t="s">
        <v>17</v>
      </c>
      <c r="T435" s="1">
        <v>40073</v>
      </c>
      <c r="U435" s="9">
        <v>101.28360000000001</v>
      </c>
      <c r="V435" s="9" t="s">
        <v>17</v>
      </c>
      <c r="W435" s="9" t="s">
        <v>17</v>
      </c>
      <c r="X435" s="9" t="s">
        <v>17</v>
      </c>
      <c r="Y435" s="9" t="s">
        <v>17</v>
      </c>
      <c r="Z435" s="9" t="s">
        <v>17</v>
      </c>
      <c r="AA435" s="9" t="s">
        <v>17</v>
      </c>
    </row>
    <row r="436" spans="11:27" x14ac:dyDescent="0.25">
      <c r="K436" s="1">
        <v>40074</v>
      </c>
      <c r="L436" s="9">
        <v>46.726399999999998</v>
      </c>
      <c r="M436" s="9" t="s">
        <v>17</v>
      </c>
      <c r="N436" s="9" t="s">
        <v>17</v>
      </c>
      <c r="O436" s="9" t="s">
        <v>17</v>
      </c>
      <c r="P436" s="9" t="s">
        <v>17</v>
      </c>
      <c r="Q436" s="9" t="s">
        <v>17</v>
      </c>
      <c r="R436" s="9" t="s">
        <v>17</v>
      </c>
      <c r="T436" s="1">
        <v>40074</v>
      </c>
      <c r="U436" s="9">
        <v>101.00069999999999</v>
      </c>
      <c r="V436" s="9" t="s">
        <v>17</v>
      </c>
      <c r="W436" s="9" t="s">
        <v>17</v>
      </c>
      <c r="X436" s="9" t="s">
        <v>17</v>
      </c>
      <c r="Y436" s="9" t="s">
        <v>17</v>
      </c>
      <c r="Z436" s="9" t="s">
        <v>17</v>
      </c>
      <c r="AA436" s="9" t="s">
        <v>17</v>
      </c>
    </row>
    <row r="437" spans="11:27" x14ac:dyDescent="0.25">
      <c r="K437" s="1">
        <v>40077</v>
      </c>
      <c r="L437" s="9">
        <v>46.677199999999999</v>
      </c>
      <c r="M437" s="9" t="s">
        <v>17</v>
      </c>
      <c r="N437" s="9" t="s">
        <v>17</v>
      </c>
      <c r="O437" s="9" t="s">
        <v>17</v>
      </c>
      <c r="P437" s="9" t="s">
        <v>17</v>
      </c>
      <c r="Q437" s="9" t="s">
        <v>17</v>
      </c>
      <c r="R437" s="9" t="s">
        <v>17</v>
      </c>
      <c r="T437" s="1">
        <v>40077</v>
      </c>
      <c r="U437" s="9">
        <v>101.0596</v>
      </c>
      <c r="V437" s="9" t="s">
        <v>17</v>
      </c>
      <c r="W437" s="9" t="s">
        <v>17</v>
      </c>
      <c r="X437" s="9" t="s">
        <v>17</v>
      </c>
      <c r="Y437" s="9" t="s">
        <v>17</v>
      </c>
      <c r="Z437" s="9" t="s">
        <v>17</v>
      </c>
      <c r="AA437" s="9" t="s">
        <v>17</v>
      </c>
    </row>
    <row r="438" spans="11:27" x14ac:dyDescent="0.25">
      <c r="K438" s="1">
        <v>40078</v>
      </c>
      <c r="L438" s="9">
        <v>46.898299999999999</v>
      </c>
      <c r="M438" s="9" t="s">
        <v>17</v>
      </c>
      <c r="N438" s="9" t="s">
        <v>17</v>
      </c>
      <c r="O438" s="9" t="s">
        <v>17</v>
      </c>
      <c r="P438" s="9" t="s">
        <v>17</v>
      </c>
      <c r="Q438" s="9" t="s">
        <v>17</v>
      </c>
      <c r="R438" s="9" t="s">
        <v>17</v>
      </c>
      <c r="T438" s="1">
        <v>40078</v>
      </c>
      <c r="U438" s="9">
        <v>100.9418</v>
      </c>
      <c r="V438" s="9" t="s">
        <v>17</v>
      </c>
      <c r="W438" s="9" t="s">
        <v>17</v>
      </c>
      <c r="X438" s="9" t="s">
        <v>17</v>
      </c>
      <c r="Y438" s="9" t="s">
        <v>17</v>
      </c>
      <c r="Z438" s="9" t="s">
        <v>17</v>
      </c>
      <c r="AA438" s="9" t="s">
        <v>17</v>
      </c>
    </row>
    <row r="439" spans="11:27" x14ac:dyDescent="0.25">
      <c r="K439" s="1">
        <v>40079</v>
      </c>
      <c r="L439" s="9">
        <v>47.094900000000003</v>
      </c>
      <c r="M439" s="9" t="s">
        <v>17</v>
      </c>
      <c r="N439" s="9" t="s">
        <v>17</v>
      </c>
      <c r="O439" s="9" t="s">
        <v>17</v>
      </c>
      <c r="P439" s="9" t="s">
        <v>17</v>
      </c>
      <c r="Q439" s="9" t="s">
        <v>17</v>
      </c>
      <c r="R439" s="9" t="s">
        <v>17</v>
      </c>
      <c r="T439" s="1">
        <v>40079</v>
      </c>
      <c r="U439" s="9">
        <v>101.2482</v>
      </c>
      <c r="V439" s="9" t="s">
        <v>17</v>
      </c>
      <c r="W439" s="9" t="s">
        <v>17</v>
      </c>
      <c r="X439" s="9" t="s">
        <v>17</v>
      </c>
      <c r="Y439" s="9" t="s">
        <v>17</v>
      </c>
      <c r="Z439" s="9" t="s">
        <v>17</v>
      </c>
      <c r="AA439" s="9" t="s">
        <v>17</v>
      </c>
    </row>
    <row r="440" spans="11:27" x14ac:dyDescent="0.25">
      <c r="K440" s="1">
        <v>40080</v>
      </c>
      <c r="L440" s="9">
        <v>46.554400000000001</v>
      </c>
      <c r="M440" s="9" t="s">
        <v>17</v>
      </c>
      <c r="N440" s="9" t="s">
        <v>17</v>
      </c>
      <c r="O440" s="9" t="s">
        <v>17</v>
      </c>
      <c r="P440" s="9" t="s">
        <v>17</v>
      </c>
      <c r="Q440" s="9" t="s">
        <v>17</v>
      </c>
      <c r="R440" s="9" t="s">
        <v>17</v>
      </c>
      <c r="T440" s="1">
        <v>40080</v>
      </c>
      <c r="U440" s="9">
        <v>101.43680000000001</v>
      </c>
      <c r="V440" s="9" t="s">
        <v>17</v>
      </c>
      <c r="W440" s="9" t="s">
        <v>17</v>
      </c>
      <c r="X440" s="9" t="s">
        <v>17</v>
      </c>
      <c r="Y440" s="9" t="s">
        <v>17</v>
      </c>
      <c r="Z440" s="9" t="s">
        <v>17</v>
      </c>
      <c r="AA440" s="9" t="s">
        <v>17</v>
      </c>
    </row>
    <row r="441" spans="11:27" x14ac:dyDescent="0.25">
      <c r="K441" s="1">
        <v>40081</v>
      </c>
      <c r="L441" s="9">
        <v>47.119399999999999</v>
      </c>
      <c r="M441" s="9" t="s">
        <v>17</v>
      </c>
      <c r="N441" s="9" t="s">
        <v>17</v>
      </c>
      <c r="O441" s="9" t="s">
        <v>17</v>
      </c>
      <c r="P441" s="9" t="s">
        <v>17</v>
      </c>
      <c r="Q441" s="9" t="s">
        <v>17</v>
      </c>
      <c r="R441" s="9" t="s">
        <v>17</v>
      </c>
      <c r="T441" s="1">
        <v>40081</v>
      </c>
      <c r="U441" s="9">
        <v>101.10680000000001</v>
      </c>
      <c r="V441" s="9" t="s">
        <v>17</v>
      </c>
      <c r="W441" s="9" t="s">
        <v>17</v>
      </c>
      <c r="X441" s="9" t="s">
        <v>17</v>
      </c>
      <c r="Y441" s="9" t="s">
        <v>17</v>
      </c>
      <c r="Z441" s="9" t="s">
        <v>17</v>
      </c>
      <c r="AA441" s="9" t="s">
        <v>17</v>
      </c>
    </row>
    <row r="442" spans="11:27" x14ac:dyDescent="0.25">
      <c r="K442" s="1">
        <v>40084</v>
      </c>
      <c r="L442" s="9">
        <v>47.365099999999998</v>
      </c>
      <c r="M442" s="9" t="s">
        <v>17</v>
      </c>
      <c r="N442" s="9" t="s">
        <v>17</v>
      </c>
      <c r="O442" s="9" t="s">
        <v>17</v>
      </c>
      <c r="P442" s="9" t="s">
        <v>17</v>
      </c>
      <c r="Q442" s="9" t="s">
        <v>17</v>
      </c>
      <c r="R442" s="9" t="s">
        <v>17</v>
      </c>
      <c r="T442" s="1">
        <v>40084</v>
      </c>
      <c r="U442" s="9">
        <v>101.90819999999999</v>
      </c>
      <c r="V442" s="9" t="s">
        <v>17</v>
      </c>
      <c r="W442" s="9" t="s">
        <v>17</v>
      </c>
      <c r="X442" s="9" t="s">
        <v>17</v>
      </c>
      <c r="Y442" s="9" t="s">
        <v>17</v>
      </c>
      <c r="Z442" s="9" t="s">
        <v>17</v>
      </c>
      <c r="AA442" s="9" t="s">
        <v>17</v>
      </c>
    </row>
    <row r="443" spans="11:27" x14ac:dyDescent="0.25">
      <c r="K443" s="1">
        <v>40085</v>
      </c>
      <c r="L443" s="9">
        <v>47.291400000000003</v>
      </c>
      <c r="M443" s="9" t="s">
        <v>17</v>
      </c>
      <c r="N443" s="9" t="s">
        <v>17</v>
      </c>
      <c r="O443" s="9" t="s">
        <v>17</v>
      </c>
      <c r="P443" s="9" t="s">
        <v>17</v>
      </c>
      <c r="Q443" s="9" t="s">
        <v>17</v>
      </c>
      <c r="R443" s="9" t="s">
        <v>17</v>
      </c>
      <c r="T443" s="1">
        <v>40085</v>
      </c>
      <c r="U443" s="9">
        <v>101.7903</v>
      </c>
      <c r="V443" s="9" t="s">
        <v>17</v>
      </c>
      <c r="W443" s="9" t="s">
        <v>17</v>
      </c>
      <c r="X443" s="9" t="s">
        <v>17</v>
      </c>
      <c r="Y443" s="9" t="s">
        <v>17</v>
      </c>
      <c r="Z443" s="9" t="s">
        <v>17</v>
      </c>
      <c r="AA443" s="9" t="s">
        <v>17</v>
      </c>
    </row>
    <row r="444" spans="11:27" x14ac:dyDescent="0.25">
      <c r="K444" s="1">
        <v>40086</v>
      </c>
      <c r="L444" s="9">
        <v>47.2791</v>
      </c>
      <c r="M444" s="9" t="s">
        <v>17</v>
      </c>
      <c r="N444" s="9" t="s">
        <v>17</v>
      </c>
      <c r="O444" s="9" t="s">
        <v>17</v>
      </c>
      <c r="P444" s="9" t="s">
        <v>17</v>
      </c>
      <c r="Q444" s="9" t="s">
        <v>17</v>
      </c>
      <c r="R444" s="9" t="s">
        <v>17</v>
      </c>
      <c r="T444" s="1">
        <v>40086</v>
      </c>
      <c r="U444" s="9">
        <v>101.7668</v>
      </c>
      <c r="V444" s="9" t="s">
        <v>17</v>
      </c>
      <c r="W444" s="9" t="s">
        <v>17</v>
      </c>
      <c r="X444" s="9" t="s">
        <v>17</v>
      </c>
      <c r="Y444" s="9" t="s">
        <v>17</v>
      </c>
      <c r="Z444" s="9" t="s">
        <v>17</v>
      </c>
      <c r="AA444" s="9" t="s">
        <v>17</v>
      </c>
    </row>
    <row r="445" spans="11:27" x14ac:dyDescent="0.25">
      <c r="K445" s="1">
        <v>40087</v>
      </c>
      <c r="L445" s="9">
        <v>46.230200000000004</v>
      </c>
      <c r="M445" s="9" t="s">
        <v>17</v>
      </c>
      <c r="N445" s="9" t="s">
        <v>17</v>
      </c>
      <c r="O445" s="9" t="s">
        <v>17</v>
      </c>
      <c r="P445" s="9" t="s">
        <v>17</v>
      </c>
      <c r="Q445" s="9" t="s">
        <v>17</v>
      </c>
      <c r="R445" s="9" t="s">
        <v>17</v>
      </c>
      <c r="T445" s="1">
        <v>40087</v>
      </c>
      <c r="U445" s="9">
        <v>99.108699999999999</v>
      </c>
      <c r="V445" s="9" t="s">
        <v>17</v>
      </c>
      <c r="W445" s="9" t="s">
        <v>17</v>
      </c>
      <c r="X445" s="9" t="s">
        <v>17</v>
      </c>
      <c r="Y445" s="9" t="s">
        <v>17</v>
      </c>
      <c r="Z445" s="9" t="s">
        <v>17</v>
      </c>
      <c r="AA445" s="9" t="s">
        <v>17</v>
      </c>
    </row>
    <row r="446" spans="11:27" x14ac:dyDescent="0.25">
      <c r="K446" s="1">
        <v>40088</v>
      </c>
      <c r="L446" s="9">
        <v>46.279800000000002</v>
      </c>
      <c r="M446" s="9" t="s">
        <v>17</v>
      </c>
      <c r="N446" s="9" t="s">
        <v>17</v>
      </c>
      <c r="O446" s="9" t="s">
        <v>17</v>
      </c>
      <c r="P446" s="9" t="s">
        <v>17</v>
      </c>
      <c r="Q446" s="9" t="s">
        <v>17</v>
      </c>
      <c r="R446" s="9" t="s">
        <v>17</v>
      </c>
      <c r="T446" s="1">
        <v>40088</v>
      </c>
      <c r="U446" s="9">
        <v>99.144300000000001</v>
      </c>
      <c r="V446" s="9" t="s">
        <v>17</v>
      </c>
      <c r="W446" s="9" t="s">
        <v>17</v>
      </c>
      <c r="X446" s="9" t="s">
        <v>17</v>
      </c>
      <c r="Y446" s="9" t="s">
        <v>17</v>
      </c>
      <c r="Z446" s="9" t="s">
        <v>17</v>
      </c>
      <c r="AA446" s="9" t="s">
        <v>17</v>
      </c>
    </row>
    <row r="447" spans="11:27" x14ac:dyDescent="0.25">
      <c r="K447" s="1">
        <v>40091</v>
      </c>
      <c r="L447" s="9">
        <v>46.788699999999999</v>
      </c>
      <c r="M447" s="9" t="s">
        <v>17</v>
      </c>
      <c r="N447" s="9" t="s">
        <v>17</v>
      </c>
      <c r="O447" s="9" t="s">
        <v>17</v>
      </c>
      <c r="P447" s="9" t="s">
        <v>17</v>
      </c>
      <c r="Q447" s="9" t="s">
        <v>17</v>
      </c>
      <c r="R447" s="9" t="s">
        <v>17</v>
      </c>
      <c r="T447" s="1">
        <v>40091</v>
      </c>
      <c r="U447" s="9">
        <v>100.47539999999999</v>
      </c>
      <c r="V447" s="9" t="s">
        <v>17</v>
      </c>
      <c r="W447" s="9" t="s">
        <v>17</v>
      </c>
      <c r="X447" s="9" t="s">
        <v>17</v>
      </c>
      <c r="Y447" s="9" t="s">
        <v>17</v>
      </c>
      <c r="Z447" s="9" t="s">
        <v>17</v>
      </c>
      <c r="AA447" s="9" t="s">
        <v>17</v>
      </c>
    </row>
    <row r="448" spans="11:27" x14ac:dyDescent="0.25">
      <c r="K448" s="1">
        <v>40092</v>
      </c>
      <c r="L448" s="9">
        <v>46.887999999999998</v>
      </c>
      <c r="M448" s="9" t="s">
        <v>17</v>
      </c>
      <c r="N448" s="9" t="s">
        <v>17</v>
      </c>
      <c r="O448" s="9" t="s">
        <v>17</v>
      </c>
      <c r="P448" s="9" t="s">
        <v>17</v>
      </c>
      <c r="Q448" s="9" t="s">
        <v>17</v>
      </c>
      <c r="R448" s="9" t="s">
        <v>17</v>
      </c>
      <c r="T448" s="1">
        <v>40092</v>
      </c>
      <c r="U448" s="9">
        <v>100.13079999999999</v>
      </c>
      <c r="V448" s="9" t="s">
        <v>17</v>
      </c>
      <c r="W448" s="9" t="s">
        <v>17</v>
      </c>
      <c r="X448" s="9" t="s">
        <v>17</v>
      </c>
      <c r="Y448" s="9" t="s">
        <v>17</v>
      </c>
      <c r="Z448" s="9" t="s">
        <v>17</v>
      </c>
      <c r="AA448" s="9" t="s">
        <v>17</v>
      </c>
    </row>
    <row r="449" spans="11:27" x14ac:dyDescent="0.25">
      <c r="K449" s="1">
        <v>40093</v>
      </c>
      <c r="L449" s="9">
        <v>46.962400000000002</v>
      </c>
      <c r="M449" s="9" t="s">
        <v>17</v>
      </c>
      <c r="N449" s="9" t="s">
        <v>17</v>
      </c>
      <c r="O449" s="9" t="s">
        <v>17</v>
      </c>
      <c r="P449" s="9" t="s">
        <v>17</v>
      </c>
      <c r="Q449" s="9" t="s">
        <v>17</v>
      </c>
      <c r="R449" s="9" t="s">
        <v>17</v>
      </c>
      <c r="T449" s="1">
        <v>40093</v>
      </c>
      <c r="U449" s="9">
        <v>100.8676</v>
      </c>
      <c r="V449" s="9" t="s">
        <v>17</v>
      </c>
      <c r="W449" s="9" t="s">
        <v>17</v>
      </c>
      <c r="X449" s="9" t="s">
        <v>17</v>
      </c>
      <c r="Y449" s="9" t="s">
        <v>17</v>
      </c>
      <c r="Z449" s="9" t="s">
        <v>17</v>
      </c>
      <c r="AA449" s="9" t="s">
        <v>17</v>
      </c>
    </row>
    <row r="450" spans="11:27" x14ac:dyDescent="0.25">
      <c r="K450" s="1">
        <v>40094</v>
      </c>
      <c r="L450" s="9">
        <v>47.036900000000003</v>
      </c>
      <c r="M450" s="9" t="s">
        <v>17</v>
      </c>
      <c r="N450" s="9" t="s">
        <v>17</v>
      </c>
      <c r="O450" s="9" t="s">
        <v>17</v>
      </c>
      <c r="P450" s="9" t="s">
        <v>17</v>
      </c>
      <c r="Q450" s="9" t="s">
        <v>17</v>
      </c>
      <c r="R450" s="9" t="s">
        <v>17</v>
      </c>
      <c r="T450" s="1">
        <v>40094</v>
      </c>
      <c r="U450" s="9">
        <v>101.5094</v>
      </c>
      <c r="V450" s="9" t="s">
        <v>17</v>
      </c>
      <c r="W450" s="9" t="s">
        <v>17</v>
      </c>
      <c r="X450" s="9" t="s">
        <v>17</v>
      </c>
      <c r="Y450" s="9" t="s">
        <v>17</v>
      </c>
      <c r="Z450" s="9" t="s">
        <v>17</v>
      </c>
      <c r="AA450" s="9" t="s">
        <v>17</v>
      </c>
    </row>
    <row r="451" spans="11:27" x14ac:dyDescent="0.25">
      <c r="K451" s="1">
        <v>40095</v>
      </c>
      <c r="L451" s="9">
        <v>47.111400000000003</v>
      </c>
      <c r="M451" s="9" t="s">
        <v>17</v>
      </c>
      <c r="N451" s="9" t="s">
        <v>17</v>
      </c>
      <c r="O451" s="9" t="s">
        <v>17</v>
      </c>
      <c r="P451" s="9" t="s">
        <v>17</v>
      </c>
      <c r="Q451" s="9" t="s">
        <v>17</v>
      </c>
      <c r="R451" s="9" t="s">
        <v>17</v>
      </c>
      <c r="T451" s="1">
        <v>40095</v>
      </c>
      <c r="U451" s="9">
        <v>101.9016</v>
      </c>
      <c r="V451" s="9" t="s">
        <v>17</v>
      </c>
      <c r="W451" s="9" t="s">
        <v>17</v>
      </c>
      <c r="X451" s="9" t="s">
        <v>17</v>
      </c>
      <c r="Y451" s="9" t="s">
        <v>17</v>
      </c>
      <c r="Z451" s="9" t="s">
        <v>17</v>
      </c>
      <c r="AA451" s="9" t="s">
        <v>17</v>
      </c>
    </row>
    <row r="452" spans="11:27" x14ac:dyDescent="0.25">
      <c r="K452" s="1">
        <v>40098</v>
      </c>
      <c r="L452" s="9">
        <v>47.1982</v>
      </c>
      <c r="M452" s="9" t="s">
        <v>17</v>
      </c>
      <c r="N452" s="9" t="s">
        <v>17</v>
      </c>
      <c r="O452" s="9" t="s">
        <v>17</v>
      </c>
      <c r="P452" s="9" t="s">
        <v>17</v>
      </c>
      <c r="Q452" s="9" t="s">
        <v>17</v>
      </c>
      <c r="R452" s="9" t="s">
        <v>17</v>
      </c>
      <c r="T452" s="1">
        <v>40098</v>
      </c>
      <c r="U452" s="9">
        <v>101.8779</v>
      </c>
      <c r="V452" s="9" t="s">
        <v>17</v>
      </c>
      <c r="W452" s="9" t="s">
        <v>17</v>
      </c>
      <c r="X452" s="9" t="s">
        <v>17</v>
      </c>
      <c r="Y452" s="9" t="s">
        <v>17</v>
      </c>
      <c r="Z452" s="9" t="s">
        <v>17</v>
      </c>
      <c r="AA452" s="9" t="s">
        <v>17</v>
      </c>
    </row>
    <row r="453" spans="11:27" x14ac:dyDescent="0.25">
      <c r="K453" s="1">
        <v>40099</v>
      </c>
      <c r="L453" s="9">
        <v>47.1858</v>
      </c>
      <c r="M453" s="9" t="s">
        <v>17</v>
      </c>
      <c r="N453" s="9" t="s">
        <v>17</v>
      </c>
      <c r="O453" s="9" t="s">
        <v>17</v>
      </c>
      <c r="P453" s="9" t="s">
        <v>17</v>
      </c>
      <c r="Q453" s="9" t="s">
        <v>17</v>
      </c>
      <c r="R453" s="9" t="s">
        <v>17</v>
      </c>
      <c r="T453" s="1">
        <v>40099</v>
      </c>
      <c r="U453" s="9">
        <v>101.8541</v>
      </c>
      <c r="V453" s="9" t="s">
        <v>17</v>
      </c>
      <c r="W453" s="9" t="s">
        <v>17</v>
      </c>
      <c r="X453" s="9" t="s">
        <v>17</v>
      </c>
      <c r="Y453" s="9" t="s">
        <v>17</v>
      </c>
      <c r="Z453" s="9" t="s">
        <v>17</v>
      </c>
      <c r="AA453" s="9" t="s">
        <v>17</v>
      </c>
    </row>
    <row r="454" spans="11:27" x14ac:dyDescent="0.25">
      <c r="K454" s="1">
        <v>40100</v>
      </c>
      <c r="L454" s="9">
        <v>47.433999999999997</v>
      </c>
      <c r="M454" s="9" t="s">
        <v>17</v>
      </c>
      <c r="N454" s="9" t="s">
        <v>17</v>
      </c>
      <c r="O454" s="9" t="s">
        <v>17</v>
      </c>
      <c r="P454" s="9" t="s">
        <v>17</v>
      </c>
      <c r="Q454" s="9" t="s">
        <v>17</v>
      </c>
      <c r="R454" s="9" t="s">
        <v>17</v>
      </c>
      <c r="T454" s="1">
        <v>40100</v>
      </c>
      <c r="U454" s="9">
        <v>102.2582</v>
      </c>
      <c r="V454" s="9" t="s">
        <v>17</v>
      </c>
      <c r="W454" s="9" t="s">
        <v>17</v>
      </c>
      <c r="X454" s="9" t="s">
        <v>17</v>
      </c>
      <c r="Y454" s="9" t="s">
        <v>17</v>
      </c>
      <c r="Z454" s="9" t="s">
        <v>17</v>
      </c>
      <c r="AA454" s="9" t="s">
        <v>17</v>
      </c>
    </row>
    <row r="455" spans="11:27" x14ac:dyDescent="0.25">
      <c r="K455" s="1">
        <v>40101</v>
      </c>
      <c r="L455" s="9">
        <v>47.4465</v>
      </c>
      <c r="M455" s="9" t="s">
        <v>17</v>
      </c>
      <c r="N455" s="9" t="s">
        <v>17</v>
      </c>
      <c r="O455" s="9" t="s">
        <v>17</v>
      </c>
      <c r="P455" s="9" t="s">
        <v>17</v>
      </c>
      <c r="Q455" s="9" t="s">
        <v>17</v>
      </c>
      <c r="R455" s="9" t="s">
        <v>17</v>
      </c>
      <c r="T455" s="1">
        <v>40101</v>
      </c>
      <c r="U455" s="9">
        <v>102.23439999999999</v>
      </c>
      <c r="V455" s="9" t="s">
        <v>17</v>
      </c>
      <c r="W455" s="9" t="s">
        <v>17</v>
      </c>
      <c r="X455" s="9" t="s">
        <v>17</v>
      </c>
      <c r="Y455" s="9" t="s">
        <v>17</v>
      </c>
      <c r="Z455" s="9" t="s">
        <v>17</v>
      </c>
      <c r="AA455" s="9" t="s">
        <v>17</v>
      </c>
    </row>
    <row r="456" spans="11:27" x14ac:dyDescent="0.25">
      <c r="K456" s="1">
        <v>40102</v>
      </c>
      <c r="L456" s="9">
        <v>47.396799999999999</v>
      </c>
      <c r="M456" s="9" t="s">
        <v>17</v>
      </c>
      <c r="N456" s="9" t="s">
        <v>17</v>
      </c>
      <c r="O456" s="9" t="s">
        <v>17</v>
      </c>
      <c r="P456" s="9" t="s">
        <v>17</v>
      </c>
      <c r="Q456" s="9" t="s">
        <v>17</v>
      </c>
      <c r="R456" s="9" t="s">
        <v>17</v>
      </c>
      <c r="T456" s="1">
        <v>40102</v>
      </c>
      <c r="U456" s="9">
        <v>102.2225</v>
      </c>
      <c r="V456" s="9" t="s">
        <v>17</v>
      </c>
      <c r="W456" s="9" t="s">
        <v>17</v>
      </c>
      <c r="X456" s="9" t="s">
        <v>17</v>
      </c>
      <c r="Y456" s="9" t="s">
        <v>17</v>
      </c>
      <c r="Z456" s="9" t="s">
        <v>17</v>
      </c>
      <c r="AA456" s="9" t="s">
        <v>17</v>
      </c>
    </row>
    <row r="457" spans="11:27" x14ac:dyDescent="0.25">
      <c r="K457" s="1">
        <v>40105</v>
      </c>
      <c r="L457" s="9">
        <v>47.682299999999998</v>
      </c>
      <c r="M457" s="9" t="s">
        <v>17</v>
      </c>
      <c r="N457" s="9" t="s">
        <v>17</v>
      </c>
      <c r="O457" s="9" t="s">
        <v>17</v>
      </c>
      <c r="P457" s="9" t="s">
        <v>17</v>
      </c>
      <c r="Q457" s="9" t="s">
        <v>17</v>
      </c>
      <c r="R457" s="9" t="s">
        <v>17</v>
      </c>
      <c r="T457" s="1">
        <v>40105</v>
      </c>
      <c r="U457" s="9">
        <v>102.24630000000001</v>
      </c>
      <c r="V457" s="9" t="s">
        <v>17</v>
      </c>
      <c r="W457" s="9" t="s">
        <v>17</v>
      </c>
      <c r="X457" s="9" t="s">
        <v>17</v>
      </c>
      <c r="Y457" s="9" t="s">
        <v>17</v>
      </c>
      <c r="Z457" s="9" t="s">
        <v>17</v>
      </c>
      <c r="AA457" s="9" t="s">
        <v>17</v>
      </c>
    </row>
    <row r="458" spans="11:27" x14ac:dyDescent="0.25">
      <c r="K458" s="1">
        <v>40106</v>
      </c>
      <c r="L458" s="9">
        <v>47.731900000000003</v>
      </c>
      <c r="M458" s="9" t="s">
        <v>17</v>
      </c>
      <c r="N458" s="9" t="s">
        <v>17</v>
      </c>
      <c r="O458" s="9" t="s">
        <v>17</v>
      </c>
      <c r="P458" s="9" t="s">
        <v>17</v>
      </c>
      <c r="Q458" s="9" t="s">
        <v>17</v>
      </c>
      <c r="R458" s="9" t="s">
        <v>17</v>
      </c>
      <c r="T458" s="1">
        <v>40106</v>
      </c>
      <c r="U458" s="9">
        <v>102.4365</v>
      </c>
      <c r="V458" s="9" t="s">
        <v>17</v>
      </c>
      <c r="W458" s="9" t="s">
        <v>17</v>
      </c>
      <c r="X458" s="9" t="s">
        <v>17</v>
      </c>
      <c r="Y458" s="9" t="s">
        <v>17</v>
      </c>
      <c r="Z458" s="9" t="s">
        <v>17</v>
      </c>
      <c r="AA458" s="9" t="s">
        <v>17</v>
      </c>
    </row>
    <row r="459" spans="11:27" x14ac:dyDescent="0.25">
      <c r="K459" s="1">
        <v>40107</v>
      </c>
      <c r="L459" s="9">
        <v>47.8932</v>
      </c>
      <c r="M459" s="9" t="s">
        <v>17</v>
      </c>
      <c r="N459" s="9" t="s">
        <v>17</v>
      </c>
      <c r="O459" s="9" t="s">
        <v>17</v>
      </c>
      <c r="P459" s="9" t="s">
        <v>17</v>
      </c>
      <c r="Q459" s="9" t="s">
        <v>17</v>
      </c>
      <c r="R459" s="9" t="s">
        <v>17</v>
      </c>
      <c r="T459" s="1">
        <v>40107</v>
      </c>
      <c r="U459" s="9">
        <v>102.6147</v>
      </c>
      <c r="V459" s="9" t="s">
        <v>17</v>
      </c>
      <c r="W459" s="9" t="s">
        <v>17</v>
      </c>
      <c r="X459" s="9" t="s">
        <v>17</v>
      </c>
      <c r="Y459" s="9" t="s">
        <v>17</v>
      </c>
      <c r="Z459" s="9" t="s">
        <v>17</v>
      </c>
      <c r="AA459" s="9" t="s">
        <v>17</v>
      </c>
    </row>
    <row r="460" spans="11:27" x14ac:dyDescent="0.25">
      <c r="K460" s="1">
        <v>40108</v>
      </c>
      <c r="L460" s="9">
        <v>48.017299999999999</v>
      </c>
      <c r="M460" s="9" t="s">
        <v>17</v>
      </c>
      <c r="N460" s="9" t="s">
        <v>17</v>
      </c>
      <c r="O460" s="9" t="s">
        <v>17</v>
      </c>
      <c r="P460" s="9" t="s">
        <v>17</v>
      </c>
      <c r="Q460" s="9" t="s">
        <v>17</v>
      </c>
      <c r="R460" s="9" t="s">
        <v>17</v>
      </c>
      <c r="T460" s="1">
        <v>40108</v>
      </c>
      <c r="U460" s="9">
        <v>103.3991</v>
      </c>
      <c r="V460" s="9" t="s">
        <v>17</v>
      </c>
      <c r="W460" s="9" t="s">
        <v>17</v>
      </c>
      <c r="X460" s="9" t="s">
        <v>17</v>
      </c>
      <c r="Y460" s="9" t="s">
        <v>17</v>
      </c>
      <c r="Z460" s="9" t="s">
        <v>17</v>
      </c>
      <c r="AA460" s="9" t="s">
        <v>17</v>
      </c>
    </row>
    <row r="461" spans="11:27" x14ac:dyDescent="0.25">
      <c r="K461" s="1">
        <v>40109</v>
      </c>
      <c r="L461" s="9">
        <v>47.9801</v>
      </c>
      <c r="M461" s="9" t="s">
        <v>17</v>
      </c>
      <c r="N461" s="9" t="s">
        <v>17</v>
      </c>
      <c r="O461" s="9" t="s">
        <v>17</v>
      </c>
      <c r="P461" s="9" t="s">
        <v>17</v>
      </c>
      <c r="Q461" s="9" t="s">
        <v>17</v>
      </c>
      <c r="R461" s="9" t="s">
        <v>17</v>
      </c>
      <c r="T461" s="1">
        <v>40109</v>
      </c>
      <c r="U461" s="9">
        <v>103.2209</v>
      </c>
      <c r="V461" s="9" t="s">
        <v>17</v>
      </c>
      <c r="W461" s="9" t="s">
        <v>17</v>
      </c>
      <c r="X461" s="9" t="s">
        <v>17</v>
      </c>
      <c r="Y461" s="9" t="s">
        <v>17</v>
      </c>
      <c r="Z461" s="9" t="s">
        <v>17</v>
      </c>
      <c r="AA461" s="9" t="s">
        <v>17</v>
      </c>
    </row>
    <row r="462" spans="11:27" x14ac:dyDescent="0.25">
      <c r="K462" s="1">
        <v>40112</v>
      </c>
      <c r="L462" s="9">
        <v>47.831200000000003</v>
      </c>
      <c r="M462" s="9" t="s">
        <v>17</v>
      </c>
      <c r="N462" s="9" t="s">
        <v>17</v>
      </c>
      <c r="O462" s="9" t="s">
        <v>17</v>
      </c>
      <c r="P462" s="9" t="s">
        <v>17</v>
      </c>
      <c r="Q462" s="9" t="s">
        <v>17</v>
      </c>
      <c r="R462" s="9" t="s">
        <v>17</v>
      </c>
      <c r="T462" s="1">
        <v>40112</v>
      </c>
      <c r="U462" s="9">
        <v>103.2803</v>
      </c>
      <c r="V462" s="9" t="s">
        <v>17</v>
      </c>
      <c r="W462" s="9" t="s">
        <v>17</v>
      </c>
      <c r="X462" s="9" t="s">
        <v>17</v>
      </c>
      <c r="Y462" s="9" t="s">
        <v>17</v>
      </c>
      <c r="Z462" s="9" t="s">
        <v>17</v>
      </c>
      <c r="AA462" s="9" t="s">
        <v>17</v>
      </c>
    </row>
    <row r="463" spans="11:27" x14ac:dyDescent="0.25">
      <c r="K463" s="1">
        <v>40113</v>
      </c>
      <c r="L463" s="9">
        <v>47.620199999999997</v>
      </c>
      <c r="M463" s="9" t="s">
        <v>17</v>
      </c>
      <c r="N463" s="9" t="s">
        <v>17</v>
      </c>
      <c r="O463" s="9" t="s">
        <v>17</v>
      </c>
      <c r="P463" s="9" t="s">
        <v>17</v>
      </c>
      <c r="Q463" s="9" t="s">
        <v>17</v>
      </c>
      <c r="R463" s="9" t="s">
        <v>17</v>
      </c>
      <c r="T463" s="1">
        <v>40113</v>
      </c>
      <c r="U463" s="9">
        <v>102.4721</v>
      </c>
      <c r="V463" s="9" t="s">
        <v>17</v>
      </c>
      <c r="W463" s="9" t="s">
        <v>17</v>
      </c>
      <c r="X463" s="9" t="s">
        <v>17</v>
      </c>
      <c r="Y463" s="9" t="s">
        <v>17</v>
      </c>
      <c r="Z463" s="9" t="s">
        <v>17</v>
      </c>
      <c r="AA463" s="9" t="s">
        <v>17</v>
      </c>
    </row>
    <row r="464" spans="11:27" x14ac:dyDescent="0.25">
      <c r="K464" s="1">
        <v>40114</v>
      </c>
      <c r="L464" s="9">
        <v>46.974800000000002</v>
      </c>
      <c r="M464" s="9" t="s">
        <v>17</v>
      </c>
      <c r="N464" s="9" t="s">
        <v>17</v>
      </c>
      <c r="O464" s="9" t="s">
        <v>17</v>
      </c>
      <c r="P464" s="9" t="s">
        <v>17</v>
      </c>
      <c r="Q464" s="9" t="s">
        <v>17</v>
      </c>
      <c r="R464" s="9" t="s">
        <v>17</v>
      </c>
      <c r="T464" s="1">
        <v>40114</v>
      </c>
      <c r="U464" s="9">
        <v>100.78440000000001</v>
      </c>
      <c r="V464" s="9" t="s">
        <v>17</v>
      </c>
      <c r="W464" s="9" t="s">
        <v>17</v>
      </c>
      <c r="X464" s="9" t="s">
        <v>17</v>
      </c>
      <c r="Y464" s="9" t="s">
        <v>17</v>
      </c>
      <c r="Z464" s="9" t="s">
        <v>17</v>
      </c>
      <c r="AA464" s="9" t="s">
        <v>17</v>
      </c>
    </row>
    <row r="465" spans="11:27" x14ac:dyDescent="0.25">
      <c r="K465" s="1">
        <v>40115</v>
      </c>
      <c r="L465" s="9">
        <v>47.396799999999999</v>
      </c>
      <c r="M465" s="9" t="s">
        <v>17</v>
      </c>
      <c r="N465" s="9" t="s">
        <v>17</v>
      </c>
      <c r="O465" s="9" t="s">
        <v>17</v>
      </c>
      <c r="P465" s="9" t="s">
        <v>17</v>
      </c>
      <c r="Q465" s="9" t="s">
        <v>17</v>
      </c>
      <c r="R465" s="9" t="s">
        <v>17</v>
      </c>
      <c r="T465" s="1">
        <v>40115</v>
      </c>
      <c r="U465" s="9">
        <v>102.19880000000001</v>
      </c>
      <c r="V465" s="9" t="s">
        <v>17</v>
      </c>
      <c r="W465" s="9" t="s">
        <v>17</v>
      </c>
      <c r="X465" s="9" t="s">
        <v>17</v>
      </c>
      <c r="Y465" s="9" t="s">
        <v>17</v>
      </c>
      <c r="Z465" s="9" t="s">
        <v>17</v>
      </c>
      <c r="AA465" s="9" t="s">
        <v>17</v>
      </c>
    </row>
    <row r="466" spans="11:27" x14ac:dyDescent="0.25">
      <c r="K466" s="1">
        <v>40116</v>
      </c>
      <c r="L466" s="9">
        <v>47.148600000000002</v>
      </c>
      <c r="M466" s="9" t="s">
        <v>17</v>
      </c>
      <c r="N466" s="9" t="s">
        <v>17</v>
      </c>
      <c r="O466" s="9" t="s">
        <v>17</v>
      </c>
      <c r="P466" s="9" t="s">
        <v>17</v>
      </c>
      <c r="Q466" s="9" t="s">
        <v>17</v>
      </c>
      <c r="R466" s="9" t="s">
        <v>17</v>
      </c>
      <c r="T466" s="1">
        <v>40116</v>
      </c>
      <c r="U466" s="9">
        <v>101.23609999999999</v>
      </c>
      <c r="V466" s="9" t="s">
        <v>17</v>
      </c>
      <c r="W466" s="9" t="s">
        <v>17</v>
      </c>
      <c r="X466" s="9" t="s">
        <v>17</v>
      </c>
      <c r="Y466" s="9" t="s">
        <v>17</v>
      </c>
      <c r="Z466" s="9" t="s">
        <v>17</v>
      </c>
      <c r="AA466" s="9" t="s">
        <v>17</v>
      </c>
    </row>
    <row r="467" spans="11:27" x14ac:dyDescent="0.25">
      <c r="K467" s="1">
        <v>40119</v>
      </c>
      <c r="L467" s="9">
        <v>47.319699999999997</v>
      </c>
      <c r="M467" s="9" t="s">
        <v>17</v>
      </c>
      <c r="N467" s="9" t="s">
        <v>17</v>
      </c>
      <c r="O467" s="9" t="s">
        <v>17</v>
      </c>
      <c r="P467" s="9" t="s">
        <v>17</v>
      </c>
      <c r="Q467" s="9" t="s">
        <v>17</v>
      </c>
      <c r="R467" s="9" t="s">
        <v>17</v>
      </c>
      <c r="T467" s="1">
        <v>40119</v>
      </c>
      <c r="U467" s="9">
        <v>102.0245</v>
      </c>
      <c r="V467" s="9" t="s">
        <v>17</v>
      </c>
      <c r="W467" s="9" t="s">
        <v>17</v>
      </c>
      <c r="X467" s="9" t="s">
        <v>17</v>
      </c>
      <c r="Y467" s="9" t="s">
        <v>17</v>
      </c>
      <c r="Z467" s="9" t="s">
        <v>17</v>
      </c>
      <c r="AA467" s="9" t="s">
        <v>17</v>
      </c>
    </row>
    <row r="468" spans="11:27" x14ac:dyDescent="0.25">
      <c r="K468" s="1">
        <v>40120</v>
      </c>
      <c r="L468" s="9">
        <v>47.369799999999998</v>
      </c>
      <c r="M468" s="9" t="s">
        <v>17</v>
      </c>
      <c r="N468" s="9" t="s">
        <v>17</v>
      </c>
      <c r="O468" s="9" t="s">
        <v>17</v>
      </c>
      <c r="P468" s="9" t="s">
        <v>17</v>
      </c>
      <c r="Q468" s="9" t="s">
        <v>17</v>
      </c>
      <c r="R468" s="9" t="s">
        <v>17</v>
      </c>
      <c r="T468" s="1">
        <v>40120</v>
      </c>
      <c r="U468" s="9">
        <v>102.2522</v>
      </c>
      <c r="V468" s="9" t="s">
        <v>17</v>
      </c>
      <c r="W468" s="9" t="s">
        <v>17</v>
      </c>
      <c r="X468" s="9" t="s">
        <v>17</v>
      </c>
      <c r="Y468" s="9" t="s">
        <v>17</v>
      </c>
      <c r="Z468" s="9" t="s">
        <v>17</v>
      </c>
      <c r="AA468" s="9" t="s">
        <v>17</v>
      </c>
    </row>
    <row r="469" spans="11:27" x14ac:dyDescent="0.25">
      <c r="K469" s="1">
        <v>40121</v>
      </c>
      <c r="L469" s="9">
        <v>47.281999999999996</v>
      </c>
      <c r="M469" s="9" t="s">
        <v>17</v>
      </c>
      <c r="N469" s="9" t="s">
        <v>17</v>
      </c>
      <c r="O469" s="9" t="s">
        <v>17</v>
      </c>
      <c r="P469" s="9" t="s">
        <v>17</v>
      </c>
      <c r="Q469" s="9" t="s">
        <v>17</v>
      </c>
      <c r="R469" s="9" t="s">
        <v>17</v>
      </c>
      <c r="T469" s="1">
        <v>40121</v>
      </c>
      <c r="U469" s="9">
        <v>102.4079</v>
      </c>
      <c r="V469" s="9" t="s">
        <v>17</v>
      </c>
      <c r="W469" s="9" t="s">
        <v>17</v>
      </c>
      <c r="X469" s="9" t="s">
        <v>17</v>
      </c>
      <c r="Y469" s="9" t="s">
        <v>17</v>
      </c>
      <c r="Z469" s="9" t="s">
        <v>17</v>
      </c>
      <c r="AA469" s="9" t="s">
        <v>17</v>
      </c>
    </row>
    <row r="470" spans="11:27" x14ac:dyDescent="0.25">
      <c r="K470" s="1">
        <v>40122</v>
      </c>
      <c r="L470" s="9">
        <v>47.319699999999997</v>
      </c>
      <c r="M470" s="9" t="s">
        <v>17</v>
      </c>
      <c r="N470" s="9" t="s">
        <v>17</v>
      </c>
      <c r="O470" s="9" t="s">
        <v>17</v>
      </c>
      <c r="P470" s="9" t="s">
        <v>17</v>
      </c>
      <c r="Q470" s="9" t="s">
        <v>17</v>
      </c>
      <c r="R470" s="9" t="s">
        <v>17</v>
      </c>
      <c r="T470" s="1">
        <v>40122</v>
      </c>
      <c r="U470" s="9">
        <v>102.4918</v>
      </c>
      <c r="V470" s="9" t="s">
        <v>17</v>
      </c>
      <c r="W470" s="9" t="s">
        <v>17</v>
      </c>
      <c r="X470" s="9" t="s">
        <v>17</v>
      </c>
      <c r="Y470" s="9" t="s">
        <v>17</v>
      </c>
      <c r="Z470" s="9" t="s">
        <v>17</v>
      </c>
      <c r="AA470" s="9" t="s">
        <v>17</v>
      </c>
    </row>
    <row r="471" spans="11:27" x14ac:dyDescent="0.25">
      <c r="K471" s="1">
        <v>40123</v>
      </c>
      <c r="L471" s="9">
        <v>47.482599999999998</v>
      </c>
      <c r="M471" s="9" t="s">
        <v>17</v>
      </c>
      <c r="N471" s="9" t="s">
        <v>17</v>
      </c>
      <c r="O471" s="9" t="s">
        <v>17</v>
      </c>
      <c r="P471" s="9" t="s">
        <v>17</v>
      </c>
      <c r="Q471" s="9" t="s">
        <v>17</v>
      </c>
      <c r="R471" s="9" t="s">
        <v>17</v>
      </c>
      <c r="T471" s="1">
        <v>40123</v>
      </c>
      <c r="U471" s="9">
        <v>102.5877</v>
      </c>
      <c r="V471" s="9" t="s">
        <v>17</v>
      </c>
      <c r="W471" s="9" t="s">
        <v>17</v>
      </c>
      <c r="X471" s="9" t="s">
        <v>17</v>
      </c>
      <c r="Y471" s="9" t="s">
        <v>17</v>
      </c>
      <c r="Z471" s="9" t="s">
        <v>17</v>
      </c>
      <c r="AA471" s="9" t="s">
        <v>17</v>
      </c>
    </row>
    <row r="472" spans="11:27" x14ac:dyDescent="0.25">
      <c r="K472" s="1">
        <v>40126</v>
      </c>
      <c r="L472" s="9">
        <v>47.758400000000002</v>
      </c>
      <c r="M472" s="9" t="s">
        <v>17</v>
      </c>
      <c r="N472" s="9" t="s">
        <v>17</v>
      </c>
      <c r="O472" s="9" t="s">
        <v>17</v>
      </c>
      <c r="P472" s="9" t="s">
        <v>17</v>
      </c>
      <c r="Q472" s="9" t="s">
        <v>17</v>
      </c>
      <c r="R472" s="9" t="s">
        <v>17</v>
      </c>
      <c r="T472" s="1">
        <v>40126</v>
      </c>
      <c r="U472" s="9">
        <v>102.99509999999999</v>
      </c>
      <c r="V472" s="9" t="s">
        <v>17</v>
      </c>
      <c r="W472" s="9" t="s">
        <v>17</v>
      </c>
      <c r="X472" s="9" t="s">
        <v>17</v>
      </c>
      <c r="Y472" s="9" t="s">
        <v>17</v>
      </c>
      <c r="Z472" s="9" t="s">
        <v>17</v>
      </c>
      <c r="AA472" s="9" t="s">
        <v>17</v>
      </c>
    </row>
    <row r="473" spans="11:27" x14ac:dyDescent="0.25">
      <c r="K473" s="1">
        <v>40127</v>
      </c>
      <c r="L473" s="9">
        <v>47.6205</v>
      </c>
      <c r="M473" s="9" t="s">
        <v>17</v>
      </c>
      <c r="N473" s="9" t="s">
        <v>17</v>
      </c>
      <c r="O473" s="9" t="s">
        <v>17</v>
      </c>
      <c r="P473" s="9" t="s">
        <v>17</v>
      </c>
      <c r="Q473" s="9" t="s">
        <v>17</v>
      </c>
      <c r="R473" s="9" t="s">
        <v>17</v>
      </c>
      <c r="T473" s="1">
        <v>40127</v>
      </c>
      <c r="U473" s="9">
        <v>102.9592</v>
      </c>
      <c r="V473" s="9" t="s">
        <v>17</v>
      </c>
      <c r="W473" s="9" t="s">
        <v>17</v>
      </c>
      <c r="X473" s="9" t="s">
        <v>17</v>
      </c>
      <c r="Y473" s="9" t="s">
        <v>17</v>
      </c>
      <c r="Z473" s="9" t="s">
        <v>17</v>
      </c>
      <c r="AA473" s="9" t="s">
        <v>17</v>
      </c>
    </row>
    <row r="474" spans="11:27" x14ac:dyDescent="0.25">
      <c r="K474" s="1">
        <v>40128</v>
      </c>
      <c r="L474" s="9">
        <v>47.808500000000002</v>
      </c>
      <c r="M474" s="9" t="s">
        <v>17</v>
      </c>
      <c r="N474" s="9" t="s">
        <v>17</v>
      </c>
      <c r="O474" s="9" t="s">
        <v>17</v>
      </c>
      <c r="P474" s="9" t="s">
        <v>17</v>
      </c>
      <c r="Q474" s="9" t="s">
        <v>17</v>
      </c>
      <c r="R474" s="9" t="s">
        <v>17</v>
      </c>
      <c r="T474" s="1">
        <v>40128</v>
      </c>
      <c r="U474" s="9">
        <v>103.01909999999999</v>
      </c>
      <c r="V474" s="9" t="s">
        <v>17</v>
      </c>
      <c r="W474" s="9" t="s">
        <v>17</v>
      </c>
      <c r="X474" s="9" t="s">
        <v>17</v>
      </c>
      <c r="Y474" s="9" t="s">
        <v>17</v>
      </c>
      <c r="Z474" s="9" t="s">
        <v>17</v>
      </c>
      <c r="AA474" s="9" t="s">
        <v>17</v>
      </c>
    </row>
    <row r="475" spans="11:27" x14ac:dyDescent="0.25">
      <c r="K475" s="1">
        <v>40129</v>
      </c>
      <c r="L475" s="9">
        <v>47.607999999999997</v>
      </c>
      <c r="M475" s="9" t="s">
        <v>17</v>
      </c>
      <c r="N475" s="9" t="s">
        <v>17</v>
      </c>
      <c r="O475" s="9" t="s">
        <v>17</v>
      </c>
      <c r="P475" s="9" t="s">
        <v>17</v>
      </c>
      <c r="Q475" s="9" t="s">
        <v>17</v>
      </c>
      <c r="R475" s="9" t="s">
        <v>17</v>
      </c>
      <c r="T475" s="1">
        <v>40129</v>
      </c>
      <c r="U475" s="9">
        <v>103.13890000000001</v>
      </c>
      <c r="V475" s="9" t="s">
        <v>17</v>
      </c>
      <c r="W475" s="9" t="s">
        <v>17</v>
      </c>
      <c r="X475" s="9" t="s">
        <v>17</v>
      </c>
      <c r="Y475" s="9" t="s">
        <v>17</v>
      </c>
      <c r="Z475" s="9" t="s">
        <v>17</v>
      </c>
      <c r="AA475" s="9" t="s">
        <v>17</v>
      </c>
    </row>
    <row r="476" spans="11:27" x14ac:dyDescent="0.25">
      <c r="K476" s="1">
        <v>40130</v>
      </c>
      <c r="L476" s="9">
        <v>47.695700000000002</v>
      </c>
      <c r="M476" s="9" t="s">
        <v>17</v>
      </c>
      <c r="N476" s="9" t="s">
        <v>17</v>
      </c>
      <c r="O476" s="9" t="s">
        <v>17</v>
      </c>
      <c r="P476" s="9" t="s">
        <v>17</v>
      </c>
      <c r="Q476" s="9" t="s">
        <v>17</v>
      </c>
      <c r="R476" s="9" t="s">
        <v>17</v>
      </c>
      <c r="T476" s="1">
        <v>40130</v>
      </c>
      <c r="U476" s="9">
        <v>102.93519999999999</v>
      </c>
      <c r="V476" s="9" t="s">
        <v>17</v>
      </c>
      <c r="W476" s="9" t="s">
        <v>17</v>
      </c>
      <c r="X476" s="9" t="s">
        <v>17</v>
      </c>
      <c r="Y476" s="9" t="s">
        <v>17</v>
      </c>
      <c r="Z476" s="9" t="s">
        <v>17</v>
      </c>
      <c r="AA476" s="9" t="s">
        <v>17</v>
      </c>
    </row>
    <row r="477" spans="11:27" x14ac:dyDescent="0.25">
      <c r="K477" s="1">
        <v>40133</v>
      </c>
      <c r="L477" s="9">
        <v>47.720799999999997</v>
      </c>
      <c r="M477" s="9" t="s">
        <v>17</v>
      </c>
      <c r="N477" s="9" t="s">
        <v>17</v>
      </c>
      <c r="O477" s="9" t="s">
        <v>17</v>
      </c>
      <c r="P477" s="9" t="s">
        <v>17</v>
      </c>
      <c r="Q477" s="9" t="s">
        <v>17</v>
      </c>
      <c r="R477" s="9" t="s">
        <v>17</v>
      </c>
      <c r="T477" s="1">
        <v>40133</v>
      </c>
      <c r="U477" s="9">
        <v>103.4145</v>
      </c>
      <c r="V477" s="9" t="s">
        <v>17</v>
      </c>
      <c r="W477" s="9" t="s">
        <v>17</v>
      </c>
      <c r="X477" s="9" t="s">
        <v>17</v>
      </c>
      <c r="Y477" s="9" t="s">
        <v>17</v>
      </c>
      <c r="Z477" s="9" t="s">
        <v>17</v>
      </c>
      <c r="AA477" s="9" t="s">
        <v>17</v>
      </c>
    </row>
    <row r="478" spans="11:27" x14ac:dyDescent="0.25">
      <c r="K478" s="1">
        <v>40134</v>
      </c>
      <c r="L478" s="9">
        <v>47.871200000000002</v>
      </c>
      <c r="M478" s="9" t="s">
        <v>17</v>
      </c>
      <c r="N478" s="9" t="s">
        <v>17</v>
      </c>
      <c r="O478" s="9" t="s">
        <v>17</v>
      </c>
      <c r="P478" s="9" t="s">
        <v>17</v>
      </c>
      <c r="Q478" s="9" t="s">
        <v>17</v>
      </c>
      <c r="R478" s="9" t="s">
        <v>17</v>
      </c>
      <c r="T478" s="1">
        <v>40134</v>
      </c>
      <c r="U478" s="9">
        <v>103.39060000000001</v>
      </c>
      <c r="V478" s="9" t="s">
        <v>17</v>
      </c>
      <c r="W478" s="9" t="s">
        <v>17</v>
      </c>
      <c r="X478" s="9" t="s">
        <v>17</v>
      </c>
      <c r="Y478" s="9" t="s">
        <v>17</v>
      </c>
      <c r="Z478" s="9" t="s">
        <v>17</v>
      </c>
      <c r="AA478" s="9" t="s">
        <v>17</v>
      </c>
    </row>
    <row r="479" spans="11:27" x14ac:dyDescent="0.25">
      <c r="K479" s="1">
        <v>40135</v>
      </c>
      <c r="L479" s="9">
        <v>47.821100000000001</v>
      </c>
      <c r="M479" s="9" t="s">
        <v>17</v>
      </c>
      <c r="N479" s="9" t="s">
        <v>17</v>
      </c>
      <c r="O479" s="9" t="s">
        <v>17</v>
      </c>
      <c r="P479" s="9" t="s">
        <v>17</v>
      </c>
      <c r="Q479" s="9" t="s">
        <v>17</v>
      </c>
      <c r="R479" s="9" t="s">
        <v>17</v>
      </c>
      <c r="T479" s="1">
        <v>40135</v>
      </c>
      <c r="U479" s="9">
        <v>103.12690000000001</v>
      </c>
      <c r="V479" s="9" t="s">
        <v>17</v>
      </c>
      <c r="W479" s="9" t="s">
        <v>17</v>
      </c>
      <c r="X479" s="9" t="s">
        <v>17</v>
      </c>
      <c r="Y479" s="9" t="s">
        <v>17</v>
      </c>
      <c r="Z479" s="9" t="s">
        <v>17</v>
      </c>
      <c r="AA479" s="9" t="s">
        <v>17</v>
      </c>
    </row>
    <row r="480" spans="11:27" x14ac:dyDescent="0.25">
      <c r="K480" s="1">
        <v>40136</v>
      </c>
      <c r="L480" s="9">
        <v>47.7333</v>
      </c>
      <c r="M480" s="9" t="s">
        <v>17</v>
      </c>
      <c r="N480" s="9" t="s">
        <v>17</v>
      </c>
      <c r="O480" s="9" t="s">
        <v>17</v>
      </c>
      <c r="P480" s="9" t="s">
        <v>17</v>
      </c>
      <c r="Q480" s="9" t="s">
        <v>17</v>
      </c>
      <c r="R480" s="9" t="s">
        <v>17</v>
      </c>
      <c r="T480" s="1">
        <v>40136</v>
      </c>
      <c r="U480" s="9">
        <v>103.3426</v>
      </c>
      <c r="V480" s="9" t="s">
        <v>17</v>
      </c>
      <c r="W480" s="9" t="s">
        <v>17</v>
      </c>
      <c r="X480" s="9" t="s">
        <v>17</v>
      </c>
      <c r="Y480" s="9" t="s">
        <v>17</v>
      </c>
      <c r="Z480" s="9" t="s">
        <v>17</v>
      </c>
      <c r="AA480" s="9" t="s">
        <v>17</v>
      </c>
    </row>
    <row r="481" spans="11:27" x14ac:dyDescent="0.25">
      <c r="K481" s="1">
        <v>40137</v>
      </c>
      <c r="L481" s="9">
        <v>47.708199999999998</v>
      </c>
      <c r="M481" s="9" t="s">
        <v>17</v>
      </c>
      <c r="N481" s="9" t="s">
        <v>17</v>
      </c>
      <c r="O481" s="9" t="s">
        <v>17</v>
      </c>
      <c r="P481" s="9" t="s">
        <v>17</v>
      </c>
      <c r="Q481" s="9" t="s">
        <v>17</v>
      </c>
      <c r="R481" s="9" t="s">
        <v>17</v>
      </c>
      <c r="T481" s="1">
        <v>40137</v>
      </c>
      <c r="U481" s="9">
        <v>103.31870000000001</v>
      </c>
      <c r="V481" s="9" t="s">
        <v>17</v>
      </c>
      <c r="W481" s="9" t="s">
        <v>17</v>
      </c>
      <c r="X481" s="9" t="s">
        <v>17</v>
      </c>
      <c r="Y481" s="9" t="s">
        <v>17</v>
      </c>
      <c r="Z481" s="9" t="s">
        <v>17</v>
      </c>
      <c r="AA481" s="9" t="s">
        <v>17</v>
      </c>
    </row>
    <row r="482" spans="11:27" x14ac:dyDescent="0.25">
      <c r="K482" s="1">
        <v>40140</v>
      </c>
      <c r="L482" s="9">
        <v>47.758400000000002</v>
      </c>
      <c r="M482" s="9" t="s">
        <v>17</v>
      </c>
      <c r="N482" s="9" t="s">
        <v>17</v>
      </c>
      <c r="O482" s="9" t="s">
        <v>17</v>
      </c>
      <c r="P482" s="9" t="s">
        <v>17</v>
      </c>
      <c r="Q482" s="9" t="s">
        <v>17</v>
      </c>
      <c r="R482" s="9" t="s">
        <v>17</v>
      </c>
      <c r="T482" s="1">
        <v>40140</v>
      </c>
      <c r="U482" s="9">
        <v>103.21080000000001</v>
      </c>
      <c r="V482" s="9" t="s">
        <v>17</v>
      </c>
      <c r="W482" s="9" t="s">
        <v>17</v>
      </c>
      <c r="X482" s="9" t="s">
        <v>17</v>
      </c>
      <c r="Y482" s="9" t="s">
        <v>17</v>
      </c>
      <c r="Z482" s="9" t="s">
        <v>17</v>
      </c>
      <c r="AA482" s="9" t="s">
        <v>17</v>
      </c>
    </row>
    <row r="483" spans="11:27" x14ac:dyDescent="0.25">
      <c r="K483" s="1">
        <v>40141</v>
      </c>
      <c r="L483" s="9">
        <v>47.695700000000002</v>
      </c>
      <c r="M483" s="9" t="s">
        <v>17</v>
      </c>
      <c r="N483" s="9" t="s">
        <v>17</v>
      </c>
      <c r="O483" s="9" t="s">
        <v>17</v>
      </c>
      <c r="P483" s="9" t="s">
        <v>17</v>
      </c>
      <c r="Q483" s="9" t="s">
        <v>17</v>
      </c>
      <c r="R483" s="9" t="s">
        <v>17</v>
      </c>
      <c r="T483" s="1">
        <v>40141</v>
      </c>
      <c r="U483" s="9">
        <v>103.27070000000001</v>
      </c>
      <c r="V483" s="9" t="s">
        <v>17</v>
      </c>
      <c r="W483" s="9" t="s">
        <v>17</v>
      </c>
      <c r="X483" s="9" t="s">
        <v>17</v>
      </c>
      <c r="Y483" s="9" t="s">
        <v>17</v>
      </c>
      <c r="Z483" s="9" t="s">
        <v>17</v>
      </c>
      <c r="AA483" s="9" t="s">
        <v>17</v>
      </c>
    </row>
    <row r="484" spans="11:27" x14ac:dyDescent="0.25">
      <c r="K484" s="1">
        <v>40142</v>
      </c>
      <c r="L484" s="9">
        <v>47.896299999999997</v>
      </c>
      <c r="M484" s="9" t="s">
        <v>17</v>
      </c>
      <c r="N484" s="9" t="s">
        <v>17</v>
      </c>
      <c r="O484" s="9" t="s">
        <v>17</v>
      </c>
      <c r="P484" s="9" t="s">
        <v>17</v>
      </c>
      <c r="Q484" s="9" t="s">
        <v>17</v>
      </c>
      <c r="R484" s="9" t="s">
        <v>17</v>
      </c>
      <c r="T484" s="1">
        <v>40142</v>
      </c>
      <c r="U484" s="9">
        <v>103.31870000000001</v>
      </c>
      <c r="V484" s="9" t="s">
        <v>17</v>
      </c>
      <c r="W484" s="9" t="s">
        <v>17</v>
      </c>
      <c r="X484" s="9" t="s">
        <v>17</v>
      </c>
      <c r="Y484" s="9" t="s">
        <v>17</v>
      </c>
      <c r="Z484" s="9" t="s">
        <v>17</v>
      </c>
      <c r="AA484" s="9" t="s">
        <v>17</v>
      </c>
    </row>
    <row r="485" spans="11:27" x14ac:dyDescent="0.25">
      <c r="K485" s="1">
        <v>40144</v>
      </c>
      <c r="L485" s="9">
        <v>47.633000000000003</v>
      </c>
      <c r="M485" s="9" t="s">
        <v>17</v>
      </c>
      <c r="N485" s="9" t="s">
        <v>17</v>
      </c>
      <c r="O485" s="9" t="s">
        <v>17</v>
      </c>
      <c r="P485" s="9" t="s">
        <v>17</v>
      </c>
      <c r="Q485" s="9" t="s">
        <v>17</v>
      </c>
      <c r="R485" s="9" t="s">
        <v>17</v>
      </c>
      <c r="T485" s="1">
        <v>40144</v>
      </c>
      <c r="U485" s="9">
        <v>102.5997</v>
      </c>
      <c r="V485" s="9" t="s">
        <v>17</v>
      </c>
      <c r="W485" s="9" t="s">
        <v>17</v>
      </c>
      <c r="X485" s="9" t="s">
        <v>17</v>
      </c>
      <c r="Y485" s="9" t="s">
        <v>17</v>
      </c>
      <c r="Z485" s="9" t="s">
        <v>17</v>
      </c>
      <c r="AA485" s="9" t="s">
        <v>17</v>
      </c>
    </row>
    <row r="486" spans="11:27" x14ac:dyDescent="0.25">
      <c r="K486" s="1">
        <v>40147</v>
      </c>
      <c r="L486" s="9">
        <v>47.808500000000002</v>
      </c>
      <c r="M486" s="9" t="s">
        <v>17</v>
      </c>
      <c r="N486" s="9" t="s">
        <v>17</v>
      </c>
      <c r="O486" s="9" t="s">
        <v>17</v>
      </c>
      <c r="P486" s="9" t="s">
        <v>17</v>
      </c>
      <c r="Q486" s="9" t="s">
        <v>17</v>
      </c>
      <c r="R486" s="9" t="s">
        <v>17</v>
      </c>
      <c r="T486" s="1">
        <v>40147</v>
      </c>
      <c r="U486" s="9">
        <v>102.93519999999999</v>
      </c>
      <c r="V486" s="9" t="s">
        <v>17</v>
      </c>
      <c r="W486" s="9" t="s">
        <v>17</v>
      </c>
      <c r="X486" s="9" t="s">
        <v>17</v>
      </c>
      <c r="Y486" s="9" t="s">
        <v>17</v>
      </c>
      <c r="Z486" s="9" t="s">
        <v>17</v>
      </c>
      <c r="AA486" s="9" t="s">
        <v>17</v>
      </c>
    </row>
    <row r="487" spans="11:27" x14ac:dyDescent="0.25">
      <c r="K487" s="1">
        <v>40148</v>
      </c>
      <c r="L487" s="9">
        <v>47.9756</v>
      </c>
      <c r="M487" s="9" t="s">
        <v>17</v>
      </c>
      <c r="N487" s="9" t="s">
        <v>17</v>
      </c>
      <c r="O487" s="9" t="s">
        <v>17</v>
      </c>
      <c r="P487" s="9" t="s">
        <v>17</v>
      </c>
      <c r="Q487" s="9" t="s">
        <v>17</v>
      </c>
      <c r="R487" s="9" t="s">
        <v>17</v>
      </c>
      <c r="T487" s="1">
        <v>40148</v>
      </c>
      <c r="U487" s="9">
        <v>103.4409</v>
      </c>
      <c r="V487" s="9" t="s">
        <v>17</v>
      </c>
      <c r="W487" s="9" t="s">
        <v>17</v>
      </c>
      <c r="X487" s="9" t="s">
        <v>17</v>
      </c>
      <c r="Y487" s="9" t="s">
        <v>17</v>
      </c>
      <c r="Z487" s="9" t="s">
        <v>17</v>
      </c>
      <c r="AA487" s="9" t="s">
        <v>17</v>
      </c>
    </row>
    <row r="488" spans="11:27" x14ac:dyDescent="0.25">
      <c r="K488" s="1">
        <v>40149</v>
      </c>
      <c r="L488" s="9">
        <v>47.937600000000003</v>
      </c>
      <c r="M488" s="9" t="s">
        <v>17</v>
      </c>
      <c r="N488" s="9" t="s">
        <v>17</v>
      </c>
      <c r="O488" s="9" t="s">
        <v>17</v>
      </c>
      <c r="P488" s="9" t="s">
        <v>17</v>
      </c>
      <c r="Q488" s="9" t="s">
        <v>17</v>
      </c>
      <c r="R488" s="9" t="s">
        <v>17</v>
      </c>
      <c r="T488" s="1">
        <v>40149</v>
      </c>
      <c r="U488" s="9">
        <v>103.54949999999999</v>
      </c>
      <c r="V488" s="9" t="s">
        <v>17</v>
      </c>
      <c r="W488" s="9" t="s">
        <v>17</v>
      </c>
      <c r="X488" s="9" t="s">
        <v>17</v>
      </c>
      <c r="Y488" s="9" t="s">
        <v>17</v>
      </c>
      <c r="Z488" s="9" t="s">
        <v>17</v>
      </c>
      <c r="AA488" s="9" t="s">
        <v>17</v>
      </c>
    </row>
    <row r="489" spans="11:27" x14ac:dyDescent="0.25">
      <c r="K489" s="1">
        <v>40150</v>
      </c>
      <c r="L489" s="9">
        <v>48.165300000000002</v>
      </c>
      <c r="M489" s="9" t="s">
        <v>17</v>
      </c>
      <c r="N489" s="9" t="s">
        <v>17</v>
      </c>
      <c r="O489" s="9" t="s">
        <v>17</v>
      </c>
      <c r="P489" s="9" t="s">
        <v>17</v>
      </c>
      <c r="Q489" s="9" t="s">
        <v>17</v>
      </c>
      <c r="R489" s="9" t="s">
        <v>17</v>
      </c>
      <c r="T489" s="1">
        <v>40150</v>
      </c>
      <c r="U489" s="9">
        <v>103.6823</v>
      </c>
      <c r="V489" s="9" t="s">
        <v>17</v>
      </c>
      <c r="W489" s="9" t="s">
        <v>17</v>
      </c>
      <c r="X489" s="9" t="s">
        <v>17</v>
      </c>
      <c r="Y489" s="9" t="s">
        <v>17</v>
      </c>
      <c r="Z489" s="9" t="s">
        <v>17</v>
      </c>
      <c r="AA489" s="9" t="s">
        <v>17</v>
      </c>
    </row>
    <row r="490" spans="11:27" x14ac:dyDescent="0.25">
      <c r="K490" s="1">
        <v>40151</v>
      </c>
      <c r="L490" s="9">
        <v>48.405700000000003</v>
      </c>
      <c r="M490" s="9" t="s">
        <v>17</v>
      </c>
      <c r="N490" s="9" t="s">
        <v>17</v>
      </c>
      <c r="O490" s="9" t="s">
        <v>17</v>
      </c>
      <c r="P490" s="9" t="s">
        <v>17</v>
      </c>
      <c r="Q490" s="9" t="s">
        <v>17</v>
      </c>
      <c r="R490" s="9" t="s">
        <v>17</v>
      </c>
      <c r="T490" s="1">
        <v>40151</v>
      </c>
      <c r="U490" s="9">
        <v>104.10469999999999</v>
      </c>
      <c r="V490" s="9" t="s">
        <v>17</v>
      </c>
      <c r="W490" s="9" t="s">
        <v>17</v>
      </c>
      <c r="X490" s="9" t="s">
        <v>17</v>
      </c>
      <c r="Y490" s="9" t="s">
        <v>17</v>
      </c>
      <c r="Z490" s="9" t="s">
        <v>17</v>
      </c>
      <c r="AA490" s="9" t="s">
        <v>17</v>
      </c>
    </row>
    <row r="491" spans="11:27" x14ac:dyDescent="0.25">
      <c r="K491" s="1">
        <v>40154</v>
      </c>
      <c r="L491" s="9">
        <v>48.469000000000001</v>
      </c>
      <c r="M491" s="9" t="s">
        <v>17</v>
      </c>
      <c r="N491" s="9" t="s">
        <v>17</v>
      </c>
      <c r="O491" s="9" t="s">
        <v>17</v>
      </c>
      <c r="P491" s="9" t="s">
        <v>17</v>
      </c>
      <c r="Q491" s="9" t="s">
        <v>17</v>
      </c>
      <c r="R491" s="9" t="s">
        <v>17</v>
      </c>
      <c r="T491" s="1">
        <v>40154</v>
      </c>
      <c r="U491" s="9">
        <v>104.2375</v>
      </c>
      <c r="V491" s="9" t="s">
        <v>17</v>
      </c>
      <c r="W491" s="9" t="s">
        <v>17</v>
      </c>
      <c r="X491" s="9" t="s">
        <v>17</v>
      </c>
      <c r="Y491" s="9" t="s">
        <v>17</v>
      </c>
      <c r="Z491" s="9" t="s">
        <v>17</v>
      </c>
      <c r="AA491" s="9" t="s">
        <v>17</v>
      </c>
    </row>
    <row r="492" spans="11:27" x14ac:dyDescent="0.25">
      <c r="K492" s="1">
        <v>40155</v>
      </c>
      <c r="L492" s="9">
        <v>48.506900000000002</v>
      </c>
      <c r="M492" s="9" t="s">
        <v>17</v>
      </c>
      <c r="N492" s="9" t="s">
        <v>17</v>
      </c>
      <c r="O492" s="9" t="s">
        <v>17</v>
      </c>
      <c r="P492" s="9" t="s">
        <v>17</v>
      </c>
      <c r="Q492" s="9" t="s">
        <v>17</v>
      </c>
      <c r="R492" s="9" t="s">
        <v>17</v>
      </c>
      <c r="T492" s="1">
        <v>40155</v>
      </c>
      <c r="U492" s="9">
        <v>104.3582</v>
      </c>
      <c r="V492" s="9" t="s">
        <v>17</v>
      </c>
      <c r="W492" s="9" t="s">
        <v>17</v>
      </c>
      <c r="X492" s="9" t="s">
        <v>17</v>
      </c>
      <c r="Y492" s="9" t="s">
        <v>17</v>
      </c>
      <c r="Z492" s="9" t="s">
        <v>17</v>
      </c>
      <c r="AA492" s="9" t="s">
        <v>17</v>
      </c>
    </row>
    <row r="493" spans="11:27" x14ac:dyDescent="0.25">
      <c r="K493" s="1">
        <v>40156</v>
      </c>
      <c r="L493" s="9">
        <v>48.658799999999999</v>
      </c>
      <c r="M493" s="9" t="s">
        <v>17</v>
      </c>
      <c r="N493" s="9" t="s">
        <v>17</v>
      </c>
      <c r="O493" s="9" t="s">
        <v>17</v>
      </c>
      <c r="P493" s="9" t="s">
        <v>17</v>
      </c>
      <c r="Q493" s="9" t="s">
        <v>17</v>
      </c>
      <c r="R493" s="9" t="s">
        <v>17</v>
      </c>
      <c r="T493" s="1">
        <v>40156</v>
      </c>
      <c r="U493" s="9">
        <v>104.3582</v>
      </c>
      <c r="V493" s="9" t="s">
        <v>17</v>
      </c>
      <c r="W493" s="9" t="s">
        <v>17</v>
      </c>
      <c r="X493" s="9" t="s">
        <v>17</v>
      </c>
      <c r="Y493" s="9" t="s">
        <v>17</v>
      </c>
      <c r="Z493" s="9" t="s">
        <v>17</v>
      </c>
      <c r="AA493" s="9" t="s">
        <v>17</v>
      </c>
    </row>
    <row r="494" spans="11:27" x14ac:dyDescent="0.25">
      <c r="K494" s="1">
        <v>40157</v>
      </c>
      <c r="L494" s="9">
        <v>48.76</v>
      </c>
      <c r="M494" s="9" t="s">
        <v>17</v>
      </c>
      <c r="N494" s="9" t="s">
        <v>17</v>
      </c>
      <c r="O494" s="9" t="s">
        <v>17</v>
      </c>
      <c r="P494" s="9" t="s">
        <v>17</v>
      </c>
      <c r="Q494" s="9" t="s">
        <v>17</v>
      </c>
      <c r="R494" s="9" t="s">
        <v>17</v>
      </c>
      <c r="T494" s="1">
        <v>40157</v>
      </c>
      <c r="U494" s="9">
        <v>104.8772</v>
      </c>
      <c r="V494" s="9" t="s">
        <v>17</v>
      </c>
      <c r="W494" s="9" t="s">
        <v>17</v>
      </c>
      <c r="X494" s="9" t="s">
        <v>17</v>
      </c>
      <c r="Y494" s="9" t="s">
        <v>17</v>
      </c>
      <c r="Z494" s="9" t="s">
        <v>17</v>
      </c>
      <c r="AA494" s="9" t="s">
        <v>17</v>
      </c>
    </row>
    <row r="495" spans="11:27" x14ac:dyDescent="0.25">
      <c r="K495" s="1">
        <v>40158</v>
      </c>
      <c r="L495" s="9">
        <v>48.861199999999997</v>
      </c>
      <c r="M495" s="9" t="s">
        <v>17</v>
      </c>
      <c r="N495" s="9" t="s">
        <v>17</v>
      </c>
      <c r="O495" s="9" t="s">
        <v>17</v>
      </c>
      <c r="P495" s="9" t="s">
        <v>17</v>
      </c>
      <c r="Q495" s="9" t="s">
        <v>17</v>
      </c>
      <c r="R495" s="9" t="s">
        <v>17</v>
      </c>
      <c r="T495" s="1">
        <v>40158</v>
      </c>
      <c r="U495" s="9">
        <v>104.9376</v>
      </c>
      <c r="V495" s="9" t="s">
        <v>17</v>
      </c>
      <c r="W495" s="9" t="s">
        <v>17</v>
      </c>
      <c r="X495" s="9" t="s">
        <v>17</v>
      </c>
      <c r="Y495" s="9" t="s">
        <v>17</v>
      </c>
      <c r="Z495" s="9" t="s">
        <v>17</v>
      </c>
      <c r="AA495" s="9" t="s">
        <v>17</v>
      </c>
    </row>
    <row r="496" spans="11:27" x14ac:dyDescent="0.25">
      <c r="K496" s="1">
        <v>40161</v>
      </c>
      <c r="L496" s="9">
        <v>49.341999999999999</v>
      </c>
      <c r="M496" s="9" t="s">
        <v>17</v>
      </c>
      <c r="N496" s="9" t="s">
        <v>17</v>
      </c>
      <c r="O496" s="9" t="s">
        <v>17</v>
      </c>
      <c r="P496" s="9" t="s">
        <v>17</v>
      </c>
      <c r="Q496" s="9" t="s">
        <v>17</v>
      </c>
      <c r="R496" s="9" t="s">
        <v>17</v>
      </c>
      <c r="T496" s="1">
        <v>40161</v>
      </c>
      <c r="U496" s="9">
        <v>105.7825</v>
      </c>
      <c r="V496" s="9" t="s">
        <v>17</v>
      </c>
      <c r="W496" s="9" t="s">
        <v>17</v>
      </c>
      <c r="X496" s="9" t="s">
        <v>17</v>
      </c>
      <c r="Y496" s="9" t="s">
        <v>17</v>
      </c>
      <c r="Z496" s="9" t="s">
        <v>17</v>
      </c>
      <c r="AA496" s="9" t="s">
        <v>17</v>
      </c>
    </row>
    <row r="497" spans="11:27" x14ac:dyDescent="0.25">
      <c r="K497" s="1">
        <v>40162</v>
      </c>
      <c r="L497" s="9">
        <v>49.240699999999997</v>
      </c>
      <c r="M497" s="9" t="s">
        <v>17</v>
      </c>
      <c r="N497" s="9" t="s">
        <v>17</v>
      </c>
      <c r="O497" s="9" t="s">
        <v>17</v>
      </c>
      <c r="P497" s="9" t="s">
        <v>17</v>
      </c>
      <c r="Q497" s="9" t="s">
        <v>17</v>
      </c>
      <c r="R497" s="9" t="s">
        <v>17</v>
      </c>
      <c r="T497" s="1">
        <v>40162</v>
      </c>
      <c r="U497" s="9">
        <v>105.6739</v>
      </c>
      <c r="V497" s="9" t="s">
        <v>17</v>
      </c>
      <c r="W497" s="9" t="s">
        <v>17</v>
      </c>
      <c r="X497" s="9" t="s">
        <v>17</v>
      </c>
      <c r="Y497" s="9" t="s">
        <v>17</v>
      </c>
      <c r="Z497" s="9" t="s">
        <v>17</v>
      </c>
      <c r="AA497" s="9" t="s">
        <v>17</v>
      </c>
    </row>
    <row r="498" spans="11:27" x14ac:dyDescent="0.25">
      <c r="K498" s="1">
        <v>40163</v>
      </c>
      <c r="L498" s="9">
        <v>49.392600000000002</v>
      </c>
      <c r="M498" s="9" t="s">
        <v>17</v>
      </c>
      <c r="N498" s="9" t="s">
        <v>17</v>
      </c>
      <c r="O498" s="9" t="s">
        <v>17</v>
      </c>
      <c r="P498" s="9" t="s">
        <v>17</v>
      </c>
      <c r="Q498" s="9" t="s">
        <v>17</v>
      </c>
      <c r="R498" s="9" t="s">
        <v>17</v>
      </c>
      <c r="T498" s="1">
        <v>40163</v>
      </c>
      <c r="U498" s="9">
        <v>105.9153</v>
      </c>
      <c r="V498" s="9" t="s">
        <v>17</v>
      </c>
      <c r="W498" s="9" t="s">
        <v>17</v>
      </c>
      <c r="X498" s="9" t="s">
        <v>17</v>
      </c>
      <c r="Y498" s="9" t="s">
        <v>17</v>
      </c>
      <c r="Z498" s="9" t="s">
        <v>17</v>
      </c>
      <c r="AA498" s="9" t="s">
        <v>17</v>
      </c>
    </row>
    <row r="499" spans="11:27" x14ac:dyDescent="0.25">
      <c r="K499" s="1">
        <v>40164</v>
      </c>
      <c r="L499" s="9">
        <v>49.139499999999998</v>
      </c>
      <c r="M499" s="9" t="s">
        <v>17</v>
      </c>
      <c r="N499" s="9" t="s">
        <v>17</v>
      </c>
      <c r="O499" s="9" t="s">
        <v>17</v>
      </c>
      <c r="P499" s="9" t="s">
        <v>17</v>
      </c>
      <c r="Q499" s="9" t="s">
        <v>17</v>
      </c>
      <c r="R499" s="9" t="s">
        <v>17</v>
      </c>
      <c r="T499" s="1">
        <v>40164</v>
      </c>
      <c r="U499" s="9">
        <v>105.8549</v>
      </c>
      <c r="V499" s="9" t="s">
        <v>17</v>
      </c>
      <c r="W499" s="9" t="s">
        <v>17</v>
      </c>
      <c r="X499" s="9" t="s">
        <v>17</v>
      </c>
      <c r="Y499" s="9" t="s">
        <v>17</v>
      </c>
      <c r="Z499" s="9" t="s">
        <v>17</v>
      </c>
      <c r="AA499" s="9" t="s">
        <v>17</v>
      </c>
    </row>
    <row r="500" spans="11:27" x14ac:dyDescent="0.25">
      <c r="K500" s="1">
        <v>40165</v>
      </c>
      <c r="L500" s="9">
        <v>49.215400000000002</v>
      </c>
      <c r="M500" s="9" t="s">
        <v>17</v>
      </c>
      <c r="N500" s="9" t="s">
        <v>17</v>
      </c>
      <c r="O500" s="9" t="s">
        <v>17</v>
      </c>
      <c r="P500" s="9" t="s">
        <v>17</v>
      </c>
      <c r="Q500" s="9" t="s">
        <v>17</v>
      </c>
      <c r="R500" s="9" t="s">
        <v>17</v>
      </c>
      <c r="T500" s="1">
        <v>40165</v>
      </c>
      <c r="U500" s="9">
        <v>105.7946</v>
      </c>
      <c r="V500" s="9" t="s">
        <v>17</v>
      </c>
      <c r="W500" s="9" t="s">
        <v>17</v>
      </c>
      <c r="X500" s="9" t="s">
        <v>17</v>
      </c>
      <c r="Y500" s="9" t="s">
        <v>17</v>
      </c>
      <c r="Z500" s="9" t="s">
        <v>17</v>
      </c>
      <c r="AA500" s="9" t="s">
        <v>17</v>
      </c>
    </row>
    <row r="501" spans="11:27" x14ac:dyDescent="0.25">
      <c r="K501" s="1">
        <v>40168</v>
      </c>
      <c r="L501" s="9">
        <v>49.341999999999999</v>
      </c>
      <c r="M501" s="9" t="s">
        <v>17</v>
      </c>
      <c r="N501" s="9" t="s">
        <v>17</v>
      </c>
      <c r="O501" s="9" t="s">
        <v>17</v>
      </c>
      <c r="P501" s="9" t="s">
        <v>17</v>
      </c>
      <c r="Q501" s="9" t="s">
        <v>17</v>
      </c>
      <c r="R501" s="9" t="s">
        <v>17</v>
      </c>
      <c r="T501" s="1">
        <v>40168</v>
      </c>
      <c r="U501" s="9">
        <v>106.1084</v>
      </c>
      <c r="V501" s="9" t="s">
        <v>17</v>
      </c>
      <c r="W501" s="9" t="s">
        <v>17</v>
      </c>
      <c r="X501" s="9" t="s">
        <v>17</v>
      </c>
      <c r="Y501" s="9" t="s">
        <v>17</v>
      </c>
      <c r="Z501" s="9" t="s">
        <v>17</v>
      </c>
      <c r="AA501" s="9" t="s">
        <v>17</v>
      </c>
    </row>
    <row r="502" spans="11:27" x14ac:dyDescent="0.25">
      <c r="K502" s="1">
        <v>40169</v>
      </c>
      <c r="L502" s="9">
        <v>49.304000000000002</v>
      </c>
      <c r="M502" s="9" t="s">
        <v>17</v>
      </c>
      <c r="N502" s="9" t="s">
        <v>17</v>
      </c>
      <c r="O502" s="9" t="s">
        <v>17</v>
      </c>
      <c r="P502" s="9" t="s">
        <v>17</v>
      </c>
      <c r="Q502" s="9" t="s">
        <v>17</v>
      </c>
      <c r="R502" s="9" t="s">
        <v>17</v>
      </c>
      <c r="T502" s="1">
        <v>40169</v>
      </c>
      <c r="U502" s="9">
        <v>106.3377</v>
      </c>
      <c r="V502" s="9" t="s">
        <v>17</v>
      </c>
      <c r="W502" s="9" t="s">
        <v>17</v>
      </c>
      <c r="X502" s="9" t="s">
        <v>17</v>
      </c>
      <c r="Y502" s="9" t="s">
        <v>17</v>
      </c>
      <c r="Z502" s="9" t="s">
        <v>17</v>
      </c>
      <c r="AA502" s="9" t="s">
        <v>17</v>
      </c>
    </row>
    <row r="503" spans="11:27" x14ac:dyDescent="0.25">
      <c r="K503" s="1">
        <v>40170</v>
      </c>
      <c r="L503" s="9">
        <v>49.443199999999997</v>
      </c>
      <c r="M503" s="9" t="s">
        <v>17</v>
      </c>
      <c r="N503" s="9" t="s">
        <v>17</v>
      </c>
      <c r="O503" s="9" t="s">
        <v>17</v>
      </c>
      <c r="P503" s="9" t="s">
        <v>17</v>
      </c>
      <c r="Q503" s="9" t="s">
        <v>17</v>
      </c>
      <c r="R503" s="9" t="s">
        <v>17</v>
      </c>
      <c r="T503" s="1">
        <v>40170</v>
      </c>
      <c r="U503" s="9">
        <v>106.5912</v>
      </c>
      <c r="V503" s="9" t="s">
        <v>17</v>
      </c>
      <c r="W503" s="9" t="s">
        <v>17</v>
      </c>
      <c r="X503" s="9" t="s">
        <v>17</v>
      </c>
      <c r="Y503" s="9" t="s">
        <v>17</v>
      </c>
      <c r="Z503" s="9" t="s">
        <v>17</v>
      </c>
      <c r="AA503" s="9" t="s">
        <v>17</v>
      </c>
    </row>
    <row r="504" spans="11:27" x14ac:dyDescent="0.25">
      <c r="K504" s="1">
        <v>40171</v>
      </c>
      <c r="L504" s="9">
        <v>49.784799999999997</v>
      </c>
      <c r="M504" s="9" t="s">
        <v>17</v>
      </c>
      <c r="N504" s="9" t="s">
        <v>17</v>
      </c>
      <c r="O504" s="9" t="s">
        <v>17</v>
      </c>
      <c r="P504" s="9" t="s">
        <v>17</v>
      </c>
      <c r="Q504" s="9" t="s">
        <v>17</v>
      </c>
      <c r="R504" s="9" t="s">
        <v>17</v>
      </c>
      <c r="T504" s="1">
        <v>40171</v>
      </c>
      <c r="U504" s="9">
        <v>106.98950000000001</v>
      </c>
      <c r="V504" s="9" t="s">
        <v>17</v>
      </c>
      <c r="W504" s="9" t="s">
        <v>17</v>
      </c>
      <c r="X504" s="9" t="s">
        <v>17</v>
      </c>
      <c r="Y504" s="9" t="s">
        <v>17</v>
      </c>
      <c r="Z504" s="9" t="s">
        <v>17</v>
      </c>
      <c r="AA504" s="9" t="s">
        <v>17</v>
      </c>
    </row>
    <row r="505" spans="11:27" x14ac:dyDescent="0.25">
      <c r="K505" s="1">
        <v>40175</v>
      </c>
      <c r="L505" s="9">
        <v>49.582300000000004</v>
      </c>
      <c r="M505" s="9" t="s">
        <v>17</v>
      </c>
      <c r="N505" s="9" t="s">
        <v>17</v>
      </c>
      <c r="O505" s="9" t="s">
        <v>17</v>
      </c>
      <c r="P505" s="9" t="s">
        <v>17</v>
      </c>
      <c r="Q505" s="9" t="s">
        <v>17</v>
      </c>
      <c r="R505" s="9" t="s">
        <v>17</v>
      </c>
      <c r="T505" s="1">
        <v>40175</v>
      </c>
      <c r="U505" s="9">
        <v>106.67570000000001</v>
      </c>
      <c r="V505" s="9" t="s">
        <v>17</v>
      </c>
      <c r="W505" s="9" t="s">
        <v>17</v>
      </c>
      <c r="X505" s="9" t="s">
        <v>17</v>
      </c>
      <c r="Y505" s="9" t="s">
        <v>17</v>
      </c>
      <c r="Z505" s="9" t="s">
        <v>17</v>
      </c>
      <c r="AA505" s="9" t="s">
        <v>17</v>
      </c>
    </row>
    <row r="506" spans="11:27" x14ac:dyDescent="0.25">
      <c r="K506" s="1">
        <v>40176</v>
      </c>
      <c r="L506" s="9">
        <v>49.559199999999997</v>
      </c>
      <c r="M506" s="9" t="s">
        <v>17</v>
      </c>
      <c r="N506" s="9" t="s">
        <v>17</v>
      </c>
      <c r="O506" s="9" t="s">
        <v>17</v>
      </c>
      <c r="P506" s="9" t="s">
        <v>17</v>
      </c>
      <c r="Q506" s="9" t="s">
        <v>17</v>
      </c>
      <c r="R506" s="9" t="s">
        <v>17</v>
      </c>
      <c r="T506" s="1">
        <v>40176</v>
      </c>
      <c r="U506" s="9">
        <v>106.1082</v>
      </c>
      <c r="V506" s="9" t="s">
        <v>17</v>
      </c>
      <c r="W506" s="9" t="s">
        <v>17</v>
      </c>
      <c r="X506" s="9" t="s">
        <v>17</v>
      </c>
      <c r="Y506" s="9" t="s">
        <v>17</v>
      </c>
      <c r="Z506" s="9" t="s">
        <v>17</v>
      </c>
      <c r="AA506" s="9" t="s">
        <v>17</v>
      </c>
    </row>
    <row r="507" spans="11:27" x14ac:dyDescent="0.25">
      <c r="K507" s="1">
        <v>40177</v>
      </c>
      <c r="L507" s="9">
        <v>49.686900000000001</v>
      </c>
      <c r="M507" s="9" t="s">
        <v>17</v>
      </c>
      <c r="N507" s="9" t="s">
        <v>17</v>
      </c>
      <c r="O507" s="9" t="s">
        <v>17</v>
      </c>
      <c r="P507" s="9" t="s">
        <v>17</v>
      </c>
      <c r="Q507" s="9" t="s">
        <v>17</v>
      </c>
      <c r="R507" s="9" t="s">
        <v>17</v>
      </c>
      <c r="T507" s="1">
        <v>40177</v>
      </c>
      <c r="U507" s="9">
        <v>106.5578</v>
      </c>
      <c r="V507" s="9" t="s">
        <v>17</v>
      </c>
      <c r="W507" s="9" t="s">
        <v>17</v>
      </c>
      <c r="X507" s="9" t="s">
        <v>17</v>
      </c>
      <c r="Y507" s="9" t="s">
        <v>17</v>
      </c>
      <c r="Z507" s="9" t="s">
        <v>17</v>
      </c>
      <c r="AA507" s="9" t="s">
        <v>17</v>
      </c>
    </row>
    <row r="508" spans="11:27" x14ac:dyDescent="0.25">
      <c r="K508" s="1">
        <v>40178</v>
      </c>
      <c r="L508" s="9">
        <v>49.559199999999997</v>
      </c>
      <c r="M508" s="9" t="s">
        <v>17</v>
      </c>
      <c r="N508" s="9" t="s">
        <v>17</v>
      </c>
      <c r="O508" s="9" t="s">
        <v>17</v>
      </c>
      <c r="P508" s="9" t="s">
        <v>17</v>
      </c>
      <c r="Q508" s="9" t="s">
        <v>17</v>
      </c>
      <c r="R508" s="9" t="s">
        <v>17</v>
      </c>
      <c r="T508" s="1">
        <v>40178</v>
      </c>
      <c r="U508" s="9">
        <v>106.72790000000001</v>
      </c>
      <c r="V508" s="9" t="s">
        <v>17</v>
      </c>
      <c r="W508" s="9" t="s">
        <v>17</v>
      </c>
      <c r="X508" s="9" t="s">
        <v>17</v>
      </c>
      <c r="Y508" s="9" t="s">
        <v>17</v>
      </c>
      <c r="Z508" s="9" t="s">
        <v>17</v>
      </c>
      <c r="AA508" s="9" t="s">
        <v>17</v>
      </c>
    </row>
    <row r="509" spans="11:27" x14ac:dyDescent="0.25">
      <c r="K509" s="1">
        <v>40182</v>
      </c>
      <c r="L509" s="9">
        <v>50.210500000000003</v>
      </c>
      <c r="M509" s="9" t="s">
        <v>17</v>
      </c>
      <c r="N509" s="9" t="s">
        <v>17</v>
      </c>
      <c r="O509" s="9" t="s">
        <v>17</v>
      </c>
      <c r="P509" s="9" t="s">
        <v>17</v>
      </c>
      <c r="Q509" s="9" t="s">
        <v>17</v>
      </c>
      <c r="R509" s="9" t="s">
        <v>17</v>
      </c>
      <c r="T509" s="1">
        <v>40182</v>
      </c>
      <c r="U509" s="9">
        <v>107.5663</v>
      </c>
      <c r="V509" s="9" t="s">
        <v>17</v>
      </c>
      <c r="W509" s="9" t="s">
        <v>17</v>
      </c>
      <c r="X509" s="9" t="s">
        <v>17</v>
      </c>
      <c r="Y509" s="9" t="s">
        <v>17</v>
      </c>
      <c r="Z509" s="9" t="s">
        <v>17</v>
      </c>
      <c r="AA509" s="9" t="s">
        <v>17</v>
      </c>
    </row>
    <row r="510" spans="11:27" x14ac:dyDescent="0.25">
      <c r="K510" s="1">
        <v>40183</v>
      </c>
      <c r="L510" s="9">
        <v>50.682899999999997</v>
      </c>
      <c r="M510" s="9" t="s">
        <v>17</v>
      </c>
      <c r="N510" s="9" t="s">
        <v>17</v>
      </c>
      <c r="O510" s="9" t="s">
        <v>17</v>
      </c>
      <c r="P510" s="9" t="s">
        <v>17</v>
      </c>
      <c r="Q510" s="9" t="s">
        <v>17</v>
      </c>
      <c r="R510" s="9" t="s">
        <v>17</v>
      </c>
      <c r="T510" s="1">
        <v>40183</v>
      </c>
      <c r="U510" s="9">
        <v>108.0766</v>
      </c>
      <c r="V510" s="9" t="s">
        <v>17</v>
      </c>
      <c r="W510" s="9" t="s">
        <v>17</v>
      </c>
      <c r="X510" s="9" t="s">
        <v>17</v>
      </c>
      <c r="Y510" s="9" t="s">
        <v>17</v>
      </c>
      <c r="Z510" s="9" t="s">
        <v>17</v>
      </c>
      <c r="AA510" s="9" t="s">
        <v>17</v>
      </c>
    </row>
    <row r="511" spans="11:27" x14ac:dyDescent="0.25">
      <c r="K511" s="1">
        <v>40184</v>
      </c>
      <c r="L511" s="9">
        <v>50.8489</v>
      </c>
      <c r="M511" s="9" t="s">
        <v>17</v>
      </c>
      <c r="N511" s="9" t="s">
        <v>17</v>
      </c>
      <c r="O511" s="9" t="s">
        <v>17</v>
      </c>
      <c r="P511" s="9" t="s">
        <v>17</v>
      </c>
      <c r="Q511" s="9" t="s">
        <v>17</v>
      </c>
      <c r="R511" s="9" t="s">
        <v>17</v>
      </c>
      <c r="T511" s="1">
        <v>40184</v>
      </c>
      <c r="U511" s="9">
        <v>108.35599999999999</v>
      </c>
      <c r="V511" s="9" t="s">
        <v>17</v>
      </c>
      <c r="W511" s="9" t="s">
        <v>17</v>
      </c>
      <c r="X511" s="9" t="s">
        <v>17</v>
      </c>
      <c r="Y511" s="9" t="s">
        <v>17</v>
      </c>
      <c r="Z511" s="9" t="s">
        <v>17</v>
      </c>
      <c r="AA511" s="9" t="s">
        <v>17</v>
      </c>
    </row>
    <row r="512" spans="11:27" x14ac:dyDescent="0.25">
      <c r="K512" s="1">
        <v>40185</v>
      </c>
      <c r="L512" s="9">
        <v>51.014899999999997</v>
      </c>
      <c r="M512" s="9" t="s">
        <v>17</v>
      </c>
      <c r="N512" s="9" t="s">
        <v>17</v>
      </c>
      <c r="O512" s="9" t="s">
        <v>17</v>
      </c>
      <c r="P512" s="9" t="s">
        <v>17</v>
      </c>
      <c r="Q512" s="9" t="s">
        <v>17</v>
      </c>
      <c r="R512" s="9" t="s">
        <v>17</v>
      </c>
      <c r="T512" s="1">
        <v>40185</v>
      </c>
      <c r="U512" s="9">
        <v>108.79340000000001</v>
      </c>
      <c r="V512" s="9" t="s">
        <v>17</v>
      </c>
      <c r="W512" s="9" t="s">
        <v>17</v>
      </c>
      <c r="X512" s="9" t="s">
        <v>17</v>
      </c>
      <c r="Y512" s="9" t="s">
        <v>17</v>
      </c>
      <c r="Z512" s="9" t="s">
        <v>17</v>
      </c>
      <c r="AA512" s="9" t="s">
        <v>17</v>
      </c>
    </row>
    <row r="513" spans="11:27" x14ac:dyDescent="0.25">
      <c r="K513" s="1">
        <v>40186</v>
      </c>
      <c r="L513" s="9">
        <v>51.206499999999998</v>
      </c>
      <c r="M513" s="9" t="s">
        <v>17</v>
      </c>
      <c r="N513" s="9" t="s">
        <v>17</v>
      </c>
      <c r="O513" s="9" t="s">
        <v>17</v>
      </c>
      <c r="P513" s="9" t="s">
        <v>17</v>
      </c>
      <c r="Q513" s="9" t="s">
        <v>17</v>
      </c>
      <c r="R513" s="9" t="s">
        <v>17</v>
      </c>
      <c r="T513" s="1">
        <v>40186</v>
      </c>
      <c r="U513" s="9">
        <v>108.9635</v>
      </c>
      <c r="V513" s="9" t="s">
        <v>17</v>
      </c>
      <c r="W513" s="9" t="s">
        <v>17</v>
      </c>
      <c r="X513" s="9" t="s">
        <v>17</v>
      </c>
      <c r="Y513" s="9" t="s">
        <v>17</v>
      </c>
      <c r="Z513" s="9" t="s">
        <v>17</v>
      </c>
      <c r="AA513" s="9" t="s">
        <v>17</v>
      </c>
    </row>
    <row r="514" spans="11:27" x14ac:dyDescent="0.25">
      <c r="K514" s="1">
        <v>40189</v>
      </c>
      <c r="L514" s="9">
        <v>51.1554</v>
      </c>
      <c r="M514" s="9" t="s">
        <v>17</v>
      </c>
      <c r="N514" s="9" t="s">
        <v>17</v>
      </c>
      <c r="O514" s="9" t="s">
        <v>17</v>
      </c>
      <c r="P514" s="9" t="s">
        <v>17</v>
      </c>
      <c r="Q514" s="9" t="s">
        <v>17</v>
      </c>
      <c r="R514" s="9" t="s">
        <v>17</v>
      </c>
      <c r="T514" s="1">
        <v>40189</v>
      </c>
      <c r="U514" s="9">
        <v>108.8663</v>
      </c>
      <c r="V514" s="9" t="s">
        <v>17</v>
      </c>
      <c r="W514" s="9" t="s">
        <v>17</v>
      </c>
      <c r="X514" s="9" t="s">
        <v>17</v>
      </c>
      <c r="Y514" s="9" t="s">
        <v>17</v>
      </c>
      <c r="Z514" s="9" t="s">
        <v>17</v>
      </c>
      <c r="AA514" s="9" t="s">
        <v>17</v>
      </c>
    </row>
    <row r="515" spans="11:27" x14ac:dyDescent="0.25">
      <c r="K515" s="1">
        <v>40190</v>
      </c>
      <c r="L515" s="9">
        <v>51.027700000000003</v>
      </c>
      <c r="M515" s="9" t="s">
        <v>17</v>
      </c>
      <c r="N515" s="9" t="s">
        <v>17</v>
      </c>
      <c r="O515" s="9" t="s">
        <v>17</v>
      </c>
      <c r="P515" s="9" t="s">
        <v>17</v>
      </c>
      <c r="Q515" s="9" t="s">
        <v>17</v>
      </c>
      <c r="R515" s="9" t="s">
        <v>17</v>
      </c>
      <c r="T515" s="1">
        <v>40190</v>
      </c>
      <c r="U515" s="9">
        <v>108.3074</v>
      </c>
      <c r="V515" s="9" t="s">
        <v>17</v>
      </c>
      <c r="W515" s="9" t="s">
        <v>17</v>
      </c>
      <c r="X515" s="9" t="s">
        <v>17</v>
      </c>
      <c r="Y515" s="9" t="s">
        <v>17</v>
      </c>
      <c r="Z515" s="9" t="s">
        <v>17</v>
      </c>
      <c r="AA515" s="9" t="s">
        <v>17</v>
      </c>
    </row>
    <row r="516" spans="11:27" x14ac:dyDescent="0.25">
      <c r="K516" s="1">
        <v>40191</v>
      </c>
      <c r="L516" s="9">
        <v>50.8872</v>
      </c>
      <c r="M516" s="9" t="s">
        <v>17</v>
      </c>
      <c r="N516" s="9" t="s">
        <v>17</v>
      </c>
      <c r="O516" s="9" t="s">
        <v>17</v>
      </c>
      <c r="P516" s="9" t="s">
        <v>17</v>
      </c>
      <c r="Q516" s="9" t="s">
        <v>17</v>
      </c>
      <c r="R516" s="9" t="s">
        <v>17</v>
      </c>
      <c r="T516" s="1">
        <v>40191</v>
      </c>
      <c r="U516" s="9">
        <v>108.5504</v>
      </c>
      <c r="V516" s="9" t="s">
        <v>17</v>
      </c>
      <c r="W516" s="9" t="s">
        <v>17</v>
      </c>
      <c r="X516" s="9" t="s">
        <v>17</v>
      </c>
      <c r="Y516" s="9" t="s">
        <v>17</v>
      </c>
      <c r="Z516" s="9" t="s">
        <v>17</v>
      </c>
      <c r="AA516" s="9" t="s">
        <v>17</v>
      </c>
    </row>
    <row r="517" spans="11:27" x14ac:dyDescent="0.25">
      <c r="K517" s="1">
        <v>40192</v>
      </c>
      <c r="L517" s="9">
        <v>51.002200000000002</v>
      </c>
      <c r="M517" s="9" t="s">
        <v>17</v>
      </c>
      <c r="N517" s="9" t="s">
        <v>17</v>
      </c>
      <c r="O517" s="9" t="s">
        <v>17</v>
      </c>
      <c r="P517" s="9" t="s">
        <v>17</v>
      </c>
      <c r="Q517" s="9" t="s">
        <v>17</v>
      </c>
      <c r="R517" s="9" t="s">
        <v>17</v>
      </c>
      <c r="T517" s="1">
        <v>40192</v>
      </c>
      <c r="U517" s="9">
        <v>108.67189999999999</v>
      </c>
      <c r="V517" s="9" t="s">
        <v>17</v>
      </c>
      <c r="W517" s="9" t="s">
        <v>17</v>
      </c>
      <c r="X517" s="9" t="s">
        <v>17</v>
      </c>
      <c r="Y517" s="9" t="s">
        <v>17</v>
      </c>
      <c r="Z517" s="9" t="s">
        <v>17</v>
      </c>
      <c r="AA517" s="9" t="s">
        <v>17</v>
      </c>
    </row>
    <row r="518" spans="11:27" x14ac:dyDescent="0.25">
      <c r="K518" s="1">
        <v>40193</v>
      </c>
      <c r="L518" s="9">
        <v>50.7851</v>
      </c>
      <c r="M518" s="9" t="s">
        <v>17</v>
      </c>
      <c r="N518" s="9" t="s">
        <v>17</v>
      </c>
      <c r="O518" s="9" t="s">
        <v>17</v>
      </c>
      <c r="P518" s="9" t="s">
        <v>17</v>
      </c>
      <c r="Q518" s="9" t="s">
        <v>17</v>
      </c>
      <c r="R518" s="9" t="s">
        <v>17</v>
      </c>
      <c r="T518" s="1">
        <v>40193</v>
      </c>
      <c r="U518" s="9">
        <v>108.2345</v>
      </c>
      <c r="V518" s="9" t="s">
        <v>17</v>
      </c>
      <c r="W518" s="9" t="s">
        <v>17</v>
      </c>
      <c r="X518" s="9" t="s">
        <v>17</v>
      </c>
      <c r="Y518" s="9" t="s">
        <v>17</v>
      </c>
      <c r="Z518" s="9" t="s">
        <v>17</v>
      </c>
      <c r="AA518" s="9" t="s">
        <v>17</v>
      </c>
    </row>
    <row r="519" spans="11:27" x14ac:dyDescent="0.25">
      <c r="K519" s="1">
        <v>40197</v>
      </c>
      <c r="L519" s="9">
        <v>50.912799999999997</v>
      </c>
      <c r="M519" s="9" t="s">
        <v>17</v>
      </c>
      <c r="N519" s="9" t="s">
        <v>17</v>
      </c>
      <c r="O519" s="9" t="s">
        <v>17</v>
      </c>
      <c r="P519" s="9" t="s">
        <v>17</v>
      </c>
      <c r="Q519" s="9" t="s">
        <v>17</v>
      </c>
      <c r="R519" s="9" t="s">
        <v>17</v>
      </c>
      <c r="T519" s="1">
        <v>40197</v>
      </c>
      <c r="U519" s="9">
        <v>108.2807</v>
      </c>
      <c r="V519" s="9" t="s">
        <v>17</v>
      </c>
      <c r="W519" s="9" t="s">
        <v>17</v>
      </c>
      <c r="X519" s="9" t="s">
        <v>17</v>
      </c>
      <c r="Y519" s="9" t="s">
        <v>17</v>
      </c>
      <c r="Z519" s="9" t="s">
        <v>17</v>
      </c>
      <c r="AA519" s="9" t="s">
        <v>17</v>
      </c>
    </row>
    <row r="520" spans="11:27" x14ac:dyDescent="0.25">
      <c r="K520" s="1">
        <v>40198</v>
      </c>
      <c r="L520" s="9">
        <v>50.606299999999997</v>
      </c>
      <c r="M520" s="9" t="s">
        <v>17</v>
      </c>
      <c r="N520" s="9" t="s">
        <v>17</v>
      </c>
      <c r="O520" s="9" t="s">
        <v>17</v>
      </c>
      <c r="P520" s="9" t="s">
        <v>17</v>
      </c>
      <c r="Q520" s="9" t="s">
        <v>17</v>
      </c>
      <c r="R520" s="9" t="s">
        <v>17</v>
      </c>
      <c r="T520" s="1">
        <v>40198</v>
      </c>
      <c r="U520" s="9">
        <v>108.12520000000001</v>
      </c>
      <c r="V520" s="9" t="s">
        <v>17</v>
      </c>
      <c r="W520" s="9" t="s">
        <v>17</v>
      </c>
      <c r="X520" s="9" t="s">
        <v>17</v>
      </c>
      <c r="Y520" s="9" t="s">
        <v>17</v>
      </c>
      <c r="Z520" s="9" t="s">
        <v>17</v>
      </c>
      <c r="AA520" s="9" t="s">
        <v>17</v>
      </c>
    </row>
    <row r="521" spans="11:27" x14ac:dyDescent="0.25">
      <c r="K521" s="1">
        <v>40199</v>
      </c>
      <c r="L521" s="9">
        <v>49.789099999999998</v>
      </c>
      <c r="M521" s="9" t="s">
        <v>17</v>
      </c>
      <c r="N521" s="9" t="s">
        <v>17</v>
      </c>
      <c r="O521" s="9" t="s">
        <v>17</v>
      </c>
      <c r="P521" s="9" t="s">
        <v>17</v>
      </c>
      <c r="Q521" s="9" t="s">
        <v>17</v>
      </c>
      <c r="R521" s="9" t="s">
        <v>17</v>
      </c>
      <c r="T521" s="1">
        <v>40199</v>
      </c>
      <c r="U521" s="9">
        <v>106.4363</v>
      </c>
      <c r="V521" s="9" t="s">
        <v>17</v>
      </c>
      <c r="W521" s="9" t="s">
        <v>17</v>
      </c>
      <c r="X521" s="9" t="s">
        <v>17</v>
      </c>
      <c r="Y521" s="9" t="s">
        <v>17</v>
      </c>
      <c r="Z521" s="9" t="s">
        <v>17</v>
      </c>
      <c r="AA521" s="9" t="s">
        <v>17</v>
      </c>
    </row>
    <row r="522" spans="11:27" x14ac:dyDescent="0.25">
      <c r="K522" s="1">
        <v>40200</v>
      </c>
      <c r="L522" s="9">
        <v>49.316600000000001</v>
      </c>
      <c r="M522" s="9" t="s">
        <v>17</v>
      </c>
      <c r="N522" s="9" t="s">
        <v>17</v>
      </c>
      <c r="O522" s="9" t="s">
        <v>17</v>
      </c>
      <c r="P522" s="9" t="s">
        <v>17</v>
      </c>
      <c r="Q522" s="9" t="s">
        <v>17</v>
      </c>
      <c r="R522" s="9" t="s">
        <v>17</v>
      </c>
      <c r="T522" s="1">
        <v>40200</v>
      </c>
      <c r="U522" s="9">
        <v>105.4278</v>
      </c>
      <c r="V522" s="9" t="s">
        <v>17</v>
      </c>
      <c r="W522" s="9" t="s">
        <v>17</v>
      </c>
      <c r="X522" s="9" t="s">
        <v>17</v>
      </c>
      <c r="Y522" s="9" t="s">
        <v>17</v>
      </c>
      <c r="Z522" s="9" t="s">
        <v>17</v>
      </c>
      <c r="AA522" s="9" t="s">
        <v>17</v>
      </c>
    </row>
    <row r="523" spans="11:27" x14ac:dyDescent="0.25">
      <c r="K523" s="1">
        <v>40203</v>
      </c>
      <c r="L523" s="9">
        <v>49.6614</v>
      </c>
      <c r="M523" s="9" t="s">
        <v>17</v>
      </c>
      <c r="N523" s="9" t="s">
        <v>17</v>
      </c>
      <c r="O523" s="9" t="s">
        <v>17</v>
      </c>
      <c r="P523" s="9" t="s">
        <v>17</v>
      </c>
      <c r="Q523" s="9" t="s">
        <v>17</v>
      </c>
      <c r="R523" s="9" t="s">
        <v>17</v>
      </c>
      <c r="T523" s="1">
        <v>40203</v>
      </c>
      <c r="U523" s="9">
        <v>105.58580000000001</v>
      </c>
      <c r="V523" s="9" t="s">
        <v>17</v>
      </c>
      <c r="W523" s="9" t="s">
        <v>17</v>
      </c>
      <c r="X523" s="9" t="s">
        <v>17</v>
      </c>
      <c r="Y523" s="9" t="s">
        <v>17</v>
      </c>
      <c r="Z523" s="9" t="s">
        <v>17</v>
      </c>
      <c r="AA523" s="9" t="s">
        <v>17</v>
      </c>
    </row>
    <row r="524" spans="11:27" x14ac:dyDescent="0.25">
      <c r="K524" s="1">
        <v>40204</v>
      </c>
      <c r="L524" s="9">
        <v>49.674100000000003</v>
      </c>
      <c r="M524" s="9" t="s">
        <v>17</v>
      </c>
      <c r="N524" s="9" t="s">
        <v>17</v>
      </c>
      <c r="O524" s="9" t="s">
        <v>17</v>
      </c>
      <c r="P524" s="9" t="s">
        <v>17</v>
      </c>
      <c r="Q524" s="9" t="s">
        <v>17</v>
      </c>
      <c r="R524" s="9" t="s">
        <v>17</v>
      </c>
      <c r="T524" s="1">
        <v>40204</v>
      </c>
      <c r="U524" s="9">
        <v>105.71939999999999</v>
      </c>
      <c r="V524" s="9" t="s">
        <v>17</v>
      </c>
      <c r="W524" s="9" t="s">
        <v>17</v>
      </c>
      <c r="X524" s="9" t="s">
        <v>17</v>
      </c>
      <c r="Y524" s="9" t="s">
        <v>17</v>
      </c>
      <c r="Z524" s="9" t="s">
        <v>17</v>
      </c>
      <c r="AA524" s="9" t="s">
        <v>17</v>
      </c>
    </row>
    <row r="525" spans="11:27" x14ac:dyDescent="0.25">
      <c r="K525" s="1">
        <v>40205</v>
      </c>
      <c r="L525" s="9">
        <v>49.827399999999997</v>
      </c>
      <c r="M525" s="9" t="s">
        <v>17</v>
      </c>
      <c r="N525" s="9" t="s">
        <v>17</v>
      </c>
      <c r="O525" s="9" t="s">
        <v>17</v>
      </c>
      <c r="P525" s="9" t="s">
        <v>17</v>
      </c>
      <c r="Q525" s="9" t="s">
        <v>17</v>
      </c>
      <c r="R525" s="9" t="s">
        <v>17</v>
      </c>
      <c r="T525" s="1">
        <v>40205</v>
      </c>
      <c r="U525" s="9">
        <v>105.7559</v>
      </c>
      <c r="V525" s="9" t="s">
        <v>17</v>
      </c>
      <c r="W525" s="9" t="s">
        <v>17</v>
      </c>
      <c r="X525" s="9" t="s">
        <v>17</v>
      </c>
      <c r="Y525" s="9" t="s">
        <v>17</v>
      </c>
      <c r="Z525" s="9" t="s">
        <v>17</v>
      </c>
      <c r="AA525" s="9" t="s">
        <v>17</v>
      </c>
    </row>
    <row r="526" spans="11:27" x14ac:dyDescent="0.25">
      <c r="K526" s="1">
        <v>40206</v>
      </c>
      <c r="L526" s="9">
        <v>49.763500000000001</v>
      </c>
      <c r="M526" s="9" t="s">
        <v>17</v>
      </c>
      <c r="N526" s="9" t="s">
        <v>17</v>
      </c>
      <c r="O526" s="9" t="s">
        <v>17</v>
      </c>
      <c r="P526" s="9" t="s">
        <v>17</v>
      </c>
      <c r="Q526" s="9" t="s">
        <v>17</v>
      </c>
      <c r="R526" s="9" t="s">
        <v>17</v>
      </c>
      <c r="T526" s="1">
        <v>40206</v>
      </c>
      <c r="U526" s="9">
        <v>105.30629999999999</v>
      </c>
      <c r="V526" s="9" t="s">
        <v>17</v>
      </c>
      <c r="W526" s="9" t="s">
        <v>17</v>
      </c>
      <c r="X526" s="9" t="s">
        <v>17</v>
      </c>
      <c r="Y526" s="9" t="s">
        <v>17</v>
      </c>
      <c r="Z526" s="9" t="s">
        <v>17</v>
      </c>
      <c r="AA526" s="9" t="s">
        <v>17</v>
      </c>
    </row>
    <row r="527" spans="11:27" x14ac:dyDescent="0.25">
      <c r="K527" s="1">
        <v>40207</v>
      </c>
      <c r="L527" s="9">
        <v>49.648600000000002</v>
      </c>
      <c r="M527" s="9" t="s">
        <v>17</v>
      </c>
      <c r="N527" s="9" t="s">
        <v>17</v>
      </c>
      <c r="O527" s="9" t="s">
        <v>17</v>
      </c>
      <c r="P527" s="9" t="s">
        <v>17</v>
      </c>
      <c r="Q527" s="9" t="s">
        <v>17</v>
      </c>
      <c r="R527" s="9" t="s">
        <v>17</v>
      </c>
      <c r="T527" s="1">
        <v>40207</v>
      </c>
      <c r="U527" s="9">
        <v>104.7717</v>
      </c>
      <c r="V527" s="9" t="s">
        <v>17</v>
      </c>
      <c r="W527" s="9" t="s">
        <v>17</v>
      </c>
      <c r="X527" s="9" t="s">
        <v>17</v>
      </c>
      <c r="Y527" s="9" t="s">
        <v>17</v>
      </c>
      <c r="Z527" s="9" t="s">
        <v>17</v>
      </c>
      <c r="AA527" s="9" t="s">
        <v>17</v>
      </c>
    </row>
    <row r="528" spans="11:27" x14ac:dyDescent="0.25">
      <c r="K528" s="1">
        <v>40210</v>
      </c>
      <c r="L528" s="9">
        <v>49.745100000000001</v>
      </c>
      <c r="M528" s="9" t="s">
        <v>17</v>
      </c>
      <c r="N528" s="9" t="s">
        <v>17</v>
      </c>
      <c r="O528" s="9" t="s">
        <v>17</v>
      </c>
      <c r="P528" s="9" t="s">
        <v>17</v>
      </c>
      <c r="Q528" s="9" t="s">
        <v>17</v>
      </c>
      <c r="R528" s="9" t="s">
        <v>17</v>
      </c>
      <c r="T528" s="1">
        <v>40210</v>
      </c>
      <c r="U528" s="9">
        <v>105.27330000000001</v>
      </c>
      <c r="V528" s="9" t="s">
        <v>17</v>
      </c>
      <c r="W528" s="9" t="s">
        <v>17</v>
      </c>
      <c r="X528" s="9" t="s">
        <v>17</v>
      </c>
      <c r="Y528" s="9" t="s">
        <v>17</v>
      </c>
      <c r="Z528" s="9" t="s">
        <v>17</v>
      </c>
      <c r="AA528" s="9" t="s">
        <v>17</v>
      </c>
    </row>
    <row r="529" spans="11:27" x14ac:dyDescent="0.25">
      <c r="K529" s="1">
        <v>40211</v>
      </c>
      <c r="L529" s="9">
        <v>49.848199999999999</v>
      </c>
      <c r="M529" s="9" t="s">
        <v>17</v>
      </c>
      <c r="N529" s="9" t="s">
        <v>17</v>
      </c>
      <c r="O529" s="9" t="s">
        <v>17</v>
      </c>
      <c r="P529" s="9" t="s">
        <v>17</v>
      </c>
      <c r="Q529" s="9" t="s">
        <v>17</v>
      </c>
      <c r="R529" s="9" t="s">
        <v>17</v>
      </c>
      <c r="T529" s="1">
        <v>40211</v>
      </c>
      <c r="U529" s="9">
        <v>105.5916</v>
      </c>
      <c r="V529" s="9" t="s">
        <v>17</v>
      </c>
      <c r="W529" s="9" t="s">
        <v>17</v>
      </c>
      <c r="X529" s="9" t="s">
        <v>17</v>
      </c>
      <c r="Y529" s="9" t="s">
        <v>17</v>
      </c>
      <c r="Z529" s="9" t="s">
        <v>17</v>
      </c>
      <c r="AA529" s="9" t="s">
        <v>17</v>
      </c>
    </row>
    <row r="530" spans="11:27" x14ac:dyDescent="0.25">
      <c r="K530" s="1">
        <v>40212</v>
      </c>
      <c r="L530" s="9">
        <v>49.835299999999997</v>
      </c>
      <c r="M530" s="9" t="s">
        <v>17</v>
      </c>
      <c r="N530" s="9" t="s">
        <v>17</v>
      </c>
      <c r="O530" s="9" t="s">
        <v>17</v>
      </c>
      <c r="P530" s="9" t="s">
        <v>17</v>
      </c>
      <c r="Q530" s="9" t="s">
        <v>17</v>
      </c>
      <c r="R530" s="9" t="s">
        <v>17</v>
      </c>
      <c r="T530" s="1">
        <v>40212</v>
      </c>
      <c r="U530" s="9">
        <v>106.13039999999999</v>
      </c>
      <c r="V530" s="9" t="s">
        <v>17</v>
      </c>
      <c r="W530" s="9" t="s">
        <v>17</v>
      </c>
      <c r="X530" s="9" t="s">
        <v>17</v>
      </c>
      <c r="Y530" s="9" t="s">
        <v>17</v>
      </c>
      <c r="Z530" s="9" t="s">
        <v>17</v>
      </c>
      <c r="AA530" s="9" t="s">
        <v>17</v>
      </c>
    </row>
    <row r="531" spans="11:27" x14ac:dyDescent="0.25">
      <c r="K531" s="1">
        <v>40213</v>
      </c>
      <c r="L531" s="9">
        <v>48.863900000000001</v>
      </c>
      <c r="M531" s="9" t="s">
        <v>17</v>
      </c>
      <c r="N531" s="9" t="s">
        <v>17</v>
      </c>
      <c r="O531" s="9" t="s">
        <v>17</v>
      </c>
      <c r="P531" s="9" t="s">
        <v>17</v>
      </c>
      <c r="Q531" s="9" t="s">
        <v>17</v>
      </c>
      <c r="R531" s="9" t="s">
        <v>17</v>
      </c>
      <c r="T531" s="1">
        <v>40213</v>
      </c>
      <c r="U531" s="9">
        <v>104.62439999999999</v>
      </c>
      <c r="V531" s="9" t="s">
        <v>17</v>
      </c>
      <c r="W531" s="9" t="s">
        <v>17</v>
      </c>
      <c r="X531" s="9" t="s">
        <v>17</v>
      </c>
      <c r="Y531" s="9" t="s">
        <v>17</v>
      </c>
      <c r="Z531" s="9" t="s">
        <v>17</v>
      </c>
      <c r="AA531" s="9" t="s">
        <v>17</v>
      </c>
    </row>
    <row r="532" spans="11:27" x14ac:dyDescent="0.25">
      <c r="K532" s="1">
        <v>40214</v>
      </c>
      <c r="L532" s="9">
        <v>48.443899999999999</v>
      </c>
      <c r="M532" s="9" t="s">
        <v>17</v>
      </c>
      <c r="N532" s="9" t="s">
        <v>17</v>
      </c>
      <c r="O532" s="9" t="s">
        <v>17</v>
      </c>
      <c r="P532" s="9" t="s">
        <v>17</v>
      </c>
      <c r="Q532" s="9" t="s">
        <v>17</v>
      </c>
      <c r="R532" s="9" t="s">
        <v>17</v>
      </c>
      <c r="T532" s="1">
        <v>40214</v>
      </c>
      <c r="U532" s="9">
        <v>104.01220000000001</v>
      </c>
      <c r="V532" s="9" t="s">
        <v>17</v>
      </c>
      <c r="W532" s="9" t="s">
        <v>17</v>
      </c>
      <c r="X532" s="9" t="s">
        <v>17</v>
      </c>
      <c r="Y532" s="9" t="s">
        <v>17</v>
      </c>
      <c r="Z532" s="9" t="s">
        <v>17</v>
      </c>
      <c r="AA532" s="9" t="s">
        <v>17</v>
      </c>
    </row>
    <row r="533" spans="11:27" x14ac:dyDescent="0.25">
      <c r="K533" s="1">
        <v>40217</v>
      </c>
      <c r="L533" s="9">
        <v>48.572699999999998</v>
      </c>
      <c r="M533" s="9" t="s">
        <v>17</v>
      </c>
      <c r="N533" s="9" t="s">
        <v>17</v>
      </c>
      <c r="O533" s="9" t="s">
        <v>17</v>
      </c>
      <c r="P533" s="9" t="s">
        <v>17</v>
      </c>
      <c r="Q533" s="9" t="s">
        <v>17</v>
      </c>
      <c r="R533" s="9" t="s">
        <v>17</v>
      </c>
      <c r="T533" s="1">
        <v>40217</v>
      </c>
      <c r="U533" s="9">
        <v>103.5591</v>
      </c>
      <c r="V533" s="9" t="s">
        <v>17</v>
      </c>
      <c r="W533" s="9" t="s">
        <v>17</v>
      </c>
      <c r="X533" s="9" t="s">
        <v>17</v>
      </c>
      <c r="Y533" s="9" t="s">
        <v>17</v>
      </c>
      <c r="Z533" s="9" t="s">
        <v>17</v>
      </c>
      <c r="AA533" s="9" t="s">
        <v>17</v>
      </c>
    </row>
    <row r="534" spans="11:27" x14ac:dyDescent="0.25">
      <c r="K534" s="1">
        <v>40218</v>
      </c>
      <c r="L534" s="9">
        <v>48.688600000000001</v>
      </c>
      <c r="M534" s="9" t="s">
        <v>17</v>
      </c>
      <c r="N534" s="9" t="s">
        <v>17</v>
      </c>
      <c r="O534" s="9" t="s">
        <v>17</v>
      </c>
      <c r="P534" s="9" t="s">
        <v>17</v>
      </c>
      <c r="Q534" s="9" t="s">
        <v>17</v>
      </c>
      <c r="R534" s="9" t="s">
        <v>17</v>
      </c>
      <c r="T534" s="1">
        <v>40218</v>
      </c>
      <c r="U534" s="9">
        <v>103.76730000000001</v>
      </c>
      <c r="V534" s="9" t="s">
        <v>17</v>
      </c>
      <c r="W534" s="9" t="s">
        <v>17</v>
      </c>
      <c r="X534" s="9" t="s">
        <v>17</v>
      </c>
      <c r="Y534" s="9" t="s">
        <v>17</v>
      </c>
      <c r="Z534" s="9" t="s">
        <v>17</v>
      </c>
      <c r="AA534" s="9" t="s">
        <v>17</v>
      </c>
    </row>
    <row r="535" spans="11:27" x14ac:dyDescent="0.25">
      <c r="K535" s="1">
        <v>40219</v>
      </c>
      <c r="L535" s="9">
        <v>47.98</v>
      </c>
      <c r="M535" s="9" t="s">
        <v>17</v>
      </c>
      <c r="N535" s="9" t="s">
        <v>17</v>
      </c>
      <c r="O535" s="9" t="s">
        <v>17</v>
      </c>
      <c r="P535" s="9" t="s">
        <v>17</v>
      </c>
      <c r="Q535" s="9" t="s">
        <v>17</v>
      </c>
      <c r="R535" s="9" t="s">
        <v>17</v>
      </c>
      <c r="T535" s="1">
        <v>40219</v>
      </c>
      <c r="U535" s="9">
        <v>102.3715</v>
      </c>
      <c r="V535" s="9" t="s">
        <v>17</v>
      </c>
      <c r="W535" s="9" t="s">
        <v>17</v>
      </c>
      <c r="X535" s="9" t="s">
        <v>17</v>
      </c>
      <c r="Y535" s="9" t="s">
        <v>17</v>
      </c>
      <c r="Z535" s="9" t="s">
        <v>17</v>
      </c>
      <c r="AA535" s="9" t="s">
        <v>17</v>
      </c>
    </row>
    <row r="536" spans="11:27" x14ac:dyDescent="0.25">
      <c r="K536" s="1">
        <v>40220</v>
      </c>
      <c r="L536" s="9">
        <v>47.889800000000001</v>
      </c>
      <c r="M536" s="9" t="s">
        <v>17</v>
      </c>
      <c r="N536" s="9" t="s">
        <v>17</v>
      </c>
      <c r="O536" s="9" t="s">
        <v>17</v>
      </c>
      <c r="P536" s="9" t="s">
        <v>17</v>
      </c>
      <c r="Q536" s="9" t="s">
        <v>17</v>
      </c>
      <c r="R536" s="9" t="s">
        <v>17</v>
      </c>
      <c r="T536" s="1">
        <v>40220</v>
      </c>
      <c r="U536" s="9">
        <v>102.78530000000001</v>
      </c>
      <c r="V536" s="9" t="s">
        <v>17</v>
      </c>
      <c r="W536" s="9" t="s">
        <v>17</v>
      </c>
      <c r="X536" s="9" t="s">
        <v>17</v>
      </c>
      <c r="Y536" s="9" t="s">
        <v>17</v>
      </c>
      <c r="Z536" s="9" t="s">
        <v>17</v>
      </c>
      <c r="AA536" s="9" t="s">
        <v>17</v>
      </c>
    </row>
    <row r="537" spans="11:27" x14ac:dyDescent="0.25">
      <c r="K537" s="1">
        <v>40221</v>
      </c>
      <c r="L537" s="9">
        <v>48.018700000000003</v>
      </c>
      <c r="M537" s="9" t="s">
        <v>17</v>
      </c>
      <c r="N537" s="9" t="s">
        <v>17</v>
      </c>
      <c r="O537" s="9" t="s">
        <v>17</v>
      </c>
      <c r="P537" s="9" t="s">
        <v>17</v>
      </c>
      <c r="Q537" s="9" t="s">
        <v>17</v>
      </c>
      <c r="R537" s="9" t="s">
        <v>17</v>
      </c>
      <c r="T537" s="1">
        <v>40221</v>
      </c>
      <c r="U537" s="9">
        <v>102.7266</v>
      </c>
      <c r="V537" s="9" t="s">
        <v>17</v>
      </c>
      <c r="W537" s="9" t="s">
        <v>17</v>
      </c>
      <c r="X537" s="9" t="s">
        <v>17</v>
      </c>
      <c r="Y537" s="9" t="s">
        <v>17</v>
      </c>
      <c r="Z537" s="9" t="s">
        <v>17</v>
      </c>
      <c r="AA537" s="9" t="s">
        <v>17</v>
      </c>
    </row>
    <row r="538" spans="11:27" x14ac:dyDescent="0.25">
      <c r="K538" s="1">
        <v>40225</v>
      </c>
      <c r="L538" s="9">
        <v>48.546900000000001</v>
      </c>
      <c r="M538" s="9" t="s">
        <v>17</v>
      </c>
      <c r="N538" s="9" t="s">
        <v>17</v>
      </c>
      <c r="O538" s="9" t="s">
        <v>17</v>
      </c>
      <c r="P538" s="9" t="s">
        <v>17</v>
      </c>
      <c r="Q538" s="9" t="s">
        <v>17</v>
      </c>
      <c r="R538" s="9" t="s">
        <v>17</v>
      </c>
      <c r="T538" s="1">
        <v>40225</v>
      </c>
      <c r="U538" s="9">
        <v>103.7428</v>
      </c>
      <c r="V538" s="9" t="s">
        <v>17</v>
      </c>
      <c r="W538" s="9" t="s">
        <v>17</v>
      </c>
      <c r="X538" s="9" t="s">
        <v>17</v>
      </c>
      <c r="Y538" s="9" t="s">
        <v>17</v>
      </c>
      <c r="Z538" s="9" t="s">
        <v>17</v>
      </c>
      <c r="AA538" s="9" t="s">
        <v>17</v>
      </c>
    </row>
    <row r="539" spans="11:27" x14ac:dyDescent="0.25">
      <c r="K539" s="1">
        <v>40226</v>
      </c>
      <c r="L539" s="9">
        <v>48.9206</v>
      </c>
      <c r="M539" s="9" t="s">
        <v>17</v>
      </c>
      <c r="N539" s="9" t="s">
        <v>17</v>
      </c>
      <c r="O539" s="9" t="s">
        <v>17</v>
      </c>
      <c r="P539" s="9" t="s">
        <v>17</v>
      </c>
      <c r="Q539" s="9" t="s">
        <v>17</v>
      </c>
      <c r="R539" s="9" t="s">
        <v>17</v>
      </c>
      <c r="T539" s="1">
        <v>40226</v>
      </c>
      <c r="U539" s="9">
        <v>104.53870000000001</v>
      </c>
      <c r="V539" s="9" t="s">
        <v>17</v>
      </c>
      <c r="W539" s="9" t="s">
        <v>17</v>
      </c>
      <c r="X539" s="9" t="s">
        <v>17</v>
      </c>
      <c r="Y539" s="9" t="s">
        <v>17</v>
      </c>
      <c r="Z539" s="9" t="s">
        <v>17</v>
      </c>
      <c r="AA539" s="9" t="s">
        <v>17</v>
      </c>
    </row>
    <row r="540" spans="11:27" x14ac:dyDescent="0.25">
      <c r="K540" s="1">
        <v>40227</v>
      </c>
      <c r="L540" s="9">
        <v>49.474600000000002</v>
      </c>
      <c r="M540" s="9" t="s">
        <v>17</v>
      </c>
      <c r="N540" s="9" t="s">
        <v>17</v>
      </c>
      <c r="O540" s="9" t="s">
        <v>17</v>
      </c>
      <c r="P540" s="9" t="s">
        <v>17</v>
      </c>
      <c r="Q540" s="9" t="s">
        <v>17</v>
      </c>
      <c r="R540" s="9" t="s">
        <v>17</v>
      </c>
      <c r="T540" s="1">
        <v>40227</v>
      </c>
      <c r="U540" s="9">
        <v>105.5304</v>
      </c>
      <c r="V540" s="9" t="s">
        <v>17</v>
      </c>
      <c r="W540" s="9" t="s">
        <v>17</v>
      </c>
      <c r="X540" s="9" t="s">
        <v>17</v>
      </c>
      <c r="Y540" s="9" t="s">
        <v>17</v>
      </c>
      <c r="Z540" s="9" t="s">
        <v>17</v>
      </c>
      <c r="AA540" s="9" t="s">
        <v>17</v>
      </c>
    </row>
    <row r="541" spans="11:27" x14ac:dyDescent="0.25">
      <c r="K541" s="1">
        <v>40228</v>
      </c>
      <c r="L541" s="9">
        <v>49.796700000000001</v>
      </c>
      <c r="M541" s="9" t="s">
        <v>17</v>
      </c>
      <c r="N541" s="9" t="s">
        <v>17</v>
      </c>
      <c r="O541" s="9" t="s">
        <v>17</v>
      </c>
      <c r="P541" s="9" t="s">
        <v>17</v>
      </c>
      <c r="Q541" s="9" t="s">
        <v>17</v>
      </c>
      <c r="R541" s="9" t="s">
        <v>17</v>
      </c>
      <c r="T541" s="1">
        <v>40228</v>
      </c>
      <c r="U541" s="9">
        <v>106.2406</v>
      </c>
      <c r="V541" s="9" t="s">
        <v>17</v>
      </c>
      <c r="W541" s="9" t="s">
        <v>17</v>
      </c>
      <c r="X541" s="9" t="s">
        <v>17</v>
      </c>
      <c r="Y541" s="9" t="s">
        <v>17</v>
      </c>
      <c r="Z541" s="9" t="s">
        <v>17</v>
      </c>
      <c r="AA541" s="9" t="s">
        <v>17</v>
      </c>
    </row>
    <row r="542" spans="11:27" x14ac:dyDescent="0.25">
      <c r="K542" s="1">
        <v>40231</v>
      </c>
      <c r="L542" s="9">
        <v>50.0672</v>
      </c>
      <c r="M542" s="9" t="s">
        <v>17</v>
      </c>
      <c r="N542" s="9" t="s">
        <v>17</v>
      </c>
      <c r="O542" s="9" t="s">
        <v>17</v>
      </c>
      <c r="P542" s="9" t="s">
        <v>17</v>
      </c>
      <c r="Q542" s="9" t="s">
        <v>17</v>
      </c>
      <c r="R542" s="9" t="s">
        <v>17</v>
      </c>
      <c r="T542" s="1">
        <v>40231</v>
      </c>
      <c r="U542" s="9">
        <v>106.3753</v>
      </c>
      <c r="V542" s="9" t="s">
        <v>17</v>
      </c>
      <c r="W542" s="9" t="s">
        <v>17</v>
      </c>
      <c r="X542" s="9" t="s">
        <v>17</v>
      </c>
      <c r="Y542" s="9" t="s">
        <v>17</v>
      </c>
      <c r="Z542" s="9" t="s">
        <v>17</v>
      </c>
      <c r="AA542" s="9" t="s">
        <v>17</v>
      </c>
    </row>
    <row r="543" spans="11:27" x14ac:dyDescent="0.25">
      <c r="K543" s="1">
        <v>40232</v>
      </c>
      <c r="L543" s="9">
        <v>49.616300000000003</v>
      </c>
      <c r="M543" s="9" t="s">
        <v>17</v>
      </c>
      <c r="N543" s="9" t="s">
        <v>17</v>
      </c>
      <c r="O543" s="9" t="s">
        <v>17</v>
      </c>
      <c r="P543" s="9" t="s">
        <v>17</v>
      </c>
      <c r="Q543" s="9" t="s">
        <v>17</v>
      </c>
      <c r="R543" s="9" t="s">
        <v>17</v>
      </c>
      <c r="T543" s="1">
        <v>40232</v>
      </c>
      <c r="U543" s="9">
        <v>105.6039</v>
      </c>
      <c r="V543" s="9" t="s">
        <v>17</v>
      </c>
      <c r="W543" s="9" t="s">
        <v>17</v>
      </c>
      <c r="X543" s="9" t="s">
        <v>17</v>
      </c>
      <c r="Y543" s="9" t="s">
        <v>17</v>
      </c>
      <c r="Z543" s="9" t="s">
        <v>17</v>
      </c>
      <c r="AA543" s="9" t="s">
        <v>17</v>
      </c>
    </row>
    <row r="544" spans="11:27" x14ac:dyDescent="0.25">
      <c r="K544" s="1">
        <v>40233</v>
      </c>
      <c r="L544" s="9">
        <v>49.6678</v>
      </c>
      <c r="M544" s="9" t="s">
        <v>17</v>
      </c>
      <c r="N544" s="9" t="s">
        <v>17</v>
      </c>
      <c r="O544" s="9" t="s">
        <v>17</v>
      </c>
      <c r="P544" s="9" t="s">
        <v>17</v>
      </c>
      <c r="Q544" s="9" t="s">
        <v>17</v>
      </c>
      <c r="R544" s="9" t="s">
        <v>17</v>
      </c>
      <c r="T544" s="1">
        <v>40233</v>
      </c>
      <c r="U544" s="9">
        <v>106.00790000000001</v>
      </c>
      <c r="V544" s="9" t="s">
        <v>17</v>
      </c>
      <c r="W544" s="9" t="s">
        <v>17</v>
      </c>
      <c r="X544" s="9" t="s">
        <v>17</v>
      </c>
      <c r="Y544" s="9" t="s">
        <v>17</v>
      </c>
      <c r="Z544" s="9" t="s">
        <v>17</v>
      </c>
      <c r="AA544" s="9" t="s">
        <v>17</v>
      </c>
    </row>
    <row r="545" spans="11:27" x14ac:dyDescent="0.25">
      <c r="K545" s="1">
        <v>40234</v>
      </c>
      <c r="L545" s="9">
        <v>49.886899999999997</v>
      </c>
      <c r="M545" s="9" t="s">
        <v>17</v>
      </c>
      <c r="N545" s="9" t="s">
        <v>17</v>
      </c>
      <c r="O545" s="9" t="s">
        <v>17</v>
      </c>
      <c r="P545" s="9" t="s">
        <v>17</v>
      </c>
      <c r="Q545" s="9" t="s">
        <v>17</v>
      </c>
      <c r="R545" s="9" t="s">
        <v>17</v>
      </c>
      <c r="T545" s="1">
        <v>40234</v>
      </c>
      <c r="U545" s="9">
        <v>106.0202</v>
      </c>
      <c r="V545" s="9" t="s">
        <v>17</v>
      </c>
      <c r="W545" s="9" t="s">
        <v>17</v>
      </c>
      <c r="X545" s="9" t="s">
        <v>17</v>
      </c>
      <c r="Y545" s="9" t="s">
        <v>17</v>
      </c>
      <c r="Z545" s="9" t="s">
        <v>17</v>
      </c>
      <c r="AA545" s="9" t="s">
        <v>17</v>
      </c>
    </row>
    <row r="546" spans="11:27" x14ac:dyDescent="0.25">
      <c r="K546" s="1">
        <v>40235</v>
      </c>
      <c r="L546" s="9">
        <v>49.976999999999997</v>
      </c>
      <c r="M546" s="9" t="s">
        <v>17</v>
      </c>
      <c r="N546" s="9" t="s">
        <v>17</v>
      </c>
      <c r="O546" s="9" t="s">
        <v>17</v>
      </c>
      <c r="P546" s="9" t="s">
        <v>17</v>
      </c>
      <c r="Q546" s="9" t="s">
        <v>17</v>
      </c>
      <c r="R546" s="9" t="s">
        <v>17</v>
      </c>
      <c r="T546" s="1">
        <v>40235</v>
      </c>
      <c r="U546" s="9">
        <v>106.7303</v>
      </c>
      <c r="V546" s="9" t="s">
        <v>17</v>
      </c>
      <c r="W546" s="9" t="s">
        <v>17</v>
      </c>
      <c r="X546" s="9" t="s">
        <v>17</v>
      </c>
      <c r="Y546" s="9" t="s">
        <v>17</v>
      </c>
      <c r="Z546" s="9" t="s">
        <v>17</v>
      </c>
      <c r="AA546" s="9" t="s">
        <v>17</v>
      </c>
    </row>
    <row r="547" spans="11:27" x14ac:dyDescent="0.25">
      <c r="K547" s="1">
        <v>40238</v>
      </c>
      <c r="L547" s="9">
        <v>50.094000000000001</v>
      </c>
      <c r="M547" s="9" t="s">
        <v>17</v>
      </c>
      <c r="N547" s="9" t="s">
        <v>17</v>
      </c>
      <c r="O547" s="9" t="s">
        <v>17</v>
      </c>
      <c r="P547" s="9" t="s">
        <v>17</v>
      </c>
      <c r="Q547" s="9" t="s">
        <v>17</v>
      </c>
      <c r="R547" s="9" t="s">
        <v>17</v>
      </c>
      <c r="T547" s="1">
        <v>40238</v>
      </c>
      <c r="U547" s="9">
        <v>106.8115</v>
      </c>
      <c r="V547" s="9" t="s">
        <v>17</v>
      </c>
      <c r="W547" s="9" t="s">
        <v>17</v>
      </c>
      <c r="X547" s="9" t="s">
        <v>17</v>
      </c>
      <c r="Y547" s="9" t="s">
        <v>17</v>
      </c>
      <c r="Z547" s="9" t="s">
        <v>17</v>
      </c>
      <c r="AA547" s="9" t="s">
        <v>17</v>
      </c>
    </row>
    <row r="548" spans="11:27" x14ac:dyDescent="0.25">
      <c r="K548" s="1">
        <v>40239</v>
      </c>
      <c r="L548" s="9">
        <v>50.262900000000002</v>
      </c>
      <c r="M548" s="9" t="s">
        <v>17</v>
      </c>
      <c r="N548" s="9" t="s">
        <v>17</v>
      </c>
      <c r="O548" s="9" t="s">
        <v>17</v>
      </c>
      <c r="P548" s="9" t="s">
        <v>17</v>
      </c>
      <c r="Q548" s="9" t="s">
        <v>17</v>
      </c>
      <c r="R548" s="9" t="s">
        <v>17</v>
      </c>
      <c r="T548" s="1">
        <v>40239</v>
      </c>
      <c r="U548" s="9">
        <v>107.50230000000001</v>
      </c>
      <c r="V548" s="9" t="s">
        <v>17</v>
      </c>
      <c r="W548" s="9" t="s">
        <v>17</v>
      </c>
      <c r="X548" s="9" t="s">
        <v>17</v>
      </c>
      <c r="Y548" s="9" t="s">
        <v>17</v>
      </c>
      <c r="Z548" s="9" t="s">
        <v>17</v>
      </c>
      <c r="AA548" s="9" t="s">
        <v>17</v>
      </c>
    </row>
    <row r="549" spans="11:27" x14ac:dyDescent="0.25">
      <c r="K549" s="1">
        <v>40240</v>
      </c>
      <c r="L549" s="9">
        <v>50.587699999999998</v>
      </c>
      <c r="M549" s="9" t="s">
        <v>17</v>
      </c>
      <c r="N549" s="9" t="s">
        <v>17</v>
      </c>
      <c r="O549" s="9" t="s">
        <v>17</v>
      </c>
      <c r="P549" s="9" t="s">
        <v>17</v>
      </c>
      <c r="Q549" s="9" t="s">
        <v>17</v>
      </c>
      <c r="R549" s="9" t="s">
        <v>17</v>
      </c>
      <c r="T549" s="1">
        <v>40240</v>
      </c>
      <c r="U549" s="9">
        <v>107.6133</v>
      </c>
      <c r="V549" s="9" t="s">
        <v>17</v>
      </c>
      <c r="W549" s="9" t="s">
        <v>17</v>
      </c>
      <c r="X549" s="9" t="s">
        <v>17</v>
      </c>
      <c r="Y549" s="9" t="s">
        <v>17</v>
      </c>
      <c r="Z549" s="9" t="s">
        <v>17</v>
      </c>
      <c r="AA549" s="9" t="s">
        <v>17</v>
      </c>
    </row>
    <row r="550" spans="11:27" x14ac:dyDescent="0.25">
      <c r="K550" s="1">
        <v>40241</v>
      </c>
      <c r="L550" s="9">
        <v>50.509799999999998</v>
      </c>
      <c r="M550" s="9" t="s">
        <v>17</v>
      </c>
      <c r="N550" s="9" t="s">
        <v>17</v>
      </c>
      <c r="O550" s="9" t="s">
        <v>17</v>
      </c>
      <c r="P550" s="9" t="s">
        <v>17</v>
      </c>
      <c r="Q550" s="9" t="s">
        <v>17</v>
      </c>
      <c r="R550" s="9" t="s">
        <v>17</v>
      </c>
      <c r="T550" s="1">
        <v>40241</v>
      </c>
      <c r="U550" s="9">
        <v>107.69970000000001</v>
      </c>
      <c r="V550" s="9" t="s">
        <v>17</v>
      </c>
      <c r="W550" s="9" t="s">
        <v>17</v>
      </c>
      <c r="X550" s="9" t="s">
        <v>17</v>
      </c>
      <c r="Y550" s="9" t="s">
        <v>17</v>
      </c>
      <c r="Z550" s="9" t="s">
        <v>17</v>
      </c>
      <c r="AA550" s="9" t="s">
        <v>17</v>
      </c>
    </row>
    <row r="551" spans="11:27" x14ac:dyDescent="0.25">
      <c r="K551" s="1">
        <v>40242</v>
      </c>
      <c r="L551" s="9">
        <v>50.886600000000001</v>
      </c>
      <c r="M551" s="9" t="s">
        <v>17</v>
      </c>
      <c r="N551" s="9" t="s">
        <v>17</v>
      </c>
      <c r="O551" s="9" t="s">
        <v>17</v>
      </c>
      <c r="P551" s="9" t="s">
        <v>17</v>
      </c>
      <c r="Q551" s="9" t="s">
        <v>17</v>
      </c>
      <c r="R551" s="9" t="s">
        <v>17</v>
      </c>
      <c r="T551" s="1">
        <v>40242</v>
      </c>
      <c r="U551" s="9">
        <v>108.3411</v>
      </c>
      <c r="V551" s="9" t="s">
        <v>17</v>
      </c>
      <c r="W551" s="9" t="s">
        <v>17</v>
      </c>
      <c r="X551" s="9" t="s">
        <v>17</v>
      </c>
      <c r="Y551" s="9" t="s">
        <v>17</v>
      </c>
      <c r="Z551" s="9" t="s">
        <v>17</v>
      </c>
      <c r="AA551" s="9" t="s">
        <v>17</v>
      </c>
    </row>
    <row r="552" spans="11:27" x14ac:dyDescent="0.25">
      <c r="K552" s="1">
        <v>40245</v>
      </c>
      <c r="L552" s="9">
        <v>51.133499999999998</v>
      </c>
      <c r="M552" s="9" t="s">
        <v>17</v>
      </c>
      <c r="N552" s="9" t="s">
        <v>17</v>
      </c>
      <c r="O552" s="9" t="s">
        <v>17</v>
      </c>
      <c r="P552" s="9" t="s">
        <v>17</v>
      </c>
      <c r="Q552" s="9" t="s">
        <v>17</v>
      </c>
      <c r="R552" s="9" t="s">
        <v>17</v>
      </c>
      <c r="T552" s="1">
        <v>40245</v>
      </c>
      <c r="U552" s="9">
        <v>108.36579999999999</v>
      </c>
      <c r="V552" s="9" t="s">
        <v>17</v>
      </c>
      <c r="W552" s="9" t="s">
        <v>17</v>
      </c>
      <c r="X552" s="9" t="s">
        <v>17</v>
      </c>
      <c r="Y552" s="9" t="s">
        <v>17</v>
      </c>
      <c r="Z552" s="9" t="s">
        <v>17</v>
      </c>
      <c r="AA552" s="9" t="s">
        <v>17</v>
      </c>
    </row>
    <row r="553" spans="11:27" x14ac:dyDescent="0.25">
      <c r="K553" s="1">
        <v>40246</v>
      </c>
      <c r="L553" s="9">
        <v>51.237499999999997</v>
      </c>
      <c r="M553" s="9" t="s">
        <v>17</v>
      </c>
      <c r="N553" s="9" t="s">
        <v>17</v>
      </c>
      <c r="O553" s="9" t="s">
        <v>17</v>
      </c>
      <c r="P553" s="9" t="s">
        <v>17</v>
      </c>
      <c r="Q553" s="9" t="s">
        <v>17</v>
      </c>
      <c r="R553" s="9" t="s">
        <v>17</v>
      </c>
      <c r="T553" s="1">
        <v>40246</v>
      </c>
      <c r="U553" s="9">
        <v>108.83450000000001</v>
      </c>
      <c r="V553" s="9" t="s">
        <v>17</v>
      </c>
      <c r="W553" s="9" t="s">
        <v>17</v>
      </c>
      <c r="X553" s="9" t="s">
        <v>17</v>
      </c>
      <c r="Y553" s="9" t="s">
        <v>17</v>
      </c>
      <c r="Z553" s="9" t="s">
        <v>17</v>
      </c>
      <c r="AA553" s="9" t="s">
        <v>17</v>
      </c>
    </row>
    <row r="554" spans="11:27" x14ac:dyDescent="0.25">
      <c r="K554" s="1">
        <v>40247</v>
      </c>
      <c r="L554" s="9">
        <v>51.302399999999999</v>
      </c>
      <c r="M554" s="9" t="s">
        <v>17</v>
      </c>
      <c r="N554" s="9" t="s">
        <v>17</v>
      </c>
      <c r="O554" s="9" t="s">
        <v>17</v>
      </c>
      <c r="P554" s="9" t="s">
        <v>17</v>
      </c>
      <c r="Q554" s="9" t="s">
        <v>17</v>
      </c>
      <c r="R554" s="9" t="s">
        <v>17</v>
      </c>
      <c r="T554" s="1">
        <v>40247</v>
      </c>
      <c r="U554" s="9">
        <v>108.8715</v>
      </c>
      <c r="V554" s="9" t="s">
        <v>17</v>
      </c>
      <c r="W554" s="9" t="s">
        <v>17</v>
      </c>
      <c r="X554" s="9" t="s">
        <v>17</v>
      </c>
      <c r="Y554" s="9" t="s">
        <v>17</v>
      </c>
      <c r="Z554" s="9" t="s">
        <v>17</v>
      </c>
      <c r="AA554" s="9" t="s">
        <v>17</v>
      </c>
    </row>
    <row r="555" spans="11:27" x14ac:dyDescent="0.25">
      <c r="K555" s="1">
        <v>40248</v>
      </c>
      <c r="L555" s="9">
        <v>51.276499999999999</v>
      </c>
      <c r="M555" s="9" t="s">
        <v>17</v>
      </c>
      <c r="N555" s="9" t="s">
        <v>17</v>
      </c>
      <c r="O555" s="9" t="s">
        <v>17</v>
      </c>
      <c r="P555" s="9" t="s">
        <v>17</v>
      </c>
      <c r="Q555" s="9" t="s">
        <v>17</v>
      </c>
      <c r="R555" s="9" t="s">
        <v>17</v>
      </c>
      <c r="T555" s="1">
        <v>40248</v>
      </c>
      <c r="U555" s="9">
        <v>108.77290000000001</v>
      </c>
      <c r="V555" s="9" t="s">
        <v>17</v>
      </c>
      <c r="W555" s="9" t="s">
        <v>17</v>
      </c>
      <c r="X555" s="9" t="s">
        <v>17</v>
      </c>
      <c r="Y555" s="9" t="s">
        <v>17</v>
      </c>
      <c r="Z555" s="9" t="s">
        <v>17</v>
      </c>
      <c r="AA555" s="9" t="s">
        <v>17</v>
      </c>
    </row>
    <row r="556" spans="11:27" x14ac:dyDescent="0.25">
      <c r="K556" s="1">
        <v>40249</v>
      </c>
      <c r="L556" s="9">
        <v>51.328400000000002</v>
      </c>
      <c r="M556" s="9" t="s">
        <v>17</v>
      </c>
      <c r="N556" s="9" t="s">
        <v>17</v>
      </c>
      <c r="O556" s="9" t="s">
        <v>17</v>
      </c>
      <c r="P556" s="9" t="s">
        <v>17</v>
      </c>
      <c r="Q556" s="9" t="s">
        <v>17</v>
      </c>
      <c r="R556" s="9" t="s">
        <v>17</v>
      </c>
      <c r="T556" s="1">
        <v>40249</v>
      </c>
      <c r="U556" s="9">
        <v>108.7975</v>
      </c>
      <c r="V556" s="9" t="s">
        <v>17</v>
      </c>
      <c r="W556" s="9" t="s">
        <v>17</v>
      </c>
      <c r="X556" s="9" t="s">
        <v>17</v>
      </c>
      <c r="Y556" s="9" t="s">
        <v>17</v>
      </c>
      <c r="Z556" s="9" t="s">
        <v>17</v>
      </c>
      <c r="AA556" s="9" t="s">
        <v>17</v>
      </c>
    </row>
    <row r="557" spans="11:27" x14ac:dyDescent="0.25">
      <c r="K557" s="1">
        <v>40252</v>
      </c>
      <c r="L557" s="9">
        <v>51.133499999999998</v>
      </c>
      <c r="M557" s="9" t="s">
        <v>17</v>
      </c>
      <c r="N557" s="9" t="s">
        <v>17</v>
      </c>
      <c r="O557" s="9" t="s">
        <v>17</v>
      </c>
      <c r="P557" s="9" t="s">
        <v>17</v>
      </c>
      <c r="Q557" s="9" t="s">
        <v>17</v>
      </c>
      <c r="R557" s="9" t="s">
        <v>17</v>
      </c>
      <c r="T557" s="1">
        <v>40252</v>
      </c>
      <c r="U557" s="9">
        <v>108.6742</v>
      </c>
      <c r="V557" s="9" t="s">
        <v>17</v>
      </c>
      <c r="W557" s="9" t="s">
        <v>17</v>
      </c>
      <c r="X557" s="9" t="s">
        <v>17</v>
      </c>
      <c r="Y557" s="9" t="s">
        <v>17</v>
      </c>
      <c r="Z557" s="9" t="s">
        <v>17</v>
      </c>
      <c r="AA557" s="9" t="s">
        <v>17</v>
      </c>
    </row>
    <row r="558" spans="11:27" x14ac:dyDescent="0.25">
      <c r="K558" s="1">
        <v>40253</v>
      </c>
      <c r="L558" s="9">
        <v>51.237499999999997</v>
      </c>
      <c r="M558" s="9" t="s">
        <v>17</v>
      </c>
      <c r="N558" s="9" t="s">
        <v>17</v>
      </c>
      <c r="O558" s="9" t="s">
        <v>17</v>
      </c>
      <c r="P558" s="9" t="s">
        <v>17</v>
      </c>
      <c r="Q558" s="9" t="s">
        <v>17</v>
      </c>
      <c r="R558" s="9" t="s">
        <v>17</v>
      </c>
      <c r="T558" s="1">
        <v>40253</v>
      </c>
      <c r="U558" s="9">
        <v>109.0393</v>
      </c>
      <c r="V558" s="9" t="s">
        <v>17</v>
      </c>
      <c r="W558" s="9" t="s">
        <v>17</v>
      </c>
      <c r="X558" s="9" t="s">
        <v>17</v>
      </c>
      <c r="Y558" s="9" t="s">
        <v>17</v>
      </c>
      <c r="Z558" s="9" t="s">
        <v>17</v>
      </c>
      <c r="AA558" s="9" t="s">
        <v>17</v>
      </c>
    </row>
    <row r="559" spans="11:27" x14ac:dyDescent="0.25">
      <c r="K559" s="1">
        <v>40254</v>
      </c>
      <c r="L559" s="9">
        <v>51.224499999999999</v>
      </c>
      <c r="M559" s="9" t="s">
        <v>17</v>
      </c>
      <c r="N559" s="9" t="s">
        <v>17</v>
      </c>
      <c r="O559" s="9" t="s">
        <v>17</v>
      </c>
      <c r="P559" s="9" t="s">
        <v>17</v>
      </c>
      <c r="Q559" s="9" t="s">
        <v>17</v>
      </c>
      <c r="R559" s="9" t="s">
        <v>17</v>
      </c>
      <c r="T559" s="1">
        <v>40254</v>
      </c>
      <c r="U559" s="9">
        <v>109.0442</v>
      </c>
      <c r="V559" s="9" t="s">
        <v>17</v>
      </c>
      <c r="W559" s="9" t="s">
        <v>17</v>
      </c>
      <c r="X559" s="9" t="s">
        <v>17</v>
      </c>
      <c r="Y559" s="9" t="s">
        <v>17</v>
      </c>
      <c r="Z559" s="9" t="s">
        <v>17</v>
      </c>
      <c r="AA559" s="9" t="s">
        <v>17</v>
      </c>
    </row>
    <row r="560" spans="11:27" x14ac:dyDescent="0.25">
      <c r="K560" s="1">
        <v>40255</v>
      </c>
      <c r="L560" s="9">
        <v>51.445399999999999</v>
      </c>
      <c r="M560" s="9" t="s">
        <v>17</v>
      </c>
      <c r="N560" s="9" t="s">
        <v>17</v>
      </c>
      <c r="O560" s="9" t="s">
        <v>17</v>
      </c>
      <c r="P560" s="9" t="s">
        <v>17</v>
      </c>
      <c r="Q560" s="9" t="s">
        <v>17</v>
      </c>
      <c r="R560" s="9" t="s">
        <v>17</v>
      </c>
      <c r="T560" s="1">
        <v>40255</v>
      </c>
      <c r="U560" s="9">
        <v>109.2046</v>
      </c>
      <c r="V560" s="9" t="s">
        <v>17</v>
      </c>
      <c r="W560" s="9" t="s">
        <v>17</v>
      </c>
      <c r="X560" s="9" t="s">
        <v>17</v>
      </c>
      <c r="Y560" s="9" t="s">
        <v>17</v>
      </c>
      <c r="Z560" s="9" t="s">
        <v>17</v>
      </c>
      <c r="AA560" s="9" t="s">
        <v>17</v>
      </c>
    </row>
    <row r="561" spans="11:27" x14ac:dyDescent="0.25">
      <c r="K561" s="1">
        <v>40256</v>
      </c>
      <c r="L561" s="9">
        <v>51.237499999999997</v>
      </c>
      <c r="M561" s="9" t="s">
        <v>17</v>
      </c>
      <c r="N561" s="9" t="s">
        <v>17</v>
      </c>
      <c r="O561" s="9" t="s">
        <v>17</v>
      </c>
      <c r="P561" s="9" t="s">
        <v>17</v>
      </c>
      <c r="Q561" s="9" t="s">
        <v>17</v>
      </c>
      <c r="R561" s="9" t="s">
        <v>17</v>
      </c>
      <c r="T561" s="1">
        <v>40256</v>
      </c>
      <c r="U561" s="9">
        <v>108.6618</v>
      </c>
      <c r="V561" s="9" t="s">
        <v>17</v>
      </c>
      <c r="W561" s="9" t="s">
        <v>17</v>
      </c>
      <c r="X561" s="9" t="s">
        <v>17</v>
      </c>
      <c r="Y561" s="9" t="s">
        <v>17</v>
      </c>
      <c r="Z561" s="9" t="s">
        <v>17</v>
      </c>
      <c r="AA561" s="9" t="s">
        <v>17</v>
      </c>
    </row>
    <row r="562" spans="11:27" x14ac:dyDescent="0.25">
      <c r="K562" s="1">
        <v>40259</v>
      </c>
      <c r="L562" s="9">
        <v>51.419400000000003</v>
      </c>
      <c r="M562" s="9" t="s">
        <v>17</v>
      </c>
      <c r="N562" s="9" t="s">
        <v>17</v>
      </c>
      <c r="O562" s="9" t="s">
        <v>17</v>
      </c>
      <c r="P562" s="9" t="s">
        <v>17</v>
      </c>
      <c r="Q562" s="9" t="s">
        <v>17</v>
      </c>
      <c r="R562" s="9" t="s">
        <v>17</v>
      </c>
      <c r="T562" s="1">
        <v>40259</v>
      </c>
      <c r="U562" s="9">
        <v>109.1799</v>
      </c>
      <c r="V562" s="9" t="s">
        <v>17</v>
      </c>
      <c r="W562" s="9" t="s">
        <v>17</v>
      </c>
      <c r="X562" s="9" t="s">
        <v>17</v>
      </c>
      <c r="Y562" s="9" t="s">
        <v>17</v>
      </c>
      <c r="Z562" s="9" t="s">
        <v>17</v>
      </c>
      <c r="AA562" s="9" t="s">
        <v>17</v>
      </c>
    </row>
    <row r="563" spans="11:27" x14ac:dyDescent="0.25">
      <c r="K563" s="1">
        <v>40260</v>
      </c>
      <c r="L563" s="9">
        <v>51.406399999999998</v>
      </c>
      <c r="M563" s="9" t="s">
        <v>17</v>
      </c>
      <c r="N563" s="9" t="s">
        <v>17</v>
      </c>
      <c r="O563" s="9" t="s">
        <v>17</v>
      </c>
      <c r="P563" s="9" t="s">
        <v>17</v>
      </c>
      <c r="Q563" s="9" t="s">
        <v>17</v>
      </c>
      <c r="R563" s="9" t="s">
        <v>17</v>
      </c>
      <c r="T563" s="1">
        <v>40260</v>
      </c>
      <c r="U563" s="9">
        <v>109.16759999999999</v>
      </c>
      <c r="V563" s="9" t="s">
        <v>17</v>
      </c>
      <c r="W563" s="9" t="s">
        <v>17</v>
      </c>
      <c r="X563" s="9" t="s">
        <v>17</v>
      </c>
      <c r="Y563" s="9" t="s">
        <v>17</v>
      </c>
      <c r="Z563" s="9" t="s">
        <v>17</v>
      </c>
      <c r="AA563" s="9" t="s">
        <v>17</v>
      </c>
    </row>
    <row r="564" spans="11:27" x14ac:dyDescent="0.25">
      <c r="K564" s="1">
        <v>40261</v>
      </c>
      <c r="L564" s="9">
        <v>51.354399999999998</v>
      </c>
      <c r="M564" s="9" t="s">
        <v>17</v>
      </c>
      <c r="N564" s="9" t="s">
        <v>17</v>
      </c>
      <c r="O564" s="9" t="s">
        <v>17</v>
      </c>
      <c r="P564" s="9" t="s">
        <v>17</v>
      </c>
      <c r="Q564" s="9" t="s">
        <v>17</v>
      </c>
      <c r="R564" s="9" t="s">
        <v>17</v>
      </c>
      <c r="T564" s="1">
        <v>40261</v>
      </c>
      <c r="U564" s="9">
        <v>109.10590000000001</v>
      </c>
      <c r="V564" s="9" t="s">
        <v>17</v>
      </c>
      <c r="W564" s="9" t="s">
        <v>17</v>
      </c>
      <c r="X564" s="9" t="s">
        <v>17</v>
      </c>
      <c r="Y564" s="9" t="s">
        <v>17</v>
      </c>
      <c r="Z564" s="9" t="s">
        <v>17</v>
      </c>
      <c r="AA564" s="9" t="s">
        <v>17</v>
      </c>
    </row>
    <row r="565" spans="11:27" x14ac:dyDescent="0.25">
      <c r="K565" s="1">
        <v>40262</v>
      </c>
      <c r="L565" s="9">
        <v>51.601300000000002</v>
      </c>
      <c r="M565" s="9" t="s">
        <v>17</v>
      </c>
      <c r="N565" s="9" t="s">
        <v>17</v>
      </c>
      <c r="O565" s="9" t="s">
        <v>17</v>
      </c>
      <c r="P565" s="9" t="s">
        <v>17</v>
      </c>
      <c r="Q565" s="9" t="s">
        <v>17</v>
      </c>
      <c r="R565" s="9" t="s">
        <v>17</v>
      </c>
      <c r="T565" s="1">
        <v>40262</v>
      </c>
      <c r="U565" s="9">
        <v>109.36490000000001</v>
      </c>
      <c r="V565" s="9" t="s">
        <v>17</v>
      </c>
      <c r="W565" s="9" t="s">
        <v>17</v>
      </c>
      <c r="X565" s="9" t="s">
        <v>17</v>
      </c>
      <c r="Y565" s="9" t="s">
        <v>17</v>
      </c>
      <c r="Z565" s="9" t="s">
        <v>17</v>
      </c>
      <c r="AA565" s="9" t="s">
        <v>17</v>
      </c>
    </row>
    <row r="566" spans="11:27" x14ac:dyDescent="0.25">
      <c r="K566" s="1">
        <v>40263</v>
      </c>
      <c r="L566" s="9">
        <v>51.523400000000002</v>
      </c>
      <c r="M566" s="9" t="s">
        <v>17</v>
      </c>
      <c r="N566" s="9" t="s">
        <v>17</v>
      </c>
      <c r="O566" s="9" t="s">
        <v>17</v>
      </c>
      <c r="P566" s="9" t="s">
        <v>17</v>
      </c>
      <c r="Q566" s="9" t="s">
        <v>17</v>
      </c>
      <c r="R566" s="9" t="s">
        <v>17</v>
      </c>
      <c r="T566" s="1">
        <v>40263</v>
      </c>
      <c r="U566" s="9">
        <v>109.3279</v>
      </c>
      <c r="V566" s="9" t="s">
        <v>17</v>
      </c>
      <c r="W566" s="9" t="s">
        <v>17</v>
      </c>
      <c r="X566" s="9" t="s">
        <v>17</v>
      </c>
      <c r="Y566" s="9" t="s">
        <v>17</v>
      </c>
      <c r="Z566" s="9" t="s">
        <v>17</v>
      </c>
      <c r="AA566" s="9" t="s">
        <v>17</v>
      </c>
    </row>
    <row r="567" spans="11:27" x14ac:dyDescent="0.25">
      <c r="K567" s="1">
        <v>40266</v>
      </c>
      <c r="L567" s="9">
        <v>51.679299999999998</v>
      </c>
      <c r="M567" s="9" t="s">
        <v>17</v>
      </c>
      <c r="N567" s="9" t="s">
        <v>17</v>
      </c>
      <c r="O567" s="9" t="s">
        <v>17</v>
      </c>
      <c r="P567" s="9" t="s">
        <v>17</v>
      </c>
      <c r="Q567" s="9" t="s">
        <v>17</v>
      </c>
      <c r="R567" s="9" t="s">
        <v>17</v>
      </c>
      <c r="T567" s="1">
        <v>40266</v>
      </c>
      <c r="U567" s="9">
        <v>109.4636</v>
      </c>
      <c r="V567" s="9" t="s">
        <v>17</v>
      </c>
      <c r="W567" s="9" t="s">
        <v>17</v>
      </c>
      <c r="X567" s="9" t="s">
        <v>17</v>
      </c>
      <c r="Y567" s="9" t="s">
        <v>17</v>
      </c>
      <c r="Z567" s="9" t="s">
        <v>17</v>
      </c>
      <c r="AA567" s="9" t="s">
        <v>17</v>
      </c>
    </row>
    <row r="568" spans="11:27" x14ac:dyDescent="0.25">
      <c r="K568" s="1">
        <v>40267</v>
      </c>
      <c r="L568" s="9">
        <v>51.744300000000003</v>
      </c>
      <c r="M568" s="9" t="s">
        <v>17</v>
      </c>
      <c r="N568" s="9" t="s">
        <v>17</v>
      </c>
      <c r="O568" s="9" t="s">
        <v>17</v>
      </c>
      <c r="P568" s="9" t="s">
        <v>17</v>
      </c>
      <c r="Q568" s="9" t="s">
        <v>17</v>
      </c>
      <c r="R568" s="9" t="s">
        <v>17</v>
      </c>
      <c r="T568" s="1">
        <v>40267</v>
      </c>
      <c r="U568" s="9">
        <v>109.3526</v>
      </c>
      <c r="V568" s="9" t="s">
        <v>17</v>
      </c>
      <c r="W568" s="9" t="s">
        <v>17</v>
      </c>
      <c r="X568" s="9" t="s">
        <v>17</v>
      </c>
      <c r="Y568" s="9" t="s">
        <v>17</v>
      </c>
      <c r="Z568" s="9" t="s">
        <v>17</v>
      </c>
      <c r="AA568" s="9" t="s">
        <v>17</v>
      </c>
    </row>
    <row r="569" spans="11:27" x14ac:dyDescent="0.25">
      <c r="K569" s="1">
        <v>40268</v>
      </c>
      <c r="L569" s="9">
        <v>51.705300000000001</v>
      </c>
      <c r="M569" s="9" t="s">
        <v>17</v>
      </c>
      <c r="N569" s="9" t="s">
        <v>17</v>
      </c>
      <c r="O569" s="9" t="s">
        <v>17</v>
      </c>
      <c r="P569" s="9" t="s">
        <v>17</v>
      </c>
      <c r="Q569" s="9" t="s">
        <v>17</v>
      </c>
      <c r="R569" s="9" t="s">
        <v>17</v>
      </c>
      <c r="T569" s="1">
        <v>40268</v>
      </c>
      <c r="U569" s="9">
        <v>109.0072</v>
      </c>
      <c r="V569" s="9" t="s">
        <v>17</v>
      </c>
      <c r="W569" s="9" t="s">
        <v>17</v>
      </c>
      <c r="X569" s="9" t="s">
        <v>17</v>
      </c>
      <c r="Y569" s="9" t="s">
        <v>17</v>
      </c>
      <c r="Z569" s="9" t="s">
        <v>17</v>
      </c>
      <c r="AA569" s="9" t="s">
        <v>17</v>
      </c>
    </row>
    <row r="570" spans="11:27" x14ac:dyDescent="0.25">
      <c r="K570" s="1">
        <v>40269</v>
      </c>
      <c r="L570" s="9">
        <v>51.765599999999999</v>
      </c>
      <c r="M570" s="9" t="s">
        <v>17</v>
      </c>
      <c r="N570" s="9" t="s">
        <v>17</v>
      </c>
      <c r="O570" s="9" t="s">
        <v>17</v>
      </c>
      <c r="P570" s="9" t="s">
        <v>17</v>
      </c>
      <c r="Q570" s="9" t="s">
        <v>17</v>
      </c>
      <c r="R570" s="9" t="s">
        <v>17</v>
      </c>
      <c r="T570" s="1">
        <v>40269</v>
      </c>
      <c r="U570" s="9">
        <v>108.7454</v>
      </c>
      <c r="V570" s="9" t="s">
        <v>17</v>
      </c>
      <c r="W570" s="9" t="s">
        <v>17</v>
      </c>
      <c r="X570" s="9" t="s">
        <v>17</v>
      </c>
      <c r="Y570" s="9" t="s">
        <v>17</v>
      </c>
      <c r="Z570" s="9" t="s">
        <v>17</v>
      </c>
      <c r="AA570" s="9" t="s">
        <v>17</v>
      </c>
    </row>
    <row r="571" spans="11:27" x14ac:dyDescent="0.25">
      <c r="K571" s="1">
        <v>40273</v>
      </c>
      <c r="L571" s="9">
        <v>51.503500000000003</v>
      </c>
      <c r="M571" s="9" t="s">
        <v>17</v>
      </c>
      <c r="N571" s="9" t="s">
        <v>17</v>
      </c>
      <c r="O571" s="9" t="s">
        <v>17</v>
      </c>
      <c r="P571" s="9" t="s">
        <v>17</v>
      </c>
      <c r="Q571" s="9" t="s">
        <v>17</v>
      </c>
      <c r="R571" s="9" t="s">
        <v>17</v>
      </c>
      <c r="T571" s="1">
        <v>40273</v>
      </c>
      <c r="U571" s="9">
        <v>108.6957</v>
      </c>
      <c r="V571" s="9" t="s">
        <v>17</v>
      </c>
      <c r="W571" s="9" t="s">
        <v>17</v>
      </c>
      <c r="X571" s="9" t="s">
        <v>17</v>
      </c>
      <c r="Y571" s="9" t="s">
        <v>17</v>
      </c>
      <c r="Z571" s="9" t="s">
        <v>17</v>
      </c>
      <c r="AA571" s="9" t="s">
        <v>17</v>
      </c>
    </row>
    <row r="572" spans="11:27" x14ac:dyDescent="0.25">
      <c r="K572" s="1">
        <v>40274</v>
      </c>
      <c r="L572" s="9">
        <v>51.700099999999999</v>
      </c>
      <c r="M572" s="9" t="s">
        <v>17</v>
      </c>
      <c r="N572" s="9" t="s">
        <v>17</v>
      </c>
      <c r="O572" s="9" t="s">
        <v>17</v>
      </c>
      <c r="P572" s="9" t="s">
        <v>17</v>
      </c>
      <c r="Q572" s="9" t="s">
        <v>17</v>
      </c>
      <c r="R572" s="9" t="s">
        <v>17</v>
      </c>
      <c r="T572" s="1">
        <v>40274</v>
      </c>
      <c r="U572" s="9">
        <v>109.4041</v>
      </c>
      <c r="V572" s="9" t="s">
        <v>17</v>
      </c>
      <c r="W572" s="9" t="s">
        <v>17</v>
      </c>
      <c r="X572" s="9" t="s">
        <v>17</v>
      </c>
      <c r="Y572" s="9" t="s">
        <v>17</v>
      </c>
      <c r="Z572" s="9" t="s">
        <v>17</v>
      </c>
      <c r="AA572" s="9" t="s">
        <v>17</v>
      </c>
    </row>
    <row r="573" spans="11:27" x14ac:dyDescent="0.25">
      <c r="K573" s="1">
        <v>40275</v>
      </c>
      <c r="L573" s="9">
        <v>51.752499999999998</v>
      </c>
      <c r="M573" s="9" t="s">
        <v>17</v>
      </c>
      <c r="N573" s="9" t="s">
        <v>17</v>
      </c>
      <c r="O573" s="9" t="s">
        <v>17</v>
      </c>
      <c r="P573" s="9" t="s">
        <v>17</v>
      </c>
      <c r="Q573" s="9" t="s">
        <v>17</v>
      </c>
      <c r="R573" s="9" t="s">
        <v>17</v>
      </c>
      <c r="T573" s="1">
        <v>40275</v>
      </c>
      <c r="U573" s="9">
        <v>109.56570000000001</v>
      </c>
      <c r="V573" s="9" t="s">
        <v>17</v>
      </c>
      <c r="W573" s="9" t="s">
        <v>17</v>
      </c>
      <c r="X573" s="9" t="s">
        <v>17</v>
      </c>
      <c r="Y573" s="9" t="s">
        <v>17</v>
      </c>
      <c r="Z573" s="9" t="s">
        <v>17</v>
      </c>
      <c r="AA573" s="9" t="s">
        <v>17</v>
      </c>
    </row>
    <row r="574" spans="11:27" x14ac:dyDescent="0.25">
      <c r="K574" s="1">
        <v>40276</v>
      </c>
      <c r="L574" s="9">
        <v>51.896599999999999</v>
      </c>
      <c r="M574" s="9" t="s">
        <v>17</v>
      </c>
      <c r="N574" s="9" t="s">
        <v>17</v>
      </c>
      <c r="O574" s="9" t="s">
        <v>17</v>
      </c>
      <c r="P574" s="9" t="s">
        <v>17</v>
      </c>
      <c r="Q574" s="9" t="s">
        <v>17</v>
      </c>
      <c r="R574" s="9" t="s">
        <v>17</v>
      </c>
      <c r="T574" s="1">
        <v>40276</v>
      </c>
      <c r="U574" s="9">
        <v>109.7521</v>
      </c>
      <c r="V574" s="9" t="s">
        <v>17</v>
      </c>
      <c r="W574" s="9" t="s">
        <v>17</v>
      </c>
      <c r="X574" s="9" t="s">
        <v>17</v>
      </c>
      <c r="Y574" s="9" t="s">
        <v>17</v>
      </c>
      <c r="Z574" s="9" t="s">
        <v>17</v>
      </c>
      <c r="AA574" s="9" t="s">
        <v>17</v>
      </c>
    </row>
    <row r="575" spans="11:27" x14ac:dyDescent="0.25">
      <c r="K575" s="1">
        <v>40277</v>
      </c>
      <c r="L575" s="9">
        <v>52.001399999999997</v>
      </c>
      <c r="M575" s="9" t="s">
        <v>17</v>
      </c>
      <c r="N575" s="9" t="s">
        <v>17</v>
      </c>
      <c r="O575" s="9" t="s">
        <v>17</v>
      </c>
      <c r="P575" s="9" t="s">
        <v>17</v>
      </c>
      <c r="Q575" s="9" t="s">
        <v>17</v>
      </c>
      <c r="R575" s="9" t="s">
        <v>17</v>
      </c>
      <c r="T575" s="1">
        <v>40277</v>
      </c>
      <c r="U575" s="9">
        <v>109.91370000000001</v>
      </c>
      <c r="V575" s="9" t="s">
        <v>17</v>
      </c>
      <c r="W575" s="9" t="s">
        <v>17</v>
      </c>
      <c r="X575" s="9" t="s">
        <v>17</v>
      </c>
      <c r="Y575" s="9" t="s">
        <v>17</v>
      </c>
      <c r="Z575" s="9" t="s">
        <v>17</v>
      </c>
      <c r="AA575" s="9" t="s">
        <v>17</v>
      </c>
    </row>
    <row r="576" spans="11:27" x14ac:dyDescent="0.25">
      <c r="K576" s="1">
        <v>40280</v>
      </c>
      <c r="L576" s="9">
        <v>51.9621</v>
      </c>
      <c r="M576" s="9" t="s">
        <v>17</v>
      </c>
      <c r="N576" s="9" t="s">
        <v>17</v>
      </c>
      <c r="O576" s="9" t="s">
        <v>17</v>
      </c>
      <c r="P576" s="9" t="s">
        <v>17</v>
      </c>
      <c r="Q576" s="9" t="s">
        <v>17</v>
      </c>
      <c r="R576" s="9" t="s">
        <v>17</v>
      </c>
      <c r="T576" s="1">
        <v>40280</v>
      </c>
      <c r="U576" s="9">
        <v>109.9385</v>
      </c>
      <c r="V576" s="9" t="s">
        <v>17</v>
      </c>
      <c r="W576" s="9" t="s">
        <v>17</v>
      </c>
      <c r="X576" s="9" t="s">
        <v>17</v>
      </c>
      <c r="Y576" s="9" t="s">
        <v>17</v>
      </c>
      <c r="Z576" s="9" t="s">
        <v>17</v>
      </c>
      <c r="AA576" s="9" t="s">
        <v>17</v>
      </c>
    </row>
    <row r="577" spans="11:27" x14ac:dyDescent="0.25">
      <c r="K577" s="1">
        <v>40281</v>
      </c>
      <c r="L577" s="9">
        <v>52.132399999999997</v>
      </c>
      <c r="M577" s="9" t="s">
        <v>17</v>
      </c>
      <c r="N577" s="9" t="s">
        <v>17</v>
      </c>
      <c r="O577" s="9" t="s">
        <v>17</v>
      </c>
      <c r="P577" s="9" t="s">
        <v>17</v>
      </c>
      <c r="Q577" s="9" t="s">
        <v>17</v>
      </c>
      <c r="R577" s="9" t="s">
        <v>17</v>
      </c>
      <c r="T577" s="1">
        <v>40281</v>
      </c>
      <c r="U577" s="9">
        <v>110.2368</v>
      </c>
      <c r="V577" s="9" t="s">
        <v>17</v>
      </c>
      <c r="W577" s="9" t="s">
        <v>17</v>
      </c>
      <c r="X577" s="9" t="s">
        <v>17</v>
      </c>
      <c r="Y577" s="9" t="s">
        <v>17</v>
      </c>
      <c r="Z577" s="9" t="s">
        <v>17</v>
      </c>
      <c r="AA577" s="9" t="s">
        <v>17</v>
      </c>
    </row>
    <row r="578" spans="11:27" x14ac:dyDescent="0.25">
      <c r="K578" s="1">
        <v>40282</v>
      </c>
      <c r="L578" s="9">
        <v>52.250300000000003</v>
      </c>
      <c r="M578" s="9" t="s">
        <v>17</v>
      </c>
      <c r="N578" s="9" t="s">
        <v>17</v>
      </c>
      <c r="O578" s="9" t="s">
        <v>17</v>
      </c>
      <c r="P578" s="9" t="s">
        <v>17</v>
      </c>
      <c r="Q578" s="9" t="s">
        <v>17</v>
      </c>
      <c r="R578" s="9" t="s">
        <v>17</v>
      </c>
      <c r="T578" s="1">
        <v>40282</v>
      </c>
      <c r="U578" s="9">
        <v>110.5351</v>
      </c>
      <c r="V578" s="9" t="s">
        <v>17</v>
      </c>
      <c r="W578" s="9" t="s">
        <v>17</v>
      </c>
      <c r="X578" s="9" t="s">
        <v>17</v>
      </c>
      <c r="Y578" s="9" t="s">
        <v>17</v>
      </c>
      <c r="Z578" s="9" t="s">
        <v>17</v>
      </c>
      <c r="AA578" s="9" t="s">
        <v>17</v>
      </c>
    </row>
    <row r="579" spans="11:27" x14ac:dyDescent="0.25">
      <c r="K579" s="1">
        <v>40283</v>
      </c>
      <c r="L579" s="9">
        <v>52.525500000000001</v>
      </c>
      <c r="M579" s="9" t="s">
        <v>17</v>
      </c>
      <c r="N579" s="9" t="s">
        <v>17</v>
      </c>
      <c r="O579" s="9" t="s">
        <v>17</v>
      </c>
      <c r="P579" s="9" t="s">
        <v>17</v>
      </c>
      <c r="Q579" s="9" t="s">
        <v>17</v>
      </c>
      <c r="R579" s="9" t="s">
        <v>17</v>
      </c>
      <c r="T579" s="1">
        <v>40283</v>
      </c>
      <c r="U579" s="9">
        <v>110.8334</v>
      </c>
      <c r="V579" s="9" t="s">
        <v>17</v>
      </c>
      <c r="W579" s="9" t="s">
        <v>17</v>
      </c>
      <c r="X579" s="9" t="s">
        <v>17</v>
      </c>
      <c r="Y579" s="9" t="s">
        <v>17</v>
      </c>
      <c r="Z579" s="9" t="s">
        <v>17</v>
      </c>
      <c r="AA579" s="9" t="s">
        <v>17</v>
      </c>
    </row>
    <row r="580" spans="11:27" x14ac:dyDescent="0.25">
      <c r="K580" s="1">
        <v>40284</v>
      </c>
      <c r="L580" s="9">
        <v>52.0931</v>
      </c>
      <c r="M580" s="9" t="s">
        <v>17</v>
      </c>
      <c r="N580" s="9" t="s">
        <v>17</v>
      </c>
      <c r="O580" s="9" t="s">
        <v>17</v>
      </c>
      <c r="P580" s="9" t="s">
        <v>17</v>
      </c>
      <c r="Q580" s="9" t="s">
        <v>17</v>
      </c>
      <c r="R580" s="9" t="s">
        <v>17</v>
      </c>
      <c r="T580" s="1">
        <v>40284</v>
      </c>
      <c r="U580" s="9">
        <v>109.9385</v>
      </c>
      <c r="V580" s="9" t="s">
        <v>17</v>
      </c>
      <c r="W580" s="9" t="s">
        <v>17</v>
      </c>
      <c r="X580" s="9" t="s">
        <v>17</v>
      </c>
      <c r="Y580" s="9" t="s">
        <v>17</v>
      </c>
      <c r="Z580" s="9" t="s">
        <v>17</v>
      </c>
      <c r="AA580" s="9" t="s">
        <v>17</v>
      </c>
    </row>
    <row r="581" spans="11:27" x14ac:dyDescent="0.25">
      <c r="K581" s="1">
        <v>40287</v>
      </c>
      <c r="L581" s="9">
        <v>51.870399999999997</v>
      </c>
      <c r="M581" s="9" t="s">
        <v>17</v>
      </c>
      <c r="N581" s="9" t="s">
        <v>17</v>
      </c>
      <c r="O581" s="9" t="s">
        <v>17</v>
      </c>
      <c r="P581" s="9" t="s">
        <v>17</v>
      </c>
      <c r="Q581" s="9" t="s">
        <v>17</v>
      </c>
      <c r="R581" s="9" t="s">
        <v>17</v>
      </c>
      <c r="T581" s="1">
        <v>40287</v>
      </c>
      <c r="U581" s="9">
        <v>109.7273</v>
      </c>
      <c r="V581" s="9" t="s">
        <v>17</v>
      </c>
      <c r="W581" s="9" t="s">
        <v>17</v>
      </c>
      <c r="X581" s="9" t="s">
        <v>17</v>
      </c>
      <c r="Y581" s="9" t="s">
        <v>17</v>
      </c>
      <c r="Z581" s="9" t="s">
        <v>17</v>
      </c>
      <c r="AA581" s="9" t="s">
        <v>17</v>
      </c>
    </row>
    <row r="582" spans="11:27" x14ac:dyDescent="0.25">
      <c r="K582" s="1">
        <v>40288</v>
      </c>
      <c r="L582" s="9">
        <v>52.473100000000002</v>
      </c>
      <c r="M582" s="9" t="s">
        <v>17</v>
      </c>
      <c r="N582" s="9" t="s">
        <v>17</v>
      </c>
      <c r="O582" s="9" t="s">
        <v>17</v>
      </c>
      <c r="P582" s="9" t="s">
        <v>17</v>
      </c>
      <c r="Q582" s="9" t="s">
        <v>17</v>
      </c>
      <c r="R582" s="9" t="s">
        <v>17</v>
      </c>
      <c r="T582" s="1">
        <v>40288</v>
      </c>
      <c r="U582" s="9">
        <v>110.9079</v>
      </c>
      <c r="V582" s="9" t="s">
        <v>17</v>
      </c>
      <c r="W582" s="9" t="s">
        <v>17</v>
      </c>
      <c r="X582" s="9" t="s">
        <v>17</v>
      </c>
      <c r="Y582" s="9" t="s">
        <v>17</v>
      </c>
      <c r="Z582" s="9" t="s">
        <v>17</v>
      </c>
      <c r="AA582" s="9" t="s">
        <v>17</v>
      </c>
    </row>
    <row r="583" spans="11:27" x14ac:dyDescent="0.25">
      <c r="K583" s="1">
        <v>40289</v>
      </c>
      <c r="L583" s="9">
        <v>52.5124</v>
      </c>
      <c r="M583" s="9" t="s">
        <v>17</v>
      </c>
      <c r="N583" s="9" t="s">
        <v>17</v>
      </c>
      <c r="O583" s="9" t="s">
        <v>17</v>
      </c>
      <c r="P583" s="9" t="s">
        <v>17</v>
      </c>
      <c r="Q583" s="9" t="s">
        <v>17</v>
      </c>
      <c r="R583" s="9" t="s">
        <v>17</v>
      </c>
      <c r="T583" s="1">
        <v>40289</v>
      </c>
      <c r="U583" s="9">
        <v>110.9204</v>
      </c>
      <c r="V583" s="9" t="s">
        <v>17</v>
      </c>
      <c r="W583" s="9" t="s">
        <v>17</v>
      </c>
      <c r="X583" s="9" t="s">
        <v>17</v>
      </c>
      <c r="Y583" s="9" t="s">
        <v>17</v>
      </c>
      <c r="Z583" s="9" t="s">
        <v>17</v>
      </c>
      <c r="AA583" s="9" t="s">
        <v>17</v>
      </c>
    </row>
    <row r="584" spans="11:27" x14ac:dyDescent="0.25">
      <c r="K584" s="1">
        <v>40290</v>
      </c>
      <c r="L584" s="9">
        <v>52.184800000000003</v>
      </c>
      <c r="M584" s="9" t="s">
        <v>17</v>
      </c>
      <c r="N584" s="9" t="s">
        <v>17</v>
      </c>
      <c r="O584" s="9" t="s">
        <v>17</v>
      </c>
      <c r="P584" s="9" t="s">
        <v>17</v>
      </c>
      <c r="Q584" s="9" t="s">
        <v>17</v>
      </c>
      <c r="R584" s="9" t="s">
        <v>17</v>
      </c>
      <c r="T584" s="1">
        <v>40290</v>
      </c>
      <c r="U584" s="9">
        <v>110.5972</v>
      </c>
      <c r="V584" s="9" t="s">
        <v>17</v>
      </c>
      <c r="W584" s="9" t="s">
        <v>17</v>
      </c>
      <c r="X584" s="9" t="s">
        <v>17</v>
      </c>
      <c r="Y584" s="9" t="s">
        <v>17</v>
      </c>
      <c r="Z584" s="9" t="s">
        <v>17</v>
      </c>
      <c r="AA584" s="9" t="s">
        <v>17</v>
      </c>
    </row>
    <row r="585" spans="11:27" x14ac:dyDescent="0.25">
      <c r="K585" s="1">
        <v>40291</v>
      </c>
      <c r="L585" s="9">
        <v>52.5779</v>
      </c>
      <c r="M585" s="9" t="s">
        <v>17</v>
      </c>
      <c r="N585" s="9" t="s">
        <v>17</v>
      </c>
      <c r="O585" s="9" t="s">
        <v>17</v>
      </c>
      <c r="P585" s="9" t="s">
        <v>17</v>
      </c>
      <c r="Q585" s="9" t="s">
        <v>17</v>
      </c>
      <c r="R585" s="9" t="s">
        <v>17</v>
      </c>
      <c r="T585" s="1">
        <v>40291</v>
      </c>
      <c r="U585" s="9">
        <v>111.318</v>
      </c>
      <c r="V585" s="9" t="s">
        <v>17</v>
      </c>
      <c r="W585" s="9" t="s">
        <v>17</v>
      </c>
      <c r="X585" s="9" t="s">
        <v>17</v>
      </c>
      <c r="Y585" s="9" t="s">
        <v>17</v>
      </c>
      <c r="Z585" s="9" t="s">
        <v>17</v>
      </c>
      <c r="AA585" s="9" t="s">
        <v>17</v>
      </c>
    </row>
    <row r="586" spans="11:27" x14ac:dyDescent="0.25">
      <c r="K586" s="1">
        <v>40294</v>
      </c>
      <c r="L586" s="9">
        <v>52.604100000000003</v>
      </c>
      <c r="M586" s="9" t="s">
        <v>17</v>
      </c>
      <c r="N586" s="9" t="s">
        <v>17</v>
      </c>
      <c r="O586" s="9" t="s">
        <v>17</v>
      </c>
      <c r="P586" s="9" t="s">
        <v>17</v>
      </c>
      <c r="Q586" s="9" t="s">
        <v>17</v>
      </c>
      <c r="R586" s="9" t="s">
        <v>17</v>
      </c>
      <c r="T586" s="1">
        <v>40294</v>
      </c>
      <c r="U586" s="9">
        <v>111.318</v>
      </c>
      <c r="V586" s="9" t="s">
        <v>17</v>
      </c>
      <c r="W586" s="9" t="s">
        <v>17</v>
      </c>
      <c r="X586" s="9" t="s">
        <v>17</v>
      </c>
      <c r="Y586" s="9" t="s">
        <v>17</v>
      </c>
      <c r="Z586" s="9" t="s">
        <v>17</v>
      </c>
      <c r="AA586" s="9" t="s">
        <v>17</v>
      </c>
    </row>
    <row r="587" spans="11:27" x14ac:dyDescent="0.25">
      <c r="K587" s="1">
        <v>40295</v>
      </c>
      <c r="L587" s="9">
        <v>52.014499999999998</v>
      </c>
      <c r="M587" s="9" t="s">
        <v>17</v>
      </c>
      <c r="N587" s="9" t="s">
        <v>17</v>
      </c>
      <c r="O587" s="9" t="s">
        <v>17</v>
      </c>
      <c r="P587" s="9" t="s">
        <v>17</v>
      </c>
      <c r="Q587" s="9" t="s">
        <v>17</v>
      </c>
      <c r="R587" s="9" t="s">
        <v>17</v>
      </c>
      <c r="T587" s="1">
        <v>40295</v>
      </c>
      <c r="U587" s="9">
        <v>109.91370000000001</v>
      </c>
      <c r="V587" s="9" t="s">
        <v>17</v>
      </c>
      <c r="W587" s="9" t="s">
        <v>17</v>
      </c>
      <c r="X587" s="9" t="s">
        <v>17</v>
      </c>
      <c r="Y587" s="9" t="s">
        <v>17</v>
      </c>
      <c r="Z587" s="9" t="s">
        <v>17</v>
      </c>
      <c r="AA587" s="9" t="s">
        <v>17</v>
      </c>
    </row>
    <row r="588" spans="11:27" x14ac:dyDescent="0.25">
      <c r="K588" s="1">
        <v>40296</v>
      </c>
      <c r="L588" s="9">
        <v>52.302799999999998</v>
      </c>
      <c r="M588" s="9" t="s">
        <v>17</v>
      </c>
      <c r="N588" s="9" t="s">
        <v>17</v>
      </c>
      <c r="O588" s="9" t="s">
        <v>17</v>
      </c>
      <c r="P588" s="9" t="s">
        <v>17</v>
      </c>
      <c r="Q588" s="9" t="s">
        <v>17</v>
      </c>
      <c r="R588" s="9" t="s">
        <v>17</v>
      </c>
      <c r="T588" s="1">
        <v>40296</v>
      </c>
      <c r="U588" s="9">
        <v>109.98820000000001</v>
      </c>
      <c r="V588" s="9" t="s">
        <v>17</v>
      </c>
      <c r="W588" s="9" t="s">
        <v>17</v>
      </c>
      <c r="X588" s="9" t="s">
        <v>17</v>
      </c>
      <c r="Y588" s="9" t="s">
        <v>17</v>
      </c>
      <c r="Z588" s="9" t="s">
        <v>17</v>
      </c>
      <c r="AA588" s="9" t="s">
        <v>17</v>
      </c>
    </row>
    <row r="589" spans="11:27" x14ac:dyDescent="0.25">
      <c r="K589" s="1">
        <v>40297</v>
      </c>
      <c r="L589" s="9">
        <v>52.551699999999997</v>
      </c>
      <c r="M589" s="9" t="s">
        <v>17</v>
      </c>
      <c r="N589" s="9" t="s">
        <v>17</v>
      </c>
      <c r="O589" s="9" t="s">
        <v>17</v>
      </c>
      <c r="P589" s="9" t="s">
        <v>17</v>
      </c>
      <c r="Q589" s="9" t="s">
        <v>17</v>
      </c>
      <c r="R589" s="9" t="s">
        <v>17</v>
      </c>
      <c r="T589" s="1">
        <v>40297</v>
      </c>
      <c r="U589" s="9">
        <v>110.74639999999999</v>
      </c>
      <c r="V589" s="9" t="s">
        <v>17</v>
      </c>
      <c r="W589" s="9" t="s">
        <v>17</v>
      </c>
      <c r="X589" s="9" t="s">
        <v>17</v>
      </c>
      <c r="Y589" s="9" t="s">
        <v>17</v>
      </c>
      <c r="Z589" s="9" t="s">
        <v>17</v>
      </c>
      <c r="AA589" s="9" t="s">
        <v>17</v>
      </c>
    </row>
    <row r="590" spans="11:27" x14ac:dyDescent="0.25">
      <c r="K590" s="1">
        <v>40298</v>
      </c>
      <c r="L590" s="9">
        <v>52.669600000000003</v>
      </c>
      <c r="M590" s="9" t="s">
        <v>17</v>
      </c>
      <c r="N590" s="9" t="s">
        <v>17</v>
      </c>
      <c r="O590" s="9" t="s">
        <v>17</v>
      </c>
      <c r="P590" s="9" t="s">
        <v>17</v>
      </c>
      <c r="Q590" s="9" t="s">
        <v>17</v>
      </c>
      <c r="R590" s="9" t="s">
        <v>17</v>
      </c>
      <c r="T590" s="1">
        <v>40298</v>
      </c>
      <c r="U590" s="9">
        <v>111.10680000000001</v>
      </c>
      <c r="V590" s="9" t="s">
        <v>17</v>
      </c>
      <c r="W590" s="9" t="s">
        <v>17</v>
      </c>
      <c r="X590" s="9" t="s">
        <v>17</v>
      </c>
      <c r="Y590" s="9" t="s">
        <v>17</v>
      </c>
      <c r="Z590" s="9" t="s">
        <v>17</v>
      </c>
      <c r="AA590" s="9" t="s">
        <v>17</v>
      </c>
    </row>
    <row r="591" spans="11:27" x14ac:dyDescent="0.25">
      <c r="K591" s="1">
        <v>40301</v>
      </c>
      <c r="L591" s="9">
        <v>52.713200000000001</v>
      </c>
      <c r="M591" s="9" t="s">
        <v>17</v>
      </c>
      <c r="N591" s="9" t="s">
        <v>17</v>
      </c>
      <c r="O591" s="9" t="s">
        <v>17</v>
      </c>
      <c r="P591" s="9" t="s">
        <v>17</v>
      </c>
      <c r="Q591" s="9" t="s">
        <v>17</v>
      </c>
      <c r="R591" s="9" t="s">
        <v>17</v>
      </c>
      <c r="T591" s="1">
        <v>40301</v>
      </c>
      <c r="U591" s="9">
        <v>111.09480000000001</v>
      </c>
      <c r="V591" s="9" t="s">
        <v>17</v>
      </c>
      <c r="W591" s="9" t="s">
        <v>17</v>
      </c>
      <c r="X591" s="9" t="s">
        <v>17</v>
      </c>
      <c r="Y591" s="9" t="s">
        <v>17</v>
      </c>
      <c r="Z591" s="9" t="s">
        <v>17</v>
      </c>
      <c r="AA591" s="9" t="s">
        <v>17</v>
      </c>
    </row>
    <row r="592" spans="11:27" x14ac:dyDescent="0.25">
      <c r="K592" s="1">
        <v>40302</v>
      </c>
      <c r="L592" s="9">
        <v>52.0002</v>
      </c>
      <c r="M592" s="9" t="s">
        <v>17</v>
      </c>
      <c r="N592" s="9" t="s">
        <v>17</v>
      </c>
      <c r="O592" s="9" t="s">
        <v>17</v>
      </c>
      <c r="P592" s="9" t="s">
        <v>17</v>
      </c>
      <c r="Q592" s="9" t="s">
        <v>17</v>
      </c>
      <c r="R592" s="9" t="s">
        <v>17</v>
      </c>
      <c r="T592" s="1">
        <v>40302</v>
      </c>
      <c r="U592" s="9">
        <v>109.95569999999999</v>
      </c>
      <c r="V592" s="9" t="s">
        <v>17</v>
      </c>
      <c r="W592" s="9" t="s">
        <v>17</v>
      </c>
      <c r="X592" s="9" t="s">
        <v>17</v>
      </c>
      <c r="Y592" s="9" t="s">
        <v>17</v>
      </c>
      <c r="Z592" s="9" t="s">
        <v>17</v>
      </c>
      <c r="AA592" s="9" t="s">
        <v>17</v>
      </c>
    </row>
    <row r="593" spans="11:27" x14ac:dyDescent="0.25">
      <c r="K593" s="1">
        <v>40303</v>
      </c>
      <c r="L593" s="9">
        <v>51.1815</v>
      </c>
      <c r="M593" s="9" t="s">
        <v>17</v>
      </c>
      <c r="N593" s="9" t="s">
        <v>17</v>
      </c>
      <c r="O593" s="9" t="s">
        <v>17</v>
      </c>
      <c r="P593" s="9" t="s">
        <v>17</v>
      </c>
      <c r="Q593" s="9" t="s">
        <v>17</v>
      </c>
      <c r="R593" s="9" t="s">
        <v>17</v>
      </c>
      <c r="T593" s="1">
        <v>40303</v>
      </c>
      <c r="U593" s="9">
        <v>108.45350000000001</v>
      </c>
      <c r="V593" s="9" t="s">
        <v>17</v>
      </c>
      <c r="W593" s="9" t="s">
        <v>17</v>
      </c>
      <c r="X593" s="9" t="s">
        <v>17</v>
      </c>
      <c r="Y593" s="9" t="s">
        <v>17</v>
      </c>
      <c r="Z593" s="9" t="s">
        <v>17</v>
      </c>
      <c r="AA593" s="9" t="s">
        <v>17</v>
      </c>
    </row>
    <row r="594" spans="11:27" x14ac:dyDescent="0.25">
      <c r="K594" s="1">
        <v>40304</v>
      </c>
      <c r="L594" s="9">
        <v>49.808</v>
      </c>
      <c r="M594" s="9" t="s">
        <v>17</v>
      </c>
      <c r="N594" s="9" t="s">
        <v>17</v>
      </c>
      <c r="O594" s="9" t="s">
        <v>17</v>
      </c>
      <c r="P594" s="9" t="s">
        <v>17</v>
      </c>
      <c r="Q594" s="9" t="s">
        <v>17</v>
      </c>
      <c r="R594" s="9" t="s">
        <v>17</v>
      </c>
      <c r="T594" s="1">
        <v>40304</v>
      </c>
      <c r="U594" s="9">
        <v>105.7572</v>
      </c>
      <c r="V594" s="9" t="s">
        <v>17</v>
      </c>
      <c r="W594" s="9" t="s">
        <v>17</v>
      </c>
      <c r="X594" s="9" t="s">
        <v>17</v>
      </c>
      <c r="Y594" s="9" t="s">
        <v>17</v>
      </c>
      <c r="Z594" s="9" t="s">
        <v>17</v>
      </c>
      <c r="AA594" s="9" t="s">
        <v>17</v>
      </c>
    </row>
    <row r="595" spans="11:27" x14ac:dyDescent="0.25">
      <c r="K595" s="1">
        <v>40305</v>
      </c>
      <c r="L595" s="9">
        <v>50.204300000000003</v>
      </c>
      <c r="M595" s="9" t="s">
        <v>17</v>
      </c>
      <c r="N595" s="9" t="s">
        <v>17</v>
      </c>
      <c r="O595" s="9" t="s">
        <v>17</v>
      </c>
      <c r="P595" s="9" t="s">
        <v>17</v>
      </c>
      <c r="Q595" s="9" t="s">
        <v>17</v>
      </c>
      <c r="R595" s="9" t="s">
        <v>17</v>
      </c>
      <c r="T595" s="1">
        <v>40305</v>
      </c>
      <c r="U595" s="9">
        <v>105.7497</v>
      </c>
      <c r="V595" s="9" t="s">
        <v>17</v>
      </c>
      <c r="W595" s="9" t="s">
        <v>17</v>
      </c>
      <c r="X595" s="9" t="s">
        <v>17</v>
      </c>
      <c r="Y595" s="9" t="s">
        <v>17</v>
      </c>
      <c r="Z595" s="9" t="s">
        <v>17</v>
      </c>
      <c r="AA595" s="9" t="s">
        <v>17</v>
      </c>
    </row>
    <row r="596" spans="11:27" x14ac:dyDescent="0.25">
      <c r="K596" s="1">
        <v>40308</v>
      </c>
      <c r="L596" s="9">
        <v>51.168300000000002</v>
      </c>
      <c r="M596" s="9" t="s">
        <v>17</v>
      </c>
      <c r="N596" s="9" t="s">
        <v>17</v>
      </c>
      <c r="O596" s="9" t="s">
        <v>17</v>
      </c>
      <c r="P596" s="9" t="s">
        <v>17</v>
      </c>
      <c r="Q596" s="9" t="s">
        <v>17</v>
      </c>
      <c r="R596" s="9" t="s">
        <v>17</v>
      </c>
      <c r="T596" s="1">
        <v>40308</v>
      </c>
      <c r="U596" s="9">
        <v>107.72750000000001</v>
      </c>
      <c r="V596" s="9" t="s">
        <v>17</v>
      </c>
      <c r="W596" s="9" t="s">
        <v>17</v>
      </c>
      <c r="X596" s="9" t="s">
        <v>17</v>
      </c>
      <c r="Y596" s="9" t="s">
        <v>17</v>
      </c>
      <c r="Z596" s="9" t="s">
        <v>17</v>
      </c>
      <c r="AA596" s="9" t="s">
        <v>17</v>
      </c>
    </row>
    <row r="597" spans="11:27" x14ac:dyDescent="0.25">
      <c r="K597" s="1">
        <v>40309</v>
      </c>
      <c r="L597" s="9">
        <v>50.877800000000001</v>
      </c>
      <c r="M597" s="9" t="s">
        <v>17</v>
      </c>
      <c r="N597" s="9" t="s">
        <v>17</v>
      </c>
      <c r="O597" s="9" t="s">
        <v>17</v>
      </c>
      <c r="P597" s="9" t="s">
        <v>17</v>
      </c>
      <c r="Q597" s="9" t="s">
        <v>17</v>
      </c>
      <c r="R597" s="9" t="s">
        <v>17</v>
      </c>
      <c r="T597" s="1">
        <v>40309</v>
      </c>
      <c r="U597" s="9">
        <v>107.6023</v>
      </c>
      <c r="V597" s="9" t="s">
        <v>17</v>
      </c>
      <c r="W597" s="9" t="s">
        <v>17</v>
      </c>
      <c r="X597" s="9" t="s">
        <v>17</v>
      </c>
      <c r="Y597" s="9" t="s">
        <v>17</v>
      </c>
      <c r="Z597" s="9" t="s">
        <v>17</v>
      </c>
      <c r="AA597" s="9" t="s">
        <v>17</v>
      </c>
    </row>
    <row r="598" spans="11:27" x14ac:dyDescent="0.25">
      <c r="K598" s="1">
        <v>40310</v>
      </c>
      <c r="L598" s="9">
        <v>51.432400000000001</v>
      </c>
      <c r="M598" s="9" t="s">
        <v>17</v>
      </c>
      <c r="N598" s="9" t="s">
        <v>17</v>
      </c>
      <c r="O598" s="9" t="s">
        <v>17</v>
      </c>
      <c r="P598" s="9" t="s">
        <v>17</v>
      </c>
      <c r="Q598" s="9" t="s">
        <v>17</v>
      </c>
      <c r="R598" s="9" t="s">
        <v>17</v>
      </c>
      <c r="T598" s="1">
        <v>40310</v>
      </c>
      <c r="U598" s="9">
        <v>108.91670000000001</v>
      </c>
      <c r="V598" s="9" t="s">
        <v>17</v>
      </c>
      <c r="W598" s="9" t="s">
        <v>17</v>
      </c>
      <c r="X598" s="9" t="s">
        <v>17</v>
      </c>
      <c r="Y598" s="9" t="s">
        <v>17</v>
      </c>
      <c r="Z598" s="9" t="s">
        <v>17</v>
      </c>
      <c r="AA598" s="9" t="s">
        <v>17</v>
      </c>
    </row>
    <row r="599" spans="11:27" x14ac:dyDescent="0.25">
      <c r="K599" s="1">
        <v>40311</v>
      </c>
      <c r="L599" s="9">
        <v>51.194699999999997</v>
      </c>
      <c r="M599" s="9" t="s">
        <v>17</v>
      </c>
      <c r="N599" s="9" t="s">
        <v>17</v>
      </c>
      <c r="O599" s="9" t="s">
        <v>17</v>
      </c>
      <c r="P599" s="9" t="s">
        <v>17</v>
      </c>
      <c r="Q599" s="9" t="s">
        <v>17</v>
      </c>
      <c r="R599" s="9" t="s">
        <v>17</v>
      </c>
      <c r="T599" s="1">
        <v>40311</v>
      </c>
      <c r="U599" s="9">
        <v>108.2407</v>
      </c>
      <c r="V599" s="9" t="s">
        <v>17</v>
      </c>
      <c r="W599" s="9" t="s">
        <v>17</v>
      </c>
      <c r="X599" s="9" t="s">
        <v>17</v>
      </c>
      <c r="Y599" s="9" t="s">
        <v>17</v>
      </c>
      <c r="Z599" s="9" t="s">
        <v>17</v>
      </c>
      <c r="AA599" s="9" t="s">
        <v>17</v>
      </c>
    </row>
    <row r="600" spans="11:27" x14ac:dyDescent="0.25">
      <c r="K600" s="1">
        <v>40312</v>
      </c>
      <c r="L600" s="9">
        <v>50.758899999999997</v>
      </c>
      <c r="M600" s="9" t="s">
        <v>17</v>
      </c>
      <c r="N600" s="9" t="s">
        <v>17</v>
      </c>
      <c r="O600" s="9" t="s">
        <v>17</v>
      </c>
      <c r="P600" s="9" t="s">
        <v>17</v>
      </c>
      <c r="Q600" s="9" t="s">
        <v>17</v>
      </c>
      <c r="R600" s="9" t="s">
        <v>17</v>
      </c>
      <c r="T600" s="1">
        <v>40312</v>
      </c>
      <c r="U600" s="9">
        <v>107.61490000000001</v>
      </c>
      <c r="V600" s="9" t="s">
        <v>17</v>
      </c>
      <c r="W600" s="9" t="s">
        <v>17</v>
      </c>
      <c r="X600" s="9" t="s">
        <v>17</v>
      </c>
      <c r="Y600" s="9" t="s">
        <v>17</v>
      </c>
      <c r="Z600" s="9" t="s">
        <v>17</v>
      </c>
      <c r="AA600" s="9" t="s">
        <v>17</v>
      </c>
    </row>
    <row r="601" spans="11:27" x14ac:dyDescent="0.25">
      <c r="K601" s="1">
        <v>40315</v>
      </c>
      <c r="L601" s="9">
        <v>50.838200000000001</v>
      </c>
      <c r="M601" s="9" t="s">
        <v>17</v>
      </c>
      <c r="N601" s="9" t="s">
        <v>17</v>
      </c>
      <c r="O601" s="9" t="s">
        <v>17</v>
      </c>
      <c r="P601" s="9" t="s">
        <v>17</v>
      </c>
      <c r="Q601" s="9" t="s">
        <v>17</v>
      </c>
      <c r="R601" s="9" t="s">
        <v>17</v>
      </c>
      <c r="T601" s="1">
        <v>40315</v>
      </c>
      <c r="U601" s="9">
        <v>107.4772</v>
      </c>
      <c r="V601" s="9" t="s">
        <v>17</v>
      </c>
      <c r="W601" s="9" t="s">
        <v>17</v>
      </c>
      <c r="X601" s="9" t="s">
        <v>17</v>
      </c>
      <c r="Y601" s="9" t="s">
        <v>17</v>
      </c>
      <c r="Z601" s="9" t="s">
        <v>17</v>
      </c>
      <c r="AA601" s="9" t="s">
        <v>17</v>
      </c>
    </row>
    <row r="602" spans="11:27" x14ac:dyDescent="0.25">
      <c r="K602" s="1">
        <v>40316</v>
      </c>
      <c r="L602" s="9">
        <v>50.593899999999998</v>
      </c>
      <c r="M602" s="9" t="s">
        <v>17</v>
      </c>
      <c r="N602" s="9" t="s">
        <v>17</v>
      </c>
      <c r="O602" s="9" t="s">
        <v>17</v>
      </c>
      <c r="P602" s="9" t="s">
        <v>17</v>
      </c>
      <c r="Q602" s="9" t="s">
        <v>17</v>
      </c>
      <c r="R602" s="9" t="s">
        <v>17</v>
      </c>
      <c r="T602" s="1">
        <v>40316</v>
      </c>
      <c r="U602" s="9">
        <v>107.2518</v>
      </c>
      <c r="V602" s="9" t="s">
        <v>17</v>
      </c>
      <c r="W602" s="9" t="s">
        <v>17</v>
      </c>
      <c r="X602" s="9" t="s">
        <v>17</v>
      </c>
      <c r="Y602" s="9" t="s">
        <v>17</v>
      </c>
      <c r="Z602" s="9" t="s">
        <v>17</v>
      </c>
      <c r="AA602" s="9" t="s">
        <v>17</v>
      </c>
    </row>
    <row r="603" spans="11:27" x14ac:dyDescent="0.25">
      <c r="K603" s="1">
        <v>40317</v>
      </c>
      <c r="L603" s="9">
        <v>50.072299999999998</v>
      </c>
      <c r="M603" s="9" t="s">
        <v>17</v>
      </c>
      <c r="N603" s="9" t="s">
        <v>17</v>
      </c>
      <c r="O603" s="9" t="s">
        <v>17</v>
      </c>
      <c r="P603" s="9" t="s">
        <v>17</v>
      </c>
      <c r="Q603" s="9" t="s">
        <v>17</v>
      </c>
      <c r="R603" s="9" t="s">
        <v>17</v>
      </c>
      <c r="T603" s="1">
        <v>40317</v>
      </c>
      <c r="U603" s="9">
        <v>106.626</v>
      </c>
      <c r="V603" s="9" t="s">
        <v>17</v>
      </c>
      <c r="W603" s="9" t="s">
        <v>17</v>
      </c>
      <c r="X603" s="9" t="s">
        <v>17</v>
      </c>
      <c r="Y603" s="9" t="s">
        <v>17</v>
      </c>
      <c r="Z603" s="9" t="s">
        <v>17</v>
      </c>
      <c r="AA603" s="9" t="s">
        <v>17</v>
      </c>
    </row>
    <row r="604" spans="11:27" x14ac:dyDescent="0.25">
      <c r="K604" s="1">
        <v>40318</v>
      </c>
      <c r="L604" s="9">
        <v>48.104799999999997</v>
      </c>
      <c r="M604" s="9" t="s">
        <v>17</v>
      </c>
      <c r="N604" s="9" t="s">
        <v>17</v>
      </c>
      <c r="O604" s="9" t="s">
        <v>17</v>
      </c>
      <c r="P604" s="9" t="s">
        <v>17</v>
      </c>
      <c r="Q604" s="9" t="s">
        <v>17</v>
      </c>
      <c r="R604" s="9" t="s">
        <v>17</v>
      </c>
      <c r="T604" s="1">
        <v>40318</v>
      </c>
      <c r="U604" s="9">
        <v>103.4465</v>
      </c>
      <c r="V604" s="9" t="s">
        <v>17</v>
      </c>
      <c r="W604" s="9" t="s">
        <v>17</v>
      </c>
      <c r="X604" s="9" t="s">
        <v>17</v>
      </c>
      <c r="Y604" s="9" t="s">
        <v>17</v>
      </c>
      <c r="Z604" s="9" t="s">
        <v>17</v>
      </c>
      <c r="AA604" s="9" t="s">
        <v>17</v>
      </c>
    </row>
    <row r="605" spans="11:27" x14ac:dyDescent="0.25">
      <c r="K605" s="1">
        <v>40319</v>
      </c>
      <c r="L605" s="9">
        <v>49.610100000000003</v>
      </c>
      <c r="M605" s="9" t="s">
        <v>17</v>
      </c>
      <c r="N605" s="9" t="s">
        <v>17</v>
      </c>
      <c r="O605" s="9" t="s">
        <v>17</v>
      </c>
      <c r="P605" s="9" t="s">
        <v>17</v>
      </c>
      <c r="Q605" s="9" t="s">
        <v>17</v>
      </c>
      <c r="R605" s="9" t="s">
        <v>17</v>
      </c>
      <c r="T605" s="1">
        <v>40319</v>
      </c>
      <c r="U605" s="9">
        <v>105.5244</v>
      </c>
      <c r="V605" s="9" t="s">
        <v>17</v>
      </c>
      <c r="W605" s="9" t="s">
        <v>17</v>
      </c>
      <c r="X605" s="9" t="s">
        <v>17</v>
      </c>
      <c r="Y605" s="9" t="s">
        <v>17</v>
      </c>
      <c r="Z605" s="9" t="s">
        <v>17</v>
      </c>
      <c r="AA605" s="9" t="s">
        <v>17</v>
      </c>
    </row>
    <row r="606" spans="11:27" x14ac:dyDescent="0.25">
      <c r="K606" s="1">
        <v>40322</v>
      </c>
      <c r="L606" s="9">
        <v>49.610100000000003</v>
      </c>
      <c r="M606" s="9" t="s">
        <v>17</v>
      </c>
      <c r="N606" s="9" t="s">
        <v>17</v>
      </c>
      <c r="O606" s="9" t="s">
        <v>17</v>
      </c>
      <c r="P606" s="9" t="s">
        <v>17</v>
      </c>
      <c r="Q606" s="9" t="s">
        <v>17</v>
      </c>
      <c r="R606" s="9" t="s">
        <v>17</v>
      </c>
      <c r="T606" s="1">
        <v>40322</v>
      </c>
      <c r="U606" s="9">
        <v>105.6871</v>
      </c>
      <c r="V606" s="9" t="s">
        <v>17</v>
      </c>
      <c r="W606" s="9" t="s">
        <v>17</v>
      </c>
      <c r="X606" s="9" t="s">
        <v>17</v>
      </c>
      <c r="Y606" s="9" t="s">
        <v>17</v>
      </c>
      <c r="Z606" s="9" t="s">
        <v>17</v>
      </c>
      <c r="AA606" s="9" t="s">
        <v>17</v>
      </c>
    </row>
    <row r="607" spans="11:27" x14ac:dyDescent="0.25">
      <c r="K607" s="1">
        <v>40323</v>
      </c>
      <c r="L607" s="9">
        <v>49.517699999999998</v>
      </c>
      <c r="M607" s="9" t="s">
        <v>17</v>
      </c>
      <c r="N607" s="9" t="s">
        <v>17</v>
      </c>
      <c r="O607" s="9" t="s">
        <v>17</v>
      </c>
      <c r="P607" s="9" t="s">
        <v>17</v>
      </c>
      <c r="Q607" s="9" t="s">
        <v>17</v>
      </c>
      <c r="R607" s="9" t="s">
        <v>17</v>
      </c>
      <c r="T607" s="1">
        <v>40323</v>
      </c>
      <c r="U607" s="9">
        <v>105.56189999999999</v>
      </c>
      <c r="V607" s="9" t="s">
        <v>17</v>
      </c>
      <c r="W607" s="9" t="s">
        <v>17</v>
      </c>
      <c r="X607" s="9" t="s">
        <v>17</v>
      </c>
      <c r="Y607" s="9" t="s">
        <v>17</v>
      </c>
      <c r="Z607" s="9" t="s">
        <v>17</v>
      </c>
      <c r="AA607" s="9" t="s">
        <v>17</v>
      </c>
    </row>
    <row r="608" spans="11:27" x14ac:dyDescent="0.25">
      <c r="K608" s="1">
        <v>40324</v>
      </c>
      <c r="L608" s="9">
        <v>48.652799999999999</v>
      </c>
      <c r="M608" s="9" t="s">
        <v>17</v>
      </c>
      <c r="N608" s="9" t="s">
        <v>17</v>
      </c>
      <c r="O608" s="9" t="s">
        <v>17</v>
      </c>
      <c r="P608" s="9" t="s">
        <v>17</v>
      </c>
      <c r="Q608" s="9" t="s">
        <v>17</v>
      </c>
      <c r="R608" s="9" t="s">
        <v>17</v>
      </c>
      <c r="T608" s="1">
        <v>40324</v>
      </c>
      <c r="U608" s="9">
        <v>104.29770000000001</v>
      </c>
      <c r="V608" s="9" t="s">
        <v>17</v>
      </c>
      <c r="W608" s="9" t="s">
        <v>17</v>
      </c>
      <c r="X608" s="9" t="s">
        <v>17</v>
      </c>
      <c r="Y608" s="9" t="s">
        <v>17</v>
      </c>
      <c r="Z608" s="9" t="s">
        <v>17</v>
      </c>
      <c r="AA608" s="9" t="s">
        <v>17</v>
      </c>
    </row>
    <row r="609" spans="11:27" x14ac:dyDescent="0.25">
      <c r="K609" s="1">
        <v>40325</v>
      </c>
      <c r="L609" s="9">
        <v>49.557299999999998</v>
      </c>
      <c r="M609" s="9" t="s">
        <v>17</v>
      </c>
      <c r="N609" s="9" t="s">
        <v>17</v>
      </c>
      <c r="O609" s="9" t="s">
        <v>17</v>
      </c>
      <c r="P609" s="9" t="s">
        <v>17</v>
      </c>
      <c r="Q609" s="9" t="s">
        <v>17</v>
      </c>
      <c r="R609" s="9" t="s">
        <v>17</v>
      </c>
      <c r="T609" s="1">
        <v>40325</v>
      </c>
      <c r="U609" s="9">
        <v>105.7372</v>
      </c>
      <c r="V609" s="9" t="s">
        <v>17</v>
      </c>
      <c r="W609" s="9" t="s">
        <v>17</v>
      </c>
      <c r="X609" s="9" t="s">
        <v>17</v>
      </c>
      <c r="Y609" s="9" t="s">
        <v>17</v>
      </c>
      <c r="Z609" s="9" t="s">
        <v>17</v>
      </c>
      <c r="AA609" s="9" t="s">
        <v>17</v>
      </c>
    </row>
    <row r="610" spans="11:27" x14ac:dyDescent="0.25">
      <c r="K610" s="1">
        <v>40326</v>
      </c>
      <c r="L610" s="9">
        <v>49.927</v>
      </c>
      <c r="M610" s="9" t="s">
        <v>17</v>
      </c>
      <c r="N610" s="9" t="s">
        <v>17</v>
      </c>
      <c r="O610" s="9" t="s">
        <v>17</v>
      </c>
      <c r="P610" s="9" t="s">
        <v>17</v>
      </c>
      <c r="Q610" s="9" t="s">
        <v>17</v>
      </c>
      <c r="R610" s="9" t="s">
        <v>17</v>
      </c>
      <c r="T610" s="1">
        <v>40326</v>
      </c>
      <c r="U610" s="9">
        <v>105.91240000000001</v>
      </c>
      <c r="V610" s="9" t="s">
        <v>17</v>
      </c>
      <c r="W610" s="9" t="s">
        <v>17</v>
      </c>
      <c r="X610" s="9" t="s">
        <v>17</v>
      </c>
      <c r="Y610" s="9" t="s">
        <v>17</v>
      </c>
      <c r="Z610" s="9" t="s">
        <v>17</v>
      </c>
      <c r="AA610" s="9" t="s">
        <v>17</v>
      </c>
    </row>
    <row r="611" spans="11:27" x14ac:dyDescent="0.25">
      <c r="K611" s="1">
        <v>40330</v>
      </c>
      <c r="L611" s="9">
        <v>49.543999999999997</v>
      </c>
      <c r="M611" s="9" t="s">
        <v>17</v>
      </c>
      <c r="N611" s="9" t="s">
        <v>17</v>
      </c>
      <c r="O611" s="9" t="s">
        <v>17</v>
      </c>
      <c r="P611" s="9" t="s">
        <v>17</v>
      </c>
      <c r="Q611" s="9" t="s">
        <v>17</v>
      </c>
      <c r="R611" s="9" t="s">
        <v>17</v>
      </c>
      <c r="T611" s="1">
        <v>40330</v>
      </c>
      <c r="U611" s="9">
        <v>105.4151</v>
      </c>
      <c r="V611" s="9" t="s">
        <v>17</v>
      </c>
      <c r="W611" s="9" t="s">
        <v>17</v>
      </c>
      <c r="X611" s="9" t="s">
        <v>17</v>
      </c>
      <c r="Y611" s="9" t="s">
        <v>17</v>
      </c>
      <c r="Z611" s="9" t="s">
        <v>17</v>
      </c>
      <c r="AA611" s="9" t="s">
        <v>17</v>
      </c>
    </row>
    <row r="612" spans="11:27" x14ac:dyDescent="0.25">
      <c r="K612" s="1">
        <v>40331</v>
      </c>
      <c r="L612" s="9">
        <v>49.770400000000002</v>
      </c>
      <c r="M612" s="9" t="s">
        <v>17</v>
      </c>
      <c r="N612" s="9" t="s">
        <v>17</v>
      </c>
      <c r="O612" s="9" t="s">
        <v>17</v>
      </c>
      <c r="P612" s="9" t="s">
        <v>17</v>
      </c>
      <c r="Q612" s="9" t="s">
        <v>17</v>
      </c>
      <c r="R612" s="9" t="s">
        <v>17</v>
      </c>
      <c r="T612" s="1">
        <v>40331</v>
      </c>
      <c r="U612" s="9">
        <v>105.9575</v>
      </c>
      <c r="V612" s="9" t="s">
        <v>17</v>
      </c>
      <c r="W612" s="9" t="s">
        <v>17</v>
      </c>
      <c r="X612" s="9" t="s">
        <v>17</v>
      </c>
      <c r="Y612" s="9" t="s">
        <v>17</v>
      </c>
      <c r="Z612" s="9" t="s">
        <v>17</v>
      </c>
      <c r="AA612" s="9" t="s">
        <v>17</v>
      </c>
    </row>
    <row r="613" spans="11:27" x14ac:dyDescent="0.25">
      <c r="K613" s="1">
        <v>40332</v>
      </c>
      <c r="L613" s="9">
        <v>49.7438</v>
      </c>
      <c r="M613" s="9" t="s">
        <v>17</v>
      </c>
      <c r="N613" s="9" t="s">
        <v>17</v>
      </c>
      <c r="O613" s="9" t="s">
        <v>17</v>
      </c>
      <c r="P613" s="9" t="s">
        <v>17</v>
      </c>
      <c r="Q613" s="9" t="s">
        <v>17</v>
      </c>
      <c r="R613" s="9" t="s">
        <v>17</v>
      </c>
      <c r="T613" s="1">
        <v>40332</v>
      </c>
      <c r="U613" s="9">
        <v>105.9954</v>
      </c>
      <c r="V613" s="9" t="s">
        <v>17</v>
      </c>
      <c r="W613" s="9" t="s">
        <v>17</v>
      </c>
      <c r="X613" s="9" t="s">
        <v>17</v>
      </c>
      <c r="Y613" s="9" t="s">
        <v>17</v>
      </c>
      <c r="Z613" s="9" t="s">
        <v>17</v>
      </c>
      <c r="AA613" s="9" t="s">
        <v>17</v>
      </c>
    </row>
    <row r="614" spans="11:27" x14ac:dyDescent="0.25">
      <c r="K614" s="1">
        <v>40333</v>
      </c>
      <c r="L614" s="9">
        <v>49.524099999999997</v>
      </c>
      <c r="M614" s="9" t="s">
        <v>17</v>
      </c>
      <c r="N614" s="9" t="s">
        <v>17</v>
      </c>
      <c r="O614" s="9" t="s">
        <v>17</v>
      </c>
      <c r="P614" s="9" t="s">
        <v>17</v>
      </c>
      <c r="Q614" s="9" t="s">
        <v>17</v>
      </c>
      <c r="R614" s="9" t="s">
        <v>17</v>
      </c>
      <c r="T614" s="1">
        <v>40333</v>
      </c>
      <c r="U614" s="9">
        <v>105.4025</v>
      </c>
      <c r="V614" s="9" t="s">
        <v>17</v>
      </c>
      <c r="W614" s="9" t="s">
        <v>17</v>
      </c>
      <c r="X614" s="9" t="s">
        <v>17</v>
      </c>
      <c r="Y614" s="9" t="s">
        <v>17</v>
      </c>
      <c r="Z614" s="9" t="s">
        <v>17</v>
      </c>
      <c r="AA614" s="9" t="s">
        <v>17</v>
      </c>
    </row>
    <row r="615" spans="11:27" x14ac:dyDescent="0.25">
      <c r="K615" s="1">
        <v>40336</v>
      </c>
      <c r="L615" s="9">
        <v>49.224400000000003</v>
      </c>
      <c r="M615" s="9" t="s">
        <v>17</v>
      </c>
      <c r="N615" s="9" t="s">
        <v>17</v>
      </c>
      <c r="O615" s="9" t="s">
        <v>17</v>
      </c>
      <c r="P615" s="9" t="s">
        <v>17</v>
      </c>
      <c r="Q615" s="9" t="s">
        <v>17</v>
      </c>
      <c r="R615" s="9" t="s">
        <v>17</v>
      </c>
      <c r="T615" s="1">
        <v>40336</v>
      </c>
      <c r="U615" s="9">
        <v>104.6709</v>
      </c>
      <c r="V615" s="9" t="s">
        <v>17</v>
      </c>
      <c r="W615" s="9" t="s">
        <v>17</v>
      </c>
      <c r="X615" s="9" t="s">
        <v>17</v>
      </c>
      <c r="Y615" s="9" t="s">
        <v>17</v>
      </c>
      <c r="Z615" s="9" t="s">
        <v>17</v>
      </c>
      <c r="AA615" s="9" t="s">
        <v>17</v>
      </c>
    </row>
    <row r="616" spans="11:27" x14ac:dyDescent="0.25">
      <c r="K616" s="1">
        <v>40337</v>
      </c>
      <c r="L616" s="9">
        <v>49.284300000000002</v>
      </c>
      <c r="M616" s="9" t="s">
        <v>17</v>
      </c>
      <c r="N616" s="9" t="s">
        <v>17</v>
      </c>
      <c r="O616" s="9" t="s">
        <v>17</v>
      </c>
      <c r="P616" s="9" t="s">
        <v>17</v>
      </c>
      <c r="Q616" s="9" t="s">
        <v>17</v>
      </c>
      <c r="R616" s="9" t="s">
        <v>17</v>
      </c>
      <c r="T616" s="1">
        <v>40337</v>
      </c>
      <c r="U616" s="9">
        <v>104.8349</v>
      </c>
      <c r="V616" s="9" t="s">
        <v>17</v>
      </c>
      <c r="W616" s="9" t="s">
        <v>17</v>
      </c>
      <c r="X616" s="9" t="s">
        <v>17</v>
      </c>
      <c r="Y616" s="9" t="s">
        <v>17</v>
      </c>
      <c r="Z616" s="9" t="s">
        <v>17</v>
      </c>
      <c r="AA616" s="9" t="s">
        <v>17</v>
      </c>
    </row>
    <row r="617" spans="11:27" x14ac:dyDescent="0.25">
      <c r="K617" s="1">
        <v>40338</v>
      </c>
      <c r="L617" s="9">
        <v>49.504100000000001</v>
      </c>
      <c r="M617" s="9" t="s">
        <v>17</v>
      </c>
      <c r="N617" s="9" t="s">
        <v>17</v>
      </c>
      <c r="O617" s="9" t="s">
        <v>17</v>
      </c>
      <c r="P617" s="9" t="s">
        <v>17</v>
      </c>
      <c r="Q617" s="9" t="s">
        <v>17</v>
      </c>
      <c r="R617" s="9" t="s">
        <v>17</v>
      </c>
      <c r="T617" s="1">
        <v>40338</v>
      </c>
      <c r="U617" s="9">
        <v>105.06699999999999</v>
      </c>
      <c r="V617" s="9" t="s">
        <v>17</v>
      </c>
      <c r="W617" s="9" t="s">
        <v>17</v>
      </c>
      <c r="X617" s="9" t="s">
        <v>17</v>
      </c>
      <c r="Y617" s="9" t="s">
        <v>17</v>
      </c>
      <c r="Z617" s="9" t="s">
        <v>17</v>
      </c>
      <c r="AA617" s="9" t="s">
        <v>17</v>
      </c>
    </row>
    <row r="618" spans="11:27" x14ac:dyDescent="0.25">
      <c r="K618" s="1">
        <v>40339</v>
      </c>
      <c r="L618" s="9">
        <v>49.983499999999999</v>
      </c>
      <c r="M618" s="9" t="s">
        <v>17</v>
      </c>
      <c r="N618" s="9" t="s">
        <v>17</v>
      </c>
      <c r="O618" s="9" t="s">
        <v>17</v>
      </c>
      <c r="P618" s="9" t="s">
        <v>17</v>
      </c>
      <c r="Q618" s="9" t="s">
        <v>17</v>
      </c>
      <c r="R618" s="9" t="s">
        <v>17</v>
      </c>
      <c r="T618" s="1">
        <v>40339</v>
      </c>
      <c r="U618" s="9">
        <v>106.1341</v>
      </c>
      <c r="V618" s="9" t="s">
        <v>17</v>
      </c>
      <c r="W618" s="9" t="s">
        <v>17</v>
      </c>
      <c r="X618" s="9" t="s">
        <v>17</v>
      </c>
      <c r="Y618" s="9" t="s">
        <v>17</v>
      </c>
      <c r="Z618" s="9" t="s">
        <v>17</v>
      </c>
      <c r="AA618" s="9" t="s">
        <v>17</v>
      </c>
    </row>
    <row r="619" spans="11:27" x14ac:dyDescent="0.25">
      <c r="K619" s="1">
        <v>40340</v>
      </c>
      <c r="L619" s="9">
        <v>49.783799999999999</v>
      </c>
      <c r="M619" s="9" t="s">
        <v>17</v>
      </c>
      <c r="N619" s="9" t="s">
        <v>17</v>
      </c>
      <c r="O619" s="9" t="s">
        <v>17</v>
      </c>
      <c r="P619" s="9" t="s">
        <v>17</v>
      </c>
      <c r="Q619" s="9" t="s">
        <v>17</v>
      </c>
      <c r="R619" s="9" t="s">
        <v>17</v>
      </c>
      <c r="T619" s="1">
        <v>40340</v>
      </c>
      <c r="U619" s="9">
        <v>106.2826</v>
      </c>
      <c r="V619" s="9" t="s">
        <v>17</v>
      </c>
      <c r="W619" s="9" t="s">
        <v>17</v>
      </c>
      <c r="X619" s="9" t="s">
        <v>17</v>
      </c>
      <c r="Y619" s="9" t="s">
        <v>17</v>
      </c>
      <c r="Z619" s="9" t="s">
        <v>17</v>
      </c>
      <c r="AA619" s="9" t="s">
        <v>17</v>
      </c>
    </row>
    <row r="620" spans="11:27" x14ac:dyDescent="0.25">
      <c r="K620" s="1">
        <v>40343</v>
      </c>
      <c r="L620" s="9">
        <v>50.1434</v>
      </c>
      <c r="M620" s="9" t="s">
        <v>17</v>
      </c>
      <c r="N620" s="9" t="s">
        <v>17</v>
      </c>
      <c r="O620" s="9" t="s">
        <v>17</v>
      </c>
      <c r="P620" s="9" t="s">
        <v>17</v>
      </c>
      <c r="Q620" s="9" t="s">
        <v>17</v>
      </c>
      <c r="R620" s="9" t="s">
        <v>17</v>
      </c>
      <c r="T620" s="1">
        <v>40343</v>
      </c>
      <c r="U620" s="9">
        <v>106.4243</v>
      </c>
      <c r="V620" s="9" t="s">
        <v>17</v>
      </c>
      <c r="W620" s="9" t="s">
        <v>17</v>
      </c>
      <c r="X620" s="9" t="s">
        <v>17</v>
      </c>
      <c r="Y620" s="9" t="s">
        <v>17</v>
      </c>
      <c r="Z620" s="9" t="s">
        <v>17</v>
      </c>
      <c r="AA620" s="9" t="s">
        <v>17</v>
      </c>
    </row>
    <row r="621" spans="11:27" x14ac:dyDescent="0.25">
      <c r="K621" s="1">
        <v>40344</v>
      </c>
      <c r="L621" s="9">
        <v>50.6494</v>
      </c>
      <c r="M621" s="9" t="s">
        <v>17</v>
      </c>
      <c r="N621" s="9" t="s">
        <v>17</v>
      </c>
      <c r="O621" s="9" t="s">
        <v>17</v>
      </c>
      <c r="P621" s="9" t="s">
        <v>17</v>
      </c>
      <c r="Q621" s="9" t="s">
        <v>17</v>
      </c>
      <c r="R621" s="9" t="s">
        <v>17</v>
      </c>
      <c r="T621" s="1">
        <v>40344</v>
      </c>
      <c r="U621" s="9">
        <v>107.4586</v>
      </c>
      <c r="V621" s="9" t="s">
        <v>17</v>
      </c>
      <c r="W621" s="9" t="s">
        <v>17</v>
      </c>
      <c r="X621" s="9" t="s">
        <v>17</v>
      </c>
      <c r="Y621" s="9" t="s">
        <v>17</v>
      </c>
      <c r="Z621" s="9" t="s">
        <v>17</v>
      </c>
      <c r="AA621" s="9" t="s">
        <v>17</v>
      </c>
    </row>
    <row r="622" spans="11:27" x14ac:dyDescent="0.25">
      <c r="K622" s="1">
        <v>40345</v>
      </c>
      <c r="L622" s="9">
        <v>50.849200000000003</v>
      </c>
      <c r="M622" s="9" t="s">
        <v>17</v>
      </c>
      <c r="N622" s="9" t="s">
        <v>17</v>
      </c>
      <c r="O622" s="9" t="s">
        <v>17</v>
      </c>
      <c r="P622" s="9" t="s">
        <v>17</v>
      </c>
      <c r="Q622" s="9" t="s">
        <v>17</v>
      </c>
      <c r="R622" s="9" t="s">
        <v>17</v>
      </c>
      <c r="T622" s="1">
        <v>40345</v>
      </c>
      <c r="U622" s="9">
        <v>107.54689999999999</v>
      </c>
      <c r="V622" s="9" t="s">
        <v>17</v>
      </c>
      <c r="W622" s="9" t="s">
        <v>17</v>
      </c>
      <c r="X622" s="9" t="s">
        <v>17</v>
      </c>
      <c r="Y622" s="9" t="s">
        <v>17</v>
      </c>
      <c r="Z622" s="9" t="s">
        <v>17</v>
      </c>
      <c r="AA622" s="9" t="s">
        <v>17</v>
      </c>
    </row>
    <row r="623" spans="11:27" x14ac:dyDescent="0.25">
      <c r="K623" s="1">
        <v>40346</v>
      </c>
      <c r="L623" s="9">
        <v>51.168900000000001</v>
      </c>
      <c r="M623" s="9" t="s">
        <v>17</v>
      </c>
      <c r="N623" s="9" t="s">
        <v>17</v>
      </c>
      <c r="O623" s="9" t="s">
        <v>17</v>
      </c>
      <c r="P623" s="9" t="s">
        <v>17</v>
      </c>
      <c r="Q623" s="9" t="s">
        <v>17</v>
      </c>
      <c r="R623" s="9" t="s">
        <v>17</v>
      </c>
      <c r="T623" s="1">
        <v>40346</v>
      </c>
      <c r="U623" s="9">
        <v>108.35420000000001</v>
      </c>
      <c r="V623" s="9" t="s">
        <v>17</v>
      </c>
      <c r="W623" s="9" t="s">
        <v>17</v>
      </c>
      <c r="X623" s="9" t="s">
        <v>17</v>
      </c>
      <c r="Y623" s="9" t="s">
        <v>17</v>
      </c>
      <c r="Z623" s="9" t="s">
        <v>17</v>
      </c>
      <c r="AA623" s="9" t="s">
        <v>17</v>
      </c>
    </row>
    <row r="624" spans="11:27" x14ac:dyDescent="0.25">
      <c r="K624" s="1">
        <v>40347</v>
      </c>
      <c r="L624" s="9">
        <v>51.368600000000001</v>
      </c>
      <c r="M624" s="9" t="s">
        <v>17</v>
      </c>
      <c r="N624" s="9" t="s">
        <v>17</v>
      </c>
      <c r="O624" s="9" t="s">
        <v>17</v>
      </c>
      <c r="P624" s="9" t="s">
        <v>17</v>
      </c>
      <c r="Q624" s="9" t="s">
        <v>17</v>
      </c>
      <c r="R624" s="9" t="s">
        <v>17</v>
      </c>
      <c r="T624" s="1">
        <v>40347</v>
      </c>
      <c r="U624" s="9">
        <v>108.82089999999999</v>
      </c>
      <c r="V624" s="9" t="s">
        <v>17</v>
      </c>
      <c r="W624" s="9" t="s">
        <v>17</v>
      </c>
      <c r="X624" s="9" t="s">
        <v>17</v>
      </c>
      <c r="Y624" s="9" t="s">
        <v>17</v>
      </c>
      <c r="Z624" s="9" t="s">
        <v>17</v>
      </c>
      <c r="AA624" s="9" t="s">
        <v>17</v>
      </c>
    </row>
    <row r="625" spans="11:27" x14ac:dyDescent="0.25">
      <c r="K625" s="1">
        <v>40350</v>
      </c>
      <c r="L625" s="9">
        <v>51.555100000000003</v>
      </c>
      <c r="M625" s="9" t="s">
        <v>17</v>
      </c>
      <c r="N625" s="9" t="s">
        <v>17</v>
      </c>
      <c r="O625" s="9" t="s">
        <v>17</v>
      </c>
      <c r="P625" s="9" t="s">
        <v>17</v>
      </c>
      <c r="Q625" s="9" t="s">
        <v>17</v>
      </c>
      <c r="R625" s="9" t="s">
        <v>17</v>
      </c>
      <c r="T625" s="1">
        <v>40350</v>
      </c>
      <c r="U625" s="9">
        <v>109.212</v>
      </c>
      <c r="V625" s="9" t="s">
        <v>17</v>
      </c>
      <c r="W625" s="9" t="s">
        <v>17</v>
      </c>
      <c r="X625" s="9" t="s">
        <v>17</v>
      </c>
      <c r="Y625" s="9" t="s">
        <v>17</v>
      </c>
      <c r="Z625" s="9" t="s">
        <v>17</v>
      </c>
      <c r="AA625" s="9" t="s">
        <v>17</v>
      </c>
    </row>
    <row r="626" spans="11:27" x14ac:dyDescent="0.25">
      <c r="K626" s="1">
        <v>40351</v>
      </c>
      <c r="L626" s="9">
        <v>51.262099999999997</v>
      </c>
      <c r="M626" s="9" t="s">
        <v>17</v>
      </c>
      <c r="N626" s="9" t="s">
        <v>17</v>
      </c>
      <c r="O626" s="9" t="s">
        <v>17</v>
      </c>
      <c r="P626" s="9" t="s">
        <v>17</v>
      </c>
      <c r="Q626" s="9" t="s">
        <v>17</v>
      </c>
      <c r="R626" s="9" t="s">
        <v>17</v>
      </c>
      <c r="T626" s="1">
        <v>40351</v>
      </c>
      <c r="U626" s="9">
        <v>108.4299</v>
      </c>
      <c r="V626" s="9" t="s">
        <v>17</v>
      </c>
      <c r="W626" s="9" t="s">
        <v>17</v>
      </c>
      <c r="X626" s="9" t="s">
        <v>17</v>
      </c>
      <c r="Y626" s="9" t="s">
        <v>17</v>
      </c>
      <c r="Z626" s="9" t="s">
        <v>17</v>
      </c>
      <c r="AA626" s="9" t="s">
        <v>17</v>
      </c>
    </row>
    <row r="627" spans="11:27" x14ac:dyDescent="0.25">
      <c r="K627" s="1">
        <v>40352</v>
      </c>
      <c r="L627" s="9">
        <v>50.982399999999998</v>
      </c>
      <c r="M627" s="9" t="s">
        <v>17</v>
      </c>
      <c r="N627" s="9" t="s">
        <v>17</v>
      </c>
      <c r="O627" s="9" t="s">
        <v>17</v>
      </c>
      <c r="P627" s="9" t="s">
        <v>17</v>
      </c>
      <c r="Q627" s="9" t="s">
        <v>17</v>
      </c>
      <c r="R627" s="9" t="s">
        <v>17</v>
      </c>
      <c r="T627" s="1">
        <v>40352</v>
      </c>
      <c r="U627" s="9">
        <v>108.35420000000001</v>
      </c>
      <c r="V627" s="9" t="s">
        <v>17</v>
      </c>
      <c r="W627" s="9" t="s">
        <v>17</v>
      </c>
      <c r="X627" s="9" t="s">
        <v>17</v>
      </c>
      <c r="Y627" s="9" t="s">
        <v>17</v>
      </c>
      <c r="Z627" s="9" t="s">
        <v>17</v>
      </c>
      <c r="AA627" s="9" t="s">
        <v>17</v>
      </c>
    </row>
    <row r="628" spans="11:27" x14ac:dyDescent="0.25">
      <c r="K628" s="1">
        <v>40353</v>
      </c>
      <c r="L628" s="9">
        <v>50.716000000000001</v>
      </c>
      <c r="M628" s="9" t="s">
        <v>17</v>
      </c>
      <c r="N628" s="9" t="s">
        <v>17</v>
      </c>
      <c r="O628" s="9" t="s">
        <v>17</v>
      </c>
      <c r="P628" s="9" t="s">
        <v>17</v>
      </c>
      <c r="Q628" s="9" t="s">
        <v>17</v>
      </c>
      <c r="R628" s="9" t="s">
        <v>17</v>
      </c>
      <c r="T628" s="1">
        <v>40353</v>
      </c>
      <c r="U628" s="9">
        <v>107.61</v>
      </c>
      <c r="V628" s="9" t="s">
        <v>17</v>
      </c>
      <c r="W628" s="9" t="s">
        <v>17</v>
      </c>
      <c r="X628" s="9" t="s">
        <v>17</v>
      </c>
      <c r="Y628" s="9" t="s">
        <v>17</v>
      </c>
      <c r="Z628" s="9" t="s">
        <v>17</v>
      </c>
      <c r="AA628" s="9" t="s">
        <v>17</v>
      </c>
    </row>
    <row r="629" spans="11:27" x14ac:dyDescent="0.25">
      <c r="K629" s="1">
        <v>40354</v>
      </c>
      <c r="L629" s="9">
        <v>51.155500000000004</v>
      </c>
      <c r="M629" s="9" t="s">
        <v>17</v>
      </c>
      <c r="N629" s="9" t="s">
        <v>17</v>
      </c>
      <c r="O629" s="9" t="s">
        <v>17</v>
      </c>
      <c r="P629" s="9" t="s">
        <v>17</v>
      </c>
      <c r="Q629" s="9" t="s">
        <v>17</v>
      </c>
      <c r="R629" s="9" t="s">
        <v>17</v>
      </c>
      <c r="T629" s="1">
        <v>40354</v>
      </c>
      <c r="U629" s="9">
        <v>108.1019</v>
      </c>
      <c r="V629" s="9" t="s">
        <v>17</v>
      </c>
      <c r="W629" s="9" t="s">
        <v>17</v>
      </c>
      <c r="X629" s="9" t="s">
        <v>17</v>
      </c>
      <c r="Y629" s="9" t="s">
        <v>17</v>
      </c>
      <c r="Z629" s="9" t="s">
        <v>17</v>
      </c>
      <c r="AA629" s="9" t="s">
        <v>17</v>
      </c>
    </row>
    <row r="630" spans="11:27" x14ac:dyDescent="0.25">
      <c r="K630" s="1">
        <v>40357</v>
      </c>
      <c r="L630" s="9">
        <v>51.235399999999998</v>
      </c>
      <c r="M630" s="9" t="s">
        <v>17</v>
      </c>
      <c r="N630" s="9" t="s">
        <v>17</v>
      </c>
      <c r="O630" s="9" t="s">
        <v>17</v>
      </c>
      <c r="P630" s="9" t="s">
        <v>17</v>
      </c>
      <c r="Q630" s="9" t="s">
        <v>17</v>
      </c>
      <c r="R630" s="9" t="s">
        <v>17</v>
      </c>
      <c r="T630" s="1">
        <v>40357</v>
      </c>
      <c r="U630" s="9">
        <v>108.3416</v>
      </c>
      <c r="V630" s="9" t="s">
        <v>17</v>
      </c>
      <c r="W630" s="9" t="s">
        <v>17</v>
      </c>
      <c r="X630" s="9" t="s">
        <v>17</v>
      </c>
      <c r="Y630" s="9" t="s">
        <v>17</v>
      </c>
      <c r="Z630" s="9" t="s">
        <v>17</v>
      </c>
      <c r="AA630" s="9" t="s">
        <v>17</v>
      </c>
    </row>
    <row r="631" spans="11:27" x14ac:dyDescent="0.25">
      <c r="K631" s="1">
        <v>40358</v>
      </c>
      <c r="L631" s="9">
        <v>50.636099999999999</v>
      </c>
      <c r="M631" s="9" t="s">
        <v>17</v>
      </c>
      <c r="N631" s="9" t="s">
        <v>17</v>
      </c>
      <c r="O631" s="9" t="s">
        <v>17</v>
      </c>
      <c r="P631" s="9" t="s">
        <v>17</v>
      </c>
      <c r="Q631" s="9" t="s">
        <v>17</v>
      </c>
      <c r="R631" s="9" t="s">
        <v>17</v>
      </c>
      <c r="T631" s="1">
        <v>40358</v>
      </c>
      <c r="U631" s="9">
        <v>107.2568</v>
      </c>
      <c r="V631" s="9" t="s">
        <v>17</v>
      </c>
      <c r="W631" s="9" t="s">
        <v>17</v>
      </c>
      <c r="X631" s="9" t="s">
        <v>17</v>
      </c>
      <c r="Y631" s="9" t="s">
        <v>17</v>
      </c>
      <c r="Z631" s="9" t="s">
        <v>17</v>
      </c>
      <c r="AA631" s="9" t="s">
        <v>17</v>
      </c>
    </row>
    <row r="632" spans="11:27" x14ac:dyDescent="0.25">
      <c r="K632" s="1">
        <v>40359</v>
      </c>
      <c r="L632" s="9">
        <v>50.383099999999999</v>
      </c>
      <c r="M632" s="9" t="s">
        <v>17</v>
      </c>
      <c r="N632" s="9" t="s">
        <v>17</v>
      </c>
      <c r="O632" s="9" t="s">
        <v>17</v>
      </c>
      <c r="P632" s="9" t="s">
        <v>17</v>
      </c>
      <c r="Q632" s="9" t="s">
        <v>17</v>
      </c>
      <c r="R632" s="9" t="s">
        <v>17</v>
      </c>
      <c r="T632" s="1">
        <v>40359</v>
      </c>
      <c r="U632" s="9">
        <v>107.0928</v>
      </c>
      <c r="V632" s="9" t="s">
        <v>17</v>
      </c>
      <c r="W632" s="9" t="s">
        <v>17</v>
      </c>
      <c r="X632" s="9" t="s">
        <v>17</v>
      </c>
      <c r="Y632" s="9" t="s">
        <v>17</v>
      </c>
      <c r="Z632" s="9" t="s">
        <v>17</v>
      </c>
      <c r="AA632" s="9" t="s">
        <v>17</v>
      </c>
    </row>
    <row r="633" spans="11:27" x14ac:dyDescent="0.25">
      <c r="K633" s="1">
        <v>40360</v>
      </c>
      <c r="L633" s="9">
        <v>50.6995</v>
      </c>
      <c r="M633" s="9" t="s">
        <v>17</v>
      </c>
      <c r="N633" s="9" t="s">
        <v>17</v>
      </c>
      <c r="O633" s="9" t="s">
        <v>17</v>
      </c>
      <c r="P633" s="9" t="s">
        <v>17</v>
      </c>
      <c r="Q633" s="9" t="s">
        <v>17</v>
      </c>
      <c r="R633" s="9" t="s">
        <v>17</v>
      </c>
      <c r="T633" s="1">
        <v>40360</v>
      </c>
      <c r="U633" s="9">
        <v>107.6015</v>
      </c>
      <c r="V633" s="9" t="s">
        <v>17</v>
      </c>
      <c r="W633" s="9" t="s">
        <v>17</v>
      </c>
      <c r="X633" s="9" t="s">
        <v>17</v>
      </c>
      <c r="Y633" s="9" t="s">
        <v>17</v>
      </c>
      <c r="Z633" s="9" t="s">
        <v>17</v>
      </c>
      <c r="AA633" s="9" t="s">
        <v>17</v>
      </c>
    </row>
    <row r="634" spans="11:27" x14ac:dyDescent="0.25">
      <c r="K634" s="1">
        <v>40361</v>
      </c>
      <c r="L634" s="9">
        <v>51.035200000000003</v>
      </c>
      <c r="M634" s="9" t="s">
        <v>17</v>
      </c>
      <c r="N634" s="9" t="s">
        <v>17</v>
      </c>
      <c r="O634" s="9" t="s">
        <v>17</v>
      </c>
      <c r="P634" s="9" t="s">
        <v>17</v>
      </c>
      <c r="Q634" s="9" t="s">
        <v>17</v>
      </c>
      <c r="R634" s="9" t="s">
        <v>17</v>
      </c>
      <c r="T634" s="1">
        <v>40361</v>
      </c>
      <c r="U634" s="9">
        <v>107.62690000000001</v>
      </c>
      <c r="V634" s="9" t="s">
        <v>17</v>
      </c>
      <c r="W634" s="9" t="s">
        <v>17</v>
      </c>
      <c r="X634" s="9" t="s">
        <v>17</v>
      </c>
      <c r="Y634" s="9" t="s">
        <v>17</v>
      </c>
      <c r="Z634" s="9" t="s">
        <v>17</v>
      </c>
      <c r="AA634" s="9" t="s">
        <v>17</v>
      </c>
    </row>
    <row r="635" spans="11:27" x14ac:dyDescent="0.25">
      <c r="K635" s="1">
        <v>40365</v>
      </c>
      <c r="L635" s="9">
        <v>51.277000000000001</v>
      </c>
      <c r="M635" s="9" t="s">
        <v>17</v>
      </c>
      <c r="N635" s="9" t="s">
        <v>17</v>
      </c>
      <c r="O635" s="9" t="s">
        <v>17</v>
      </c>
      <c r="P635" s="9" t="s">
        <v>17</v>
      </c>
      <c r="Q635" s="9" t="s">
        <v>17</v>
      </c>
      <c r="R635" s="9" t="s">
        <v>17</v>
      </c>
      <c r="T635" s="1">
        <v>40365</v>
      </c>
      <c r="U635" s="9">
        <v>108.4783</v>
      </c>
      <c r="V635" s="9" t="s">
        <v>17</v>
      </c>
      <c r="W635" s="9" t="s">
        <v>17</v>
      </c>
      <c r="X635" s="9" t="s">
        <v>17</v>
      </c>
      <c r="Y635" s="9" t="s">
        <v>17</v>
      </c>
      <c r="Z635" s="9" t="s">
        <v>17</v>
      </c>
      <c r="AA635" s="9" t="s">
        <v>17</v>
      </c>
    </row>
    <row r="636" spans="11:27" x14ac:dyDescent="0.25">
      <c r="K636" s="1">
        <v>40366</v>
      </c>
      <c r="L636" s="9">
        <v>51.7605</v>
      </c>
      <c r="M636" s="9" t="s">
        <v>17</v>
      </c>
      <c r="N636" s="9" t="s">
        <v>17</v>
      </c>
      <c r="O636" s="9" t="s">
        <v>17</v>
      </c>
      <c r="P636" s="9" t="s">
        <v>17</v>
      </c>
      <c r="Q636" s="9" t="s">
        <v>17</v>
      </c>
      <c r="R636" s="9" t="s">
        <v>17</v>
      </c>
      <c r="T636" s="1">
        <v>40366</v>
      </c>
      <c r="U636" s="9">
        <v>109.7871</v>
      </c>
      <c r="V636" s="9" t="s">
        <v>17</v>
      </c>
      <c r="W636" s="9" t="s">
        <v>17</v>
      </c>
      <c r="X636" s="9" t="s">
        <v>17</v>
      </c>
      <c r="Y636" s="9" t="s">
        <v>17</v>
      </c>
      <c r="Z636" s="9" t="s">
        <v>17</v>
      </c>
      <c r="AA636" s="9" t="s">
        <v>17</v>
      </c>
    </row>
    <row r="637" spans="11:27" x14ac:dyDescent="0.25">
      <c r="K637" s="1">
        <v>40367</v>
      </c>
      <c r="L637" s="9">
        <v>52.042499999999997</v>
      </c>
      <c r="M637" s="9" t="s">
        <v>17</v>
      </c>
      <c r="N637" s="9" t="s">
        <v>17</v>
      </c>
      <c r="O637" s="9" t="s">
        <v>17</v>
      </c>
      <c r="P637" s="9" t="s">
        <v>17</v>
      </c>
      <c r="Q637" s="9" t="s">
        <v>17</v>
      </c>
      <c r="R637" s="9" t="s">
        <v>17</v>
      </c>
      <c r="T637" s="1">
        <v>40367</v>
      </c>
      <c r="U637" s="9">
        <v>110.2953</v>
      </c>
      <c r="V637" s="9" t="s">
        <v>17</v>
      </c>
      <c r="W637" s="9" t="s">
        <v>17</v>
      </c>
      <c r="X637" s="9" t="s">
        <v>17</v>
      </c>
      <c r="Y637" s="9" t="s">
        <v>17</v>
      </c>
      <c r="Z637" s="9" t="s">
        <v>17</v>
      </c>
      <c r="AA637" s="9" t="s">
        <v>17</v>
      </c>
    </row>
    <row r="638" spans="11:27" x14ac:dyDescent="0.25">
      <c r="K638" s="1">
        <v>40368</v>
      </c>
      <c r="L638" s="9">
        <v>51.908200000000001</v>
      </c>
      <c r="M638" s="9" t="s">
        <v>17</v>
      </c>
      <c r="N638" s="9" t="s">
        <v>17</v>
      </c>
      <c r="O638" s="9" t="s">
        <v>17</v>
      </c>
      <c r="P638" s="9" t="s">
        <v>17</v>
      </c>
      <c r="Q638" s="9" t="s">
        <v>17</v>
      </c>
      <c r="R638" s="9" t="s">
        <v>17</v>
      </c>
      <c r="T638" s="1">
        <v>40368</v>
      </c>
      <c r="U638" s="9">
        <v>110.0412</v>
      </c>
      <c r="V638" s="9" t="s">
        <v>17</v>
      </c>
      <c r="W638" s="9" t="s">
        <v>17</v>
      </c>
      <c r="X638" s="9" t="s">
        <v>17</v>
      </c>
      <c r="Y638" s="9" t="s">
        <v>17</v>
      </c>
      <c r="Z638" s="9" t="s">
        <v>17</v>
      </c>
      <c r="AA638" s="9" t="s">
        <v>17</v>
      </c>
    </row>
    <row r="639" spans="11:27" x14ac:dyDescent="0.25">
      <c r="K639" s="1">
        <v>40371</v>
      </c>
      <c r="L639" s="9">
        <v>51.841099999999997</v>
      </c>
      <c r="M639" s="9" t="s">
        <v>17</v>
      </c>
      <c r="N639" s="9" t="s">
        <v>17</v>
      </c>
      <c r="O639" s="9" t="s">
        <v>17</v>
      </c>
      <c r="P639" s="9" t="s">
        <v>17</v>
      </c>
      <c r="Q639" s="9" t="s">
        <v>17</v>
      </c>
      <c r="R639" s="9" t="s">
        <v>17</v>
      </c>
      <c r="T639" s="1">
        <v>40371</v>
      </c>
      <c r="U639" s="9">
        <v>109.95229999999999</v>
      </c>
      <c r="V639" s="9" t="s">
        <v>17</v>
      </c>
      <c r="W639" s="9" t="s">
        <v>17</v>
      </c>
      <c r="X639" s="9" t="s">
        <v>17</v>
      </c>
      <c r="Y639" s="9" t="s">
        <v>17</v>
      </c>
      <c r="Z639" s="9" t="s">
        <v>17</v>
      </c>
      <c r="AA639" s="9" t="s">
        <v>17</v>
      </c>
    </row>
    <row r="640" spans="11:27" x14ac:dyDescent="0.25">
      <c r="K640" s="1">
        <v>40372</v>
      </c>
      <c r="L640" s="9">
        <v>52.268299999999996</v>
      </c>
      <c r="M640" s="9" t="s">
        <v>17</v>
      </c>
      <c r="N640" s="9" t="s">
        <v>17</v>
      </c>
      <c r="O640" s="9" t="s">
        <v>17</v>
      </c>
      <c r="P640" s="9" t="s">
        <v>17</v>
      </c>
      <c r="Q640" s="9" t="s">
        <v>17</v>
      </c>
      <c r="R640" s="9" t="s">
        <v>17</v>
      </c>
      <c r="T640" s="1">
        <v>40372</v>
      </c>
      <c r="U640" s="9">
        <v>110.8036</v>
      </c>
      <c r="V640" s="9" t="s">
        <v>17</v>
      </c>
      <c r="W640" s="9" t="s">
        <v>17</v>
      </c>
      <c r="X640" s="9" t="s">
        <v>17</v>
      </c>
      <c r="Y640" s="9" t="s">
        <v>17</v>
      </c>
      <c r="Z640" s="9" t="s">
        <v>17</v>
      </c>
      <c r="AA640" s="9" t="s">
        <v>17</v>
      </c>
    </row>
    <row r="641" spans="11:27" x14ac:dyDescent="0.25">
      <c r="K641" s="1">
        <v>40373</v>
      </c>
      <c r="L641" s="9">
        <v>52.055900000000001</v>
      </c>
      <c r="M641" s="9" t="s">
        <v>17</v>
      </c>
      <c r="N641" s="9" t="s">
        <v>17</v>
      </c>
      <c r="O641" s="9" t="s">
        <v>17</v>
      </c>
      <c r="P641" s="9" t="s">
        <v>17</v>
      </c>
      <c r="Q641" s="9" t="s">
        <v>17</v>
      </c>
      <c r="R641" s="9" t="s">
        <v>17</v>
      </c>
      <c r="T641" s="1">
        <v>40373</v>
      </c>
      <c r="U641" s="9">
        <v>110.702</v>
      </c>
      <c r="V641" s="9" t="s">
        <v>17</v>
      </c>
      <c r="W641" s="9" t="s">
        <v>17</v>
      </c>
      <c r="X641" s="9" t="s">
        <v>17</v>
      </c>
      <c r="Y641" s="9" t="s">
        <v>17</v>
      </c>
      <c r="Z641" s="9" t="s">
        <v>17</v>
      </c>
      <c r="AA641" s="9" t="s">
        <v>17</v>
      </c>
    </row>
    <row r="642" spans="11:27" x14ac:dyDescent="0.25">
      <c r="K642" s="1">
        <v>40374</v>
      </c>
      <c r="L642" s="9">
        <v>52.190199999999997</v>
      </c>
      <c r="M642" s="9" t="s">
        <v>17</v>
      </c>
      <c r="N642" s="9" t="s">
        <v>17</v>
      </c>
      <c r="O642" s="9" t="s">
        <v>17</v>
      </c>
      <c r="P642" s="9" t="s">
        <v>17</v>
      </c>
      <c r="Q642" s="9" t="s">
        <v>17</v>
      </c>
      <c r="R642" s="9" t="s">
        <v>17</v>
      </c>
      <c r="T642" s="1">
        <v>40374</v>
      </c>
      <c r="U642" s="9">
        <v>110.86709999999999</v>
      </c>
      <c r="V642" s="9" t="s">
        <v>17</v>
      </c>
      <c r="W642" s="9" t="s">
        <v>17</v>
      </c>
      <c r="X642" s="9" t="s">
        <v>17</v>
      </c>
      <c r="Y642" s="9" t="s">
        <v>17</v>
      </c>
      <c r="Z642" s="9" t="s">
        <v>17</v>
      </c>
      <c r="AA642" s="9" t="s">
        <v>17</v>
      </c>
    </row>
    <row r="643" spans="11:27" x14ac:dyDescent="0.25">
      <c r="K643" s="1">
        <v>40375</v>
      </c>
      <c r="L643" s="9">
        <v>51.773899999999998</v>
      </c>
      <c r="M643" s="9" t="s">
        <v>17</v>
      </c>
      <c r="N643" s="9" t="s">
        <v>17</v>
      </c>
      <c r="O643" s="9" t="s">
        <v>17</v>
      </c>
      <c r="P643" s="9" t="s">
        <v>17</v>
      </c>
      <c r="Q643" s="9" t="s">
        <v>17</v>
      </c>
      <c r="R643" s="9" t="s">
        <v>17</v>
      </c>
      <c r="T643" s="1">
        <v>40375</v>
      </c>
      <c r="U643" s="9">
        <v>110.19370000000001</v>
      </c>
      <c r="V643" s="9" t="s">
        <v>17</v>
      </c>
      <c r="W643" s="9" t="s">
        <v>17</v>
      </c>
      <c r="X643" s="9" t="s">
        <v>17</v>
      </c>
      <c r="Y643" s="9" t="s">
        <v>17</v>
      </c>
      <c r="Z643" s="9" t="s">
        <v>17</v>
      </c>
      <c r="AA643" s="9" t="s">
        <v>17</v>
      </c>
    </row>
    <row r="644" spans="11:27" x14ac:dyDescent="0.25">
      <c r="K644" s="1">
        <v>40378</v>
      </c>
      <c r="L644" s="9">
        <v>52.015599999999999</v>
      </c>
      <c r="M644" s="9" t="s">
        <v>17</v>
      </c>
      <c r="N644" s="9" t="s">
        <v>17</v>
      </c>
      <c r="O644" s="9" t="s">
        <v>17</v>
      </c>
      <c r="P644" s="9" t="s">
        <v>17</v>
      </c>
      <c r="Q644" s="9" t="s">
        <v>17</v>
      </c>
      <c r="R644" s="9" t="s">
        <v>17</v>
      </c>
      <c r="T644" s="1">
        <v>40378</v>
      </c>
      <c r="U644" s="9">
        <v>110.5622</v>
      </c>
      <c r="V644" s="9" t="s">
        <v>17</v>
      </c>
      <c r="W644" s="9" t="s">
        <v>17</v>
      </c>
      <c r="X644" s="9" t="s">
        <v>17</v>
      </c>
      <c r="Y644" s="9" t="s">
        <v>17</v>
      </c>
      <c r="Z644" s="9" t="s">
        <v>17</v>
      </c>
      <c r="AA644" s="9" t="s">
        <v>17</v>
      </c>
    </row>
    <row r="645" spans="11:27" x14ac:dyDescent="0.25">
      <c r="K645" s="1">
        <v>40379</v>
      </c>
      <c r="L645" s="9">
        <v>52.338000000000001</v>
      </c>
      <c r="M645" s="9" t="s">
        <v>17</v>
      </c>
      <c r="N645" s="9" t="s">
        <v>17</v>
      </c>
      <c r="O645" s="9" t="s">
        <v>17</v>
      </c>
      <c r="P645" s="9" t="s">
        <v>17</v>
      </c>
      <c r="Q645" s="9" t="s">
        <v>17</v>
      </c>
      <c r="R645" s="9" t="s">
        <v>17</v>
      </c>
      <c r="T645" s="1">
        <v>40379</v>
      </c>
      <c r="U645" s="9">
        <v>111.4517</v>
      </c>
      <c r="V645" s="9" t="s">
        <v>17</v>
      </c>
      <c r="W645" s="9" t="s">
        <v>17</v>
      </c>
      <c r="X645" s="9" t="s">
        <v>17</v>
      </c>
      <c r="Y645" s="9" t="s">
        <v>17</v>
      </c>
      <c r="Z645" s="9" t="s">
        <v>17</v>
      </c>
      <c r="AA645" s="9" t="s">
        <v>17</v>
      </c>
    </row>
    <row r="646" spans="11:27" x14ac:dyDescent="0.25">
      <c r="K646" s="1">
        <v>40380</v>
      </c>
      <c r="L646" s="9">
        <v>52.3245</v>
      </c>
      <c r="M646" s="9" t="s">
        <v>17</v>
      </c>
      <c r="N646" s="9" t="s">
        <v>17</v>
      </c>
      <c r="O646" s="9" t="s">
        <v>17</v>
      </c>
      <c r="P646" s="9" t="s">
        <v>17</v>
      </c>
      <c r="Q646" s="9" t="s">
        <v>17</v>
      </c>
      <c r="R646" s="9" t="s">
        <v>17</v>
      </c>
      <c r="T646" s="1">
        <v>40380</v>
      </c>
      <c r="U646" s="9">
        <v>111.4008</v>
      </c>
      <c r="V646" s="9" t="s">
        <v>17</v>
      </c>
      <c r="W646" s="9" t="s">
        <v>17</v>
      </c>
      <c r="X646" s="9" t="s">
        <v>17</v>
      </c>
      <c r="Y646" s="9" t="s">
        <v>17</v>
      </c>
      <c r="Z646" s="9" t="s">
        <v>17</v>
      </c>
      <c r="AA646" s="9" t="s">
        <v>17</v>
      </c>
    </row>
    <row r="647" spans="11:27" x14ac:dyDescent="0.25">
      <c r="K647" s="1">
        <v>40381</v>
      </c>
      <c r="L647" s="9">
        <v>52.512599999999999</v>
      </c>
      <c r="M647" s="9" t="s">
        <v>17</v>
      </c>
      <c r="N647" s="9" t="s">
        <v>17</v>
      </c>
      <c r="O647" s="9" t="s">
        <v>17</v>
      </c>
      <c r="P647" s="9" t="s">
        <v>17</v>
      </c>
      <c r="Q647" s="9" t="s">
        <v>17</v>
      </c>
      <c r="R647" s="9" t="s">
        <v>17</v>
      </c>
      <c r="T647" s="1">
        <v>40381</v>
      </c>
      <c r="U647" s="9">
        <v>112.392</v>
      </c>
      <c r="V647" s="9" t="s">
        <v>17</v>
      </c>
      <c r="W647" s="9" t="s">
        <v>17</v>
      </c>
      <c r="X647" s="9" t="s">
        <v>17</v>
      </c>
      <c r="Y647" s="9" t="s">
        <v>17</v>
      </c>
      <c r="Z647" s="9" t="s">
        <v>17</v>
      </c>
      <c r="AA647" s="9" t="s">
        <v>17</v>
      </c>
    </row>
    <row r="648" spans="11:27" x14ac:dyDescent="0.25">
      <c r="K648" s="1">
        <v>40382</v>
      </c>
      <c r="L648" s="9">
        <v>52.801299999999998</v>
      </c>
      <c r="M648" s="9" t="s">
        <v>17</v>
      </c>
      <c r="N648" s="9" t="s">
        <v>17</v>
      </c>
      <c r="O648" s="9" t="s">
        <v>17</v>
      </c>
      <c r="P648" s="9" t="s">
        <v>17</v>
      </c>
      <c r="Q648" s="9" t="s">
        <v>17</v>
      </c>
      <c r="R648" s="9" t="s">
        <v>17</v>
      </c>
      <c r="T648" s="1">
        <v>40382</v>
      </c>
      <c r="U648" s="9">
        <v>112.9002</v>
      </c>
      <c r="V648" s="9" t="s">
        <v>17</v>
      </c>
      <c r="W648" s="9" t="s">
        <v>17</v>
      </c>
      <c r="X648" s="9" t="s">
        <v>17</v>
      </c>
      <c r="Y648" s="9" t="s">
        <v>17</v>
      </c>
      <c r="Z648" s="9" t="s">
        <v>17</v>
      </c>
      <c r="AA648" s="9" t="s">
        <v>17</v>
      </c>
    </row>
    <row r="649" spans="11:27" x14ac:dyDescent="0.25">
      <c r="K649" s="1">
        <v>40385</v>
      </c>
      <c r="L649" s="9">
        <v>52.915500000000002</v>
      </c>
      <c r="M649" s="9" t="s">
        <v>17</v>
      </c>
      <c r="N649" s="9" t="s">
        <v>17</v>
      </c>
      <c r="O649" s="9" t="s">
        <v>17</v>
      </c>
      <c r="P649" s="9" t="s">
        <v>17</v>
      </c>
      <c r="Q649" s="9" t="s">
        <v>17</v>
      </c>
      <c r="R649" s="9" t="s">
        <v>17</v>
      </c>
      <c r="T649" s="1">
        <v>40385</v>
      </c>
      <c r="U649" s="9">
        <v>112.9511</v>
      </c>
      <c r="V649" s="9" t="s">
        <v>17</v>
      </c>
      <c r="W649" s="9" t="s">
        <v>17</v>
      </c>
      <c r="X649" s="9" t="s">
        <v>17</v>
      </c>
      <c r="Y649" s="9" t="s">
        <v>17</v>
      </c>
      <c r="Z649" s="9" t="s">
        <v>17</v>
      </c>
      <c r="AA649" s="9" t="s">
        <v>17</v>
      </c>
    </row>
    <row r="650" spans="11:27" x14ac:dyDescent="0.25">
      <c r="K650" s="1">
        <v>40386</v>
      </c>
      <c r="L650" s="9">
        <v>52.969200000000001</v>
      </c>
      <c r="M650" s="9" t="s">
        <v>17</v>
      </c>
      <c r="N650" s="9" t="s">
        <v>17</v>
      </c>
      <c r="O650" s="9" t="s">
        <v>17</v>
      </c>
      <c r="P650" s="9" t="s">
        <v>17</v>
      </c>
      <c r="Q650" s="9" t="s">
        <v>17</v>
      </c>
      <c r="R650" s="9" t="s">
        <v>17</v>
      </c>
      <c r="T650" s="1">
        <v>40386</v>
      </c>
      <c r="U650" s="9">
        <v>112.79859999999999</v>
      </c>
      <c r="V650" s="9" t="s">
        <v>17</v>
      </c>
      <c r="W650" s="9" t="s">
        <v>17</v>
      </c>
      <c r="X650" s="9" t="s">
        <v>17</v>
      </c>
      <c r="Y650" s="9" t="s">
        <v>17</v>
      </c>
      <c r="Z650" s="9" t="s">
        <v>17</v>
      </c>
      <c r="AA650" s="9" t="s">
        <v>17</v>
      </c>
    </row>
    <row r="651" spans="11:27" x14ac:dyDescent="0.25">
      <c r="K651" s="1">
        <v>40387</v>
      </c>
      <c r="L651" s="9">
        <v>52.861800000000002</v>
      </c>
      <c r="M651" s="9" t="s">
        <v>17</v>
      </c>
      <c r="N651" s="9" t="s">
        <v>17</v>
      </c>
      <c r="O651" s="9" t="s">
        <v>17</v>
      </c>
      <c r="P651" s="9" t="s">
        <v>17</v>
      </c>
      <c r="Q651" s="9" t="s">
        <v>17</v>
      </c>
      <c r="R651" s="9" t="s">
        <v>17</v>
      </c>
      <c r="T651" s="1">
        <v>40387</v>
      </c>
      <c r="U651" s="9">
        <v>112.55719999999999</v>
      </c>
      <c r="V651" s="9" t="s">
        <v>17</v>
      </c>
      <c r="W651" s="9" t="s">
        <v>17</v>
      </c>
      <c r="X651" s="9" t="s">
        <v>17</v>
      </c>
      <c r="Y651" s="9" t="s">
        <v>17</v>
      </c>
      <c r="Z651" s="9" t="s">
        <v>17</v>
      </c>
      <c r="AA651" s="9" t="s">
        <v>17</v>
      </c>
    </row>
    <row r="652" spans="11:27" x14ac:dyDescent="0.25">
      <c r="K652" s="1">
        <v>40388</v>
      </c>
      <c r="L652" s="9">
        <v>52.935600000000001</v>
      </c>
      <c r="M652" s="9" t="s">
        <v>17</v>
      </c>
      <c r="N652" s="9" t="s">
        <v>17</v>
      </c>
      <c r="O652" s="9" t="s">
        <v>17</v>
      </c>
      <c r="P652" s="9" t="s">
        <v>17</v>
      </c>
      <c r="Q652" s="9" t="s">
        <v>17</v>
      </c>
      <c r="R652" s="9" t="s">
        <v>17</v>
      </c>
      <c r="T652" s="1">
        <v>40388</v>
      </c>
      <c r="U652" s="9">
        <v>112.9002</v>
      </c>
      <c r="V652" s="9" t="s">
        <v>17</v>
      </c>
      <c r="W652" s="9" t="s">
        <v>17</v>
      </c>
      <c r="X652" s="9" t="s">
        <v>17</v>
      </c>
      <c r="Y652" s="9" t="s">
        <v>17</v>
      </c>
      <c r="Z652" s="9" t="s">
        <v>17</v>
      </c>
      <c r="AA652" s="9" t="s">
        <v>17</v>
      </c>
    </row>
    <row r="653" spans="11:27" x14ac:dyDescent="0.25">
      <c r="K653" s="1">
        <v>40389</v>
      </c>
      <c r="L653" s="9">
        <v>52.939700000000002</v>
      </c>
      <c r="M653" s="9" t="s">
        <v>17</v>
      </c>
      <c r="N653" s="9" t="s">
        <v>17</v>
      </c>
      <c r="O653" s="9" t="s">
        <v>17</v>
      </c>
      <c r="P653" s="9" t="s">
        <v>17</v>
      </c>
      <c r="Q653" s="9" t="s">
        <v>17</v>
      </c>
      <c r="R653" s="9" t="s">
        <v>17</v>
      </c>
      <c r="T653" s="1">
        <v>40389</v>
      </c>
      <c r="U653" s="9">
        <v>112.608</v>
      </c>
      <c r="V653" s="9" t="s">
        <v>17</v>
      </c>
      <c r="W653" s="9" t="s">
        <v>17</v>
      </c>
      <c r="X653" s="9" t="s">
        <v>17</v>
      </c>
      <c r="Y653" s="9" t="s">
        <v>17</v>
      </c>
      <c r="Z653" s="9" t="s">
        <v>17</v>
      </c>
      <c r="AA653" s="9" t="s">
        <v>17</v>
      </c>
    </row>
    <row r="654" spans="11:27" x14ac:dyDescent="0.25">
      <c r="K654" s="1">
        <v>40392</v>
      </c>
      <c r="L654" s="9">
        <v>53.283999999999999</v>
      </c>
      <c r="M654" s="9" t="s">
        <v>17</v>
      </c>
      <c r="N654" s="9" t="s">
        <v>17</v>
      </c>
      <c r="O654" s="9" t="s">
        <v>17</v>
      </c>
      <c r="P654" s="9" t="s">
        <v>17</v>
      </c>
      <c r="Q654" s="9" t="s">
        <v>17</v>
      </c>
      <c r="R654" s="9" t="s">
        <v>17</v>
      </c>
      <c r="T654" s="1">
        <v>40392</v>
      </c>
      <c r="U654" s="9">
        <v>113.1913</v>
      </c>
      <c r="V654" s="9" t="s">
        <v>17</v>
      </c>
      <c r="W654" s="9" t="s">
        <v>17</v>
      </c>
      <c r="X654" s="9" t="s">
        <v>17</v>
      </c>
      <c r="Y654" s="9" t="s">
        <v>17</v>
      </c>
      <c r="Z654" s="9" t="s">
        <v>17</v>
      </c>
      <c r="AA654" s="9" t="s">
        <v>17</v>
      </c>
    </row>
    <row r="655" spans="11:27" x14ac:dyDescent="0.25">
      <c r="K655" s="1">
        <v>40393</v>
      </c>
      <c r="L655" s="9">
        <v>53.4193</v>
      </c>
      <c r="M655" s="9" t="s">
        <v>17</v>
      </c>
      <c r="N655" s="9" t="s">
        <v>17</v>
      </c>
      <c r="O655" s="9" t="s">
        <v>17</v>
      </c>
      <c r="P655" s="9" t="s">
        <v>17</v>
      </c>
      <c r="Q655" s="9" t="s">
        <v>17</v>
      </c>
      <c r="R655" s="9" t="s">
        <v>17</v>
      </c>
      <c r="T655" s="1">
        <v>40393</v>
      </c>
      <c r="U655" s="9">
        <v>113.1913</v>
      </c>
      <c r="V655" s="9" t="s">
        <v>17</v>
      </c>
      <c r="W655" s="9" t="s">
        <v>17</v>
      </c>
      <c r="X655" s="9" t="s">
        <v>17</v>
      </c>
      <c r="Y655" s="9" t="s">
        <v>17</v>
      </c>
      <c r="Z655" s="9" t="s">
        <v>17</v>
      </c>
      <c r="AA655" s="9" t="s">
        <v>17</v>
      </c>
    </row>
    <row r="656" spans="11:27" x14ac:dyDescent="0.25">
      <c r="K656" s="1">
        <v>40394</v>
      </c>
      <c r="L656" s="9">
        <v>53.297499999999999</v>
      </c>
      <c r="M656" s="9" t="s">
        <v>17</v>
      </c>
      <c r="N656" s="9" t="s">
        <v>17</v>
      </c>
      <c r="O656" s="9" t="s">
        <v>17</v>
      </c>
      <c r="P656" s="9" t="s">
        <v>17</v>
      </c>
      <c r="Q656" s="9" t="s">
        <v>17</v>
      </c>
      <c r="R656" s="9" t="s">
        <v>17</v>
      </c>
      <c r="T656" s="1">
        <v>40394</v>
      </c>
      <c r="U656" s="9">
        <v>113.12739999999999</v>
      </c>
      <c r="V656" s="9" t="s">
        <v>17</v>
      </c>
      <c r="W656" s="9" t="s">
        <v>17</v>
      </c>
      <c r="X656" s="9" t="s">
        <v>17</v>
      </c>
      <c r="Y656" s="9" t="s">
        <v>17</v>
      </c>
      <c r="Z656" s="9" t="s">
        <v>17</v>
      </c>
      <c r="AA656" s="9" t="s">
        <v>17</v>
      </c>
    </row>
    <row r="657" spans="11:27" x14ac:dyDescent="0.25">
      <c r="K657" s="1">
        <v>40395</v>
      </c>
      <c r="L657" s="9">
        <v>53.243299999999998</v>
      </c>
      <c r="M657" s="9" t="s">
        <v>17</v>
      </c>
      <c r="N657" s="9" t="s">
        <v>17</v>
      </c>
      <c r="O657" s="9" t="s">
        <v>17</v>
      </c>
      <c r="P657" s="9" t="s">
        <v>17</v>
      </c>
      <c r="Q657" s="9" t="s">
        <v>17</v>
      </c>
      <c r="R657" s="9" t="s">
        <v>17</v>
      </c>
      <c r="T657" s="1">
        <v>40395</v>
      </c>
      <c r="U657" s="9">
        <v>113.0762</v>
      </c>
      <c r="V657" s="9" t="s">
        <v>17</v>
      </c>
      <c r="W657" s="9" t="s">
        <v>17</v>
      </c>
      <c r="X657" s="9" t="s">
        <v>17</v>
      </c>
      <c r="Y657" s="9" t="s">
        <v>17</v>
      </c>
      <c r="Z657" s="9" t="s">
        <v>17</v>
      </c>
      <c r="AA657" s="9" t="s">
        <v>17</v>
      </c>
    </row>
    <row r="658" spans="11:27" x14ac:dyDescent="0.25">
      <c r="K658" s="1">
        <v>40396</v>
      </c>
      <c r="L658" s="9">
        <v>53.216299999999997</v>
      </c>
      <c r="M658" s="9" t="s">
        <v>17</v>
      </c>
      <c r="N658" s="9" t="s">
        <v>17</v>
      </c>
      <c r="O658" s="9" t="s">
        <v>17</v>
      </c>
      <c r="P658" s="9" t="s">
        <v>17</v>
      </c>
      <c r="Q658" s="9" t="s">
        <v>17</v>
      </c>
      <c r="R658" s="9" t="s">
        <v>17</v>
      </c>
      <c r="T658" s="1">
        <v>40396</v>
      </c>
      <c r="U658" s="9">
        <v>113.0506</v>
      </c>
      <c r="V658" s="9" t="s">
        <v>17</v>
      </c>
      <c r="W658" s="9" t="s">
        <v>17</v>
      </c>
      <c r="X658" s="9" t="s">
        <v>17</v>
      </c>
      <c r="Y658" s="9" t="s">
        <v>17</v>
      </c>
      <c r="Z658" s="9" t="s">
        <v>17</v>
      </c>
      <c r="AA658" s="9" t="s">
        <v>17</v>
      </c>
    </row>
    <row r="659" spans="11:27" x14ac:dyDescent="0.25">
      <c r="K659" s="1">
        <v>40399</v>
      </c>
      <c r="L659" s="9">
        <v>53.2027</v>
      </c>
      <c r="M659" s="9" t="s">
        <v>17</v>
      </c>
      <c r="N659" s="9" t="s">
        <v>17</v>
      </c>
      <c r="O659" s="9" t="s">
        <v>17</v>
      </c>
      <c r="P659" s="9" t="s">
        <v>17</v>
      </c>
      <c r="Q659" s="9" t="s">
        <v>17</v>
      </c>
      <c r="R659" s="9" t="s">
        <v>17</v>
      </c>
      <c r="T659" s="1">
        <v>40399</v>
      </c>
      <c r="U659" s="9">
        <v>112.8459</v>
      </c>
      <c r="V659" s="9" t="s">
        <v>17</v>
      </c>
      <c r="W659" s="9" t="s">
        <v>17</v>
      </c>
      <c r="X659" s="9" t="s">
        <v>17</v>
      </c>
      <c r="Y659" s="9" t="s">
        <v>17</v>
      </c>
      <c r="Z659" s="9" t="s">
        <v>17</v>
      </c>
      <c r="AA659" s="9" t="s">
        <v>17</v>
      </c>
    </row>
    <row r="660" spans="11:27" x14ac:dyDescent="0.25">
      <c r="K660" s="1">
        <v>40400</v>
      </c>
      <c r="L660" s="9">
        <v>53.175699999999999</v>
      </c>
      <c r="M660" s="9" t="s">
        <v>17</v>
      </c>
      <c r="N660" s="9" t="s">
        <v>17</v>
      </c>
      <c r="O660" s="9" t="s">
        <v>17</v>
      </c>
      <c r="P660" s="9" t="s">
        <v>17</v>
      </c>
      <c r="Q660" s="9" t="s">
        <v>17</v>
      </c>
      <c r="R660" s="9" t="s">
        <v>17</v>
      </c>
      <c r="T660" s="1">
        <v>40400</v>
      </c>
      <c r="U660" s="9">
        <v>112.8075</v>
      </c>
      <c r="V660" s="9" t="s">
        <v>17</v>
      </c>
      <c r="W660" s="9" t="s">
        <v>17</v>
      </c>
      <c r="X660" s="9" t="s">
        <v>17</v>
      </c>
      <c r="Y660" s="9" t="s">
        <v>17</v>
      </c>
      <c r="Z660" s="9" t="s">
        <v>17</v>
      </c>
      <c r="AA660" s="9" t="s">
        <v>17</v>
      </c>
    </row>
    <row r="661" spans="11:27" x14ac:dyDescent="0.25">
      <c r="K661" s="1">
        <v>40401</v>
      </c>
      <c r="L661" s="9">
        <v>52.661200000000001</v>
      </c>
      <c r="M661" s="9" t="s">
        <v>17</v>
      </c>
      <c r="N661" s="9" t="s">
        <v>17</v>
      </c>
      <c r="O661" s="9" t="s">
        <v>17</v>
      </c>
      <c r="P661" s="9" t="s">
        <v>17</v>
      </c>
      <c r="Q661" s="9" t="s">
        <v>17</v>
      </c>
      <c r="R661" s="9" t="s">
        <v>17</v>
      </c>
      <c r="T661" s="1">
        <v>40401</v>
      </c>
      <c r="U661" s="9">
        <v>111.3364</v>
      </c>
      <c r="V661" s="9" t="s">
        <v>17</v>
      </c>
      <c r="W661" s="9" t="s">
        <v>17</v>
      </c>
      <c r="X661" s="9" t="s">
        <v>17</v>
      </c>
      <c r="Y661" s="9" t="s">
        <v>17</v>
      </c>
      <c r="Z661" s="9" t="s">
        <v>17</v>
      </c>
      <c r="AA661" s="9" t="s">
        <v>17</v>
      </c>
    </row>
    <row r="662" spans="11:27" x14ac:dyDescent="0.25">
      <c r="K662" s="1">
        <v>40402</v>
      </c>
      <c r="L662" s="9">
        <v>52.349899999999998</v>
      </c>
      <c r="M662" s="9" t="s">
        <v>17</v>
      </c>
      <c r="N662" s="9" t="s">
        <v>17</v>
      </c>
      <c r="O662" s="9" t="s">
        <v>17</v>
      </c>
      <c r="P662" s="9" t="s">
        <v>17</v>
      </c>
      <c r="Q662" s="9" t="s">
        <v>17</v>
      </c>
      <c r="R662" s="9" t="s">
        <v>17</v>
      </c>
      <c r="T662" s="1">
        <v>40402</v>
      </c>
      <c r="U662" s="9">
        <v>110.9526</v>
      </c>
      <c r="V662" s="9" t="s">
        <v>17</v>
      </c>
      <c r="W662" s="9" t="s">
        <v>17</v>
      </c>
      <c r="X662" s="9" t="s">
        <v>17</v>
      </c>
      <c r="Y662" s="9" t="s">
        <v>17</v>
      </c>
      <c r="Z662" s="9" t="s">
        <v>17</v>
      </c>
      <c r="AA662" s="9" t="s">
        <v>17</v>
      </c>
    </row>
    <row r="663" spans="11:27" x14ac:dyDescent="0.25">
      <c r="K663" s="1">
        <v>40403</v>
      </c>
      <c r="L663" s="9">
        <v>52.512300000000003</v>
      </c>
      <c r="M663" s="9" t="s">
        <v>17</v>
      </c>
      <c r="N663" s="9" t="s">
        <v>17</v>
      </c>
      <c r="O663" s="9" t="s">
        <v>17</v>
      </c>
      <c r="P663" s="9" t="s">
        <v>17</v>
      </c>
      <c r="Q663" s="9" t="s">
        <v>17</v>
      </c>
      <c r="R663" s="9" t="s">
        <v>17</v>
      </c>
      <c r="T663" s="1">
        <v>40403</v>
      </c>
      <c r="U663" s="9">
        <v>111.4387</v>
      </c>
      <c r="V663" s="9" t="s">
        <v>17</v>
      </c>
      <c r="W663" s="9" t="s">
        <v>17</v>
      </c>
      <c r="X663" s="9" t="s">
        <v>17</v>
      </c>
      <c r="Y663" s="9" t="s">
        <v>17</v>
      </c>
      <c r="Z663" s="9" t="s">
        <v>17</v>
      </c>
      <c r="AA663" s="9" t="s">
        <v>17</v>
      </c>
    </row>
    <row r="664" spans="11:27" x14ac:dyDescent="0.25">
      <c r="K664" s="1">
        <v>40406</v>
      </c>
      <c r="L664" s="9">
        <v>52.783099999999997</v>
      </c>
      <c r="M664" s="9" t="s">
        <v>17</v>
      </c>
      <c r="N664" s="9" t="s">
        <v>17</v>
      </c>
      <c r="O664" s="9" t="s">
        <v>17</v>
      </c>
      <c r="P664" s="9" t="s">
        <v>17</v>
      </c>
      <c r="Q664" s="9" t="s">
        <v>17</v>
      </c>
      <c r="R664" s="9" t="s">
        <v>17</v>
      </c>
      <c r="T664" s="1">
        <v>40406</v>
      </c>
      <c r="U664" s="9">
        <v>111.57940000000001</v>
      </c>
      <c r="V664" s="9" t="s">
        <v>17</v>
      </c>
      <c r="W664" s="9" t="s">
        <v>17</v>
      </c>
      <c r="X664" s="9" t="s">
        <v>17</v>
      </c>
      <c r="Y664" s="9" t="s">
        <v>17</v>
      </c>
      <c r="Z664" s="9" t="s">
        <v>17</v>
      </c>
      <c r="AA664" s="9" t="s">
        <v>17</v>
      </c>
    </row>
    <row r="665" spans="11:27" x14ac:dyDescent="0.25">
      <c r="K665" s="1">
        <v>40407</v>
      </c>
      <c r="L665" s="9">
        <v>52.850700000000003</v>
      </c>
      <c r="M665" s="9" t="s">
        <v>17</v>
      </c>
      <c r="N665" s="9" t="s">
        <v>17</v>
      </c>
      <c r="O665" s="9" t="s">
        <v>17</v>
      </c>
      <c r="P665" s="9" t="s">
        <v>17</v>
      </c>
      <c r="Q665" s="9" t="s">
        <v>17</v>
      </c>
      <c r="R665" s="9" t="s">
        <v>17</v>
      </c>
      <c r="T665" s="1">
        <v>40407</v>
      </c>
      <c r="U665" s="9">
        <v>112.0016</v>
      </c>
      <c r="V665" s="9" t="s">
        <v>17</v>
      </c>
      <c r="W665" s="9" t="s">
        <v>17</v>
      </c>
      <c r="X665" s="9" t="s">
        <v>17</v>
      </c>
      <c r="Y665" s="9" t="s">
        <v>17</v>
      </c>
      <c r="Z665" s="9" t="s">
        <v>17</v>
      </c>
      <c r="AA665" s="9" t="s">
        <v>17</v>
      </c>
    </row>
    <row r="666" spans="11:27" x14ac:dyDescent="0.25">
      <c r="K666" s="1">
        <v>40408</v>
      </c>
      <c r="L666" s="9">
        <v>52.877800000000001</v>
      </c>
      <c r="M666" s="9" t="s">
        <v>17</v>
      </c>
      <c r="N666" s="9" t="s">
        <v>17</v>
      </c>
      <c r="O666" s="9" t="s">
        <v>17</v>
      </c>
      <c r="P666" s="9" t="s">
        <v>17</v>
      </c>
      <c r="Q666" s="9" t="s">
        <v>17</v>
      </c>
      <c r="R666" s="9" t="s">
        <v>17</v>
      </c>
      <c r="T666" s="1">
        <v>40408</v>
      </c>
      <c r="U666" s="9">
        <v>112.1935</v>
      </c>
      <c r="V666" s="9" t="s">
        <v>17</v>
      </c>
      <c r="W666" s="9" t="s">
        <v>17</v>
      </c>
      <c r="X666" s="9" t="s">
        <v>17</v>
      </c>
      <c r="Y666" s="9" t="s">
        <v>17</v>
      </c>
      <c r="Z666" s="9" t="s">
        <v>17</v>
      </c>
      <c r="AA666" s="9" t="s">
        <v>17</v>
      </c>
    </row>
    <row r="667" spans="11:27" x14ac:dyDescent="0.25">
      <c r="K667" s="1">
        <v>40409</v>
      </c>
      <c r="L667" s="9">
        <v>52.769500000000001</v>
      </c>
      <c r="M667" s="9" t="s">
        <v>17</v>
      </c>
      <c r="N667" s="9" t="s">
        <v>17</v>
      </c>
      <c r="O667" s="9" t="s">
        <v>17</v>
      </c>
      <c r="P667" s="9" t="s">
        <v>17</v>
      </c>
      <c r="Q667" s="9" t="s">
        <v>17</v>
      </c>
      <c r="R667" s="9" t="s">
        <v>17</v>
      </c>
      <c r="T667" s="1">
        <v>40409</v>
      </c>
      <c r="U667" s="9">
        <v>111.9632</v>
      </c>
      <c r="V667" s="9" t="s">
        <v>17</v>
      </c>
      <c r="W667" s="9" t="s">
        <v>17</v>
      </c>
      <c r="X667" s="9" t="s">
        <v>17</v>
      </c>
      <c r="Y667" s="9" t="s">
        <v>17</v>
      </c>
      <c r="Z667" s="9" t="s">
        <v>17</v>
      </c>
      <c r="AA667" s="9" t="s">
        <v>17</v>
      </c>
    </row>
    <row r="668" spans="11:27" x14ac:dyDescent="0.25">
      <c r="K668" s="1">
        <v>40410</v>
      </c>
      <c r="L668" s="9">
        <v>52.932000000000002</v>
      </c>
      <c r="M668" s="9" t="s">
        <v>17</v>
      </c>
      <c r="N668" s="9" t="s">
        <v>17</v>
      </c>
      <c r="O668" s="9" t="s">
        <v>17</v>
      </c>
      <c r="P668" s="9" t="s">
        <v>17</v>
      </c>
      <c r="Q668" s="9" t="s">
        <v>17</v>
      </c>
      <c r="R668" s="9" t="s">
        <v>17</v>
      </c>
      <c r="T668" s="1">
        <v>40410</v>
      </c>
      <c r="U668" s="9">
        <v>112.2319</v>
      </c>
      <c r="V668" s="9" t="s">
        <v>17</v>
      </c>
      <c r="W668" s="9" t="s">
        <v>17</v>
      </c>
      <c r="X668" s="9" t="s">
        <v>17</v>
      </c>
      <c r="Y668" s="9" t="s">
        <v>17</v>
      </c>
      <c r="Z668" s="9" t="s">
        <v>17</v>
      </c>
      <c r="AA668" s="9" t="s">
        <v>17</v>
      </c>
    </row>
    <row r="669" spans="11:27" x14ac:dyDescent="0.25">
      <c r="K669" s="1">
        <v>40413</v>
      </c>
      <c r="L669" s="9">
        <v>52.8643</v>
      </c>
      <c r="M669" s="9" t="s">
        <v>17</v>
      </c>
      <c r="N669" s="9" t="s">
        <v>17</v>
      </c>
      <c r="O669" s="9" t="s">
        <v>17</v>
      </c>
      <c r="P669" s="9" t="s">
        <v>17</v>
      </c>
      <c r="Q669" s="9" t="s">
        <v>17</v>
      </c>
      <c r="R669" s="9" t="s">
        <v>17</v>
      </c>
      <c r="T669" s="1">
        <v>40413</v>
      </c>
      <c r="U669" s="9">
        <v>112.2319</v>
      </c>
      <c r="V669" s="9" t="s">
        <v>17</v>
      </c>
      <c r="W669" s="9" t="s">
        <v>17</v>
      </c>
      <c r="X669" s="9" t="s">
        <v>17</v>
      </c>
      <c r="Y669" s="9" t="s">
        <v>17</v>
      </c>
      <c r="Z669" s="9" t="s">
        <v>17</v>
      </c>
      <c r="AA669" s="9" t="s">
        <v>17</v>
      </c>
    </row>
    <row r="670" spans="11:27" x14ac:dyDescent="0.25">
      <c r="K670" s="1">
        <v>40414</v>
      </c>
      <c r="L670" s="9">
        <v>52.566499999999998</v>
      </c>
      <c r="M670" s="9" t="s">
        <v>17</v>
      </c>
      <c r="N670" s="9" t="s">
        <v>17</v>
      </c>
      <c r="O670" s="9" t="s">
        <v>17</v>
      </c>
      <c r="P670" s="9" t="s">
        <v>17</v>
      </c>
      <c r="Q670" s="9" t="s">
        <v>17</v>
      </c>
      <c r="R670" s="9" t="s">
        <v>17</v>
      </c>
      <c r="T670" s="1">
        <v>40414</v>
      </c>
      <c r="U670" s="9">
        <v>111.6434</v>
      </c>
      <c r="V670" s="9" t="s">
        <v>17</v>
      </c>
      <c r="W670" s="9" t="s">
        <v>17</v>
      </c>
      <c r="X670" s="9" t="s">
        <v>17</v>
      </c>
      <c r="Y670" s="9" t="s">
        <v>17</v>
      </c>
      <c r="Z670" s="9" t="s">
        <v>17</v>
      </c>
      <c r="AA670" s="9" t="s">
        <v>17</v>
      </c>
    </row>
    <row r="671" spans="11:27" x14ac:dyDescent="0.25">
      <c r="K671" s="1">
        <v>40415</v>
      </c>
      <c r="L671" s="9">
        <v>52.539400000000001</v>
      </c>
      <c r="M671" s="9" t="s">
        <v>17</v>
      </c>
      <c r="N671" s="9" t="s">
        <v>17</v>
      </c>
      <c r="O671" s="9" t="s">
        <v>17</v>
      </c>
      <c r="P671" s="9" t="s">
        <v>17</v>
      </c>
      <c r="Q671" s="9" t="s">
        <v>17</v>
      </c>
      <c r="R671" s="9" t="s">
        <v>17</v>
      </c>
      <c r="T671" s="1">
        <v>40415</v>
      </c>
      <c r="U671" s="9">
        <v>111.495</v>
      </c>
      <c r="V671" s="9" t="s">
        <v>17</v>
      </c>
      <c r="W671" s="9" t="s">
        <v>17</v>
      </c>
      <c r="X671" s="9" t="s">
        <v>17</v>
      </c>
      <c r="Y671" s="9" t="s">
        <v>17</v>
      </c>
      <c r="Z671" s="9" t="s">
        <v>17</v>
      </c>
      <c r="AA671" s="9" t="s">
        <v>17</v>
      </c>
    </row>
    <row r="672" spans="11:27" x14ac:dyDescent="0.25">
      <c r="K672" s="1">
        <v>40416</v>
      </c>
      <c r="L672" s="9">
        <v>52.268599999999999</v>
      </c>
      <c r="M672" s="9" t="s">
        <v>17</v>
      </c>
      <c r="N672" s="9" t="s">
        <v>17</v>
      </c>
      <c r="O672" s="9" t="s">
        <v>17</v>
      </c>
      <c r="P672" s="9" t="s">
        <v>17</v>
      </c>
      <c r="Q672" s="9" t="s">
        <v>17</v>
      </c>
      <c r="R672" s="9" t="s">
        <v>17</v>
      </c>
      <c r="T672" s="1">
        <v>40416</v>
      </c>
      <c r="U672" s="9">
        <v>111.3364</v>
      </c>
      <c r="V672" s="9" t="s">
        <v>17</v>
      </c>
      <c r="W672" s="9" t="s">
        <v>17</v>
      </c>
      <c r="X672" s="9" t="s">
        <v>17</v>
      </c>
      <c r="Y672" s="9" t="s">
        <v>17</v>
      </c>
      <c r="Z672" s="9" t="s">
        <v>17</v>
      </c>
      <c r="AA672" s="9" t="s">
        <v>17</v>
      </c>
    </row>
    <row r="673" spans="11:27" x14ac:dyDescent="0.25">
      <c r="K673" s="1">
        <v>40417</v>
      </c>
      <c r="L673" s="9">
        <v>52.593499999999999</v>
      </c>
      <c r="M673" s="9" t="s">
        <v>17</v>
      </c>
      <c r="N673" s="9" t="s">
        <v>17</v>
      </c>
      <c r="O673" s="9" t="s">
        <v>17</v>
      </c>
      <c r="P673" s="9" t="s">
        <v>17</v>
      </c>
      <c r="Q673" s="9" t="s">
        <v>17</v>
      </c>
      <c r="R673" s="9" t="s">
        <v>17</v>
      </c>
      <c r="T673" s="1">
        <v>40417</v>
      </c>
      <c r="U673" s="9">
        <v>111.3236</v>
      </c>
      <c r="V673" s="9" t="s">
        <v>17</v>
      </c>
      <c r="W673" s="9" t="s">
        <v>17</v>
      </c>
      <c r="X673" s="9" t="s">
        <v>17</v>
      </c>
      <c r="Y673" s="9" t="s">
        <v>17</v>
      </c>
      <c r="Z673" s="9" t="s">
        <v>17</v>
      </c>
      <c r="AA673" s="9" t="s">
        <v>17</v>
      </c>
    </row>
    <row r="674" spans="11:27" x14ac:dyDescent="0.25">
      <c r="K674" s="1">
        <v>40420</v>
      </c>
      <c r="L674" s="9">
        <v>52.539400000000001</v>
      </c>
      <c r="M674" s="9" t="s">
        <v>17</v>
      </c>
      <c r="N674" s="9" t="s">
        <v>17</v>
      </c>
      <c r="O674" s="9" t="s">
        <v>17</v>
      </c>
      <c r="P674" s="9" t="s">
        <v>17</v>
      </c>
      <c r="Q674" s="9" t="s">
        <v>17</v>
      </c>
      <c r="R674" s="9" t="s">
        <v>17</v>
      </c>
      <c r="T674" s="1">
        <v>40420</v>
      </c>
      <c r="U674" s="9">
        <v>111.5231</v>
      </c>
      <c r="V674" s="9" t="s">
        <v>17</v>
      </c>
      <c r="W674" s="9" t="s">
        <v>17</v>
      </c>
      <c r="X674" s="9" t="s">
        <v>17</v>
      </c>
      <c r="Y674" s="9" t="s">
        <v>17</v>
      </c>
      <c r="Z674" s="9" t="s">
        <v>17</v>
      </c>
      <c r="AA674" s="9" t="s">
        <v>17</v>
      </c>
    </row>
    <row r="675" spans="11:27" x14ac:dyDescent="0.25">
      <c r="K675" s="1">
        <v>40421</v>
      </c>
      <c r="L675" s="9">
        <v>52.715400000000002</v>
      </c>
      <c r="M675" s="9" t="s">
        <v>17</v>
      </c>
      <c r="N675" s="9" t="s">
        <v>17</v>
      </c>
      <c r="O675" s="9" t="s">
        <v>17</v>
      </c>
      <c r="P675" s="9" t="s">
        <v>17</v>
      </c>
      <c r="Q675" s="9" t="s">
        <v>17</v>
      </c>
      <c r="R675" s="9" t="s">
        <v>17</v>
      </c>
      <c r="T675" s="1">
        <v>40421</v>
      </c>
      <c r="U675" s="9">
        <v>111.48990000000001</v>
      </c>
      <c r="V675" s="9" t="s">
        <v>17</v>
      </c>
      <c r="W675" s="9" t="s">
        <v>17</v>
      </c>
      <c r="X675" s="9" t="s">
        <v>17</v>
      </c>
      <c r="Y675" s="9" t="s">
        <v>17</v>
      </c>
      <c r="Z675" s="9" t="s">
        <v>17</v>
      </c>
      <c r="AA675" s="9" t="s">
        <v>17</v>
      </c>
    </row>
    <row r="676" spans="11:27" x14ac:dyDescent="0.25">
      <c r="K676" s="1">
        <v>40422</v>
      </c>
      <c r="L676" s="9">
        <v>53.135800000000003</v>
      </c>
      <c r="M676" s="9" t="s">
        <v>17</v>
      </c>
      <c r="N676" s="9" t="s">
        <v>17</v>
      </c>
      <c r="O676" s="9" t="s">
        <v>17</v>
      </c>
      <c r="P676" s="9" t="s">
        <v>17</v>
      </c>
      <c r="Q676" s="9" t="s">
        <v>17</v>
      </c>
      <c r="R676" s="9" t="s">
        <v>17</v>
      </c>
      <c r="T676" s="1">
        <v>40422</v>
      </c>
      <c r="U676" s="9">
        <v>112.6862</v>
      </c>
      <c r="V676" s="9" t="s">
        <v>17</v>
      </c>
      <c r="W676" s="9" t="s">
        <v>17</v>
      </c>
      <c r="X676" s="9" t="s">
        <v>17</v>
      </c>
      <c r="Y676" s="9" t="s">
        <v>17</v>
      </c>
      <c r="Z676" s="9" t="s">
        <v>17</v>
      </c>
      <c r="AA676" s="9" t="s">
        <v>17</v>
      </c>
    </row>
    <row r="677" spans="11:27" x14ac:dyDescent="0.25">
      <c r="K677" s="1">
        <v>40423</v>
      </c>
      <c r="L677" s="9">
        <v>53.231299999999997</v>
      </c>
      <c r="M677" s="9" t="s">
        <v>17</v>
      </c>
      <c r="N677" s="9" t="s">
        <v>17</v>
      </c>
      <c r="O677" s="9" t="s">
        <v>17</v>
      </c>
      <c r="P677" s="9" t="s">
        <v>17</v>
      </c>
      <c r="Q677" s="9" t="s">
        <v>17</v>
      </c>
      <c r="R677" s="9" t="s">
        <v>17</v>
      </c>
      <c r="T677" s="1">
        <v>40423</v>
      </c>
      <c r="U677" s="9">
        <v>112.86660000000001</v>
      </c>
      <c r="V677" s="9" t="s">
        <v>17</v>
      </c>
      <c r="W677" s="9" t="s">
        <v>17</v>
      </c>
      <c r="X677" s="9" t="s">
        <v>17</v>
      </c>
      <c r="Y677" s="9" t="s">
        <v>17</v>
      </c>
      <c r="Z677" s="9" t="s">
        <v>17</v>
      </c>
      <c r="AA677" s="9" t="s">
        <v>17</v>
      </c>
    </row>
    <row r="678" spans="11:27" x14ac:dyDescent="0.25">
      <c r="K678" s="1">
        <v>40424</v>
      </c>
      <c r="L678" s="9">
        <v>53.204000000000001</v>
      </c>
      <c r="M678" s="9" t="s">
        <v>17</v>
      </c>
      <c r="N678" s="9" t="s">
        <v>17</v>
      </c>
      <c r="O678" s="9" t="s">
        <v>17</v>
      </c>
      <c r="P678" s="9" t="s">
        <v>17</v>
      </c>
      <c r="Q678" s="9" t="s">
        <v>17</v>
      </c>
      <c r="R678" s="9" t="s">
        <v>17</v>
      </c>
      <c r="T678" s="1">
        <v>40424</v>
      </c>
      <c r="U678" s="9">
        <v>113.2016</v>
      </c>
      <c r="V678" s="9" t="s">
        <v>17</v>
      </c>
      <c r="W678" s="9" t="s">
        <v>17</v>
      </c>
      <c r="X678" s="9" t="s">
        <v>17</v>
      </c>
      <c r="Y678" s="9" t="s">
        <v>17</v>
      </c>
      <c r="Z678" s="9" t="s">
        <v>17</v>
      </c>
      <c r="AA678" s="9" t="s">
        <v>17</v>
      </c>
    </row>
    <row r="679" spans="11:27" x14ac:dyDescent="0.25">
      <c r="K679" s="1">
        <v>40428</v>
      </c>
      <c r="L679" s="9">
        <v>53.244900000000001</v>
      </c>
      <c r="M679" s="9" t="s">
        <v>17</v>
      </c>
      <c r="N679" s="9" t="s">
        <v>17</v>
      </c>
      <c r="O679" s="9" t="s">
        <v>17</v>
      </c>
      <c r="P679" s="9" t="s">
        <v>17</v>
      </c>
      <c r="Q679" s="9" t="s">
        <v>17</v>
      </c>
      <c r="R679" s="9" t="s">
        <v>17</v>
      </c>
      <c r="T679" s="1">
        <v>40428</v>
      </c>
      <c r="U679" s="9">
        <v>113.0341</v>
      </c>
      <c r="V679" s="9" t="s">
        <v>17</v>
      </c>
      <c r="W679" s="9" t="s">
        <v>17</v>
      </c>
      <c r="X679" s="9" t="s">
        <v>17</v>
      </c>
      <c r="Y679" s="9" t="s">
        <v>17</v>
      </c>
      <c r="Z679" s="9" t="s">
        <v>17</v>
      </c>
      <c r="AA679" s="9" t="s">
        <v>17</v>
      </c>
    </row>
    <row r="680" spans="11:27" x14ac:dyDescent="0.25">
      <c r="K680" s="1">
        <v>40429</v>
      </c>
      <c r="L680" s="9">
        <v>53.272199999999998</v>
      </c>
      <c r="M680" s="9" t="s">
        <v>17</v>
      </c>
      <c r="N680" s="9" t="s">
        <v>17</v>
      </c>
      <c r="O680" s="9" t="s">
        <v>17</v>
      </c>
      <c r="P680" s="9" t="s">
        <v>17</v>
      </c>
      <c r="Q680" s="9" t="s">
        <v>17</v>
      </c>
      <c r="R680" s="9" t="s">
        <v>17</v>
      </c>
      <c r="T680" s="1">
        <v>40429</v>
      </c>
      <c r="U680" s="9">
        <v>113.0599</v>
      </c>
      <c r="V680" s="9" t="s">
        <v>17</v>
      </c>
      <c r="W680" s="9" t="s">
        <v>17</v>
      </c>
      <c r="X680" s="9" t="s">
        <v>17</v>
      </c>
      <c r="Y680" s="9" t="s">
        <v>17</v>
      </c>
      <c r="Z680" s="9" t="s">
        <v>17</v>
      </c>
      <c r="AA680" s="9" t="s">
        <v>17</v>
      </c>
    </row>
    <row r="681" spans="11:27" x14ac:dyDescent="0.25">
      <c r="K681" s="1">
        <v>40430</v>
      </c>
      <c r="L681" s="9">
        <v>53.497300000000003</v>
      </c>
      <c r="M681" s="9" t="s">
        <v>17</v>
      </c>
      <c r="N681" s="9" t="s">
        <v>17</v>
      </c>
      <c r="O681" s="9" t="s">
        <v>17</v>
      </c>
      <c r="P681" s="9" t="s">
        <v>17</v>
      </c>
      <c r="Q681" s="9" t="s">
        <v>17</v>
      </c>
      <c r="R681" s="9" t="s">
        <v>17</v>
      </c>
      <c r="T681" s="1">
        <v>40430</v>
      </c>
      <c r="U681" s="9">
        <v>113.5108</v>
      </c>
      <c r="V681" s="9" t="s">
        <v>17</v>
      </c>
      <c r="W681" s="9" t="s">
        <v>17</v>
      </c>
      <c r="X681" s="9" t="s">
        <v>17</v>
      </c>
      <c r="Y681" s="9" t="s">
        <v>17</v>
      </c>
      <c r="Z681" s="9" t="s">
        <v>17</v>
      </c>
      <c r="AA681" s="9" t="s">
        <v>17</v>
      </c>
    </row>
    <row r="682" spans="11:27" x14ac:dyDescent="0.25">
      <c r="K682" s="1">
        <v>40431</v>
      </c>
      <c r="L682" s="9">
        <v>53.572299999999998</v>
      </c>
      <c r="M682" s="9" t="s">
        <v>17</v>
      </c>
      <c r="N682" s="9" t="s">
        <v>17</v>
      </c>
      <c r="O682" s="9" t="s">
        <v>17</v>
      </c>
      <c r="P682" s="9" t="s">
        <v>17</v>
      </c>
      <c r="Q682" s="9" t="s">
        <v>17</v>
      </c>
      <c r="R682" s="9" t="s">
        <v>17</v>
      </c>
      <c r="T682" s="1">
        <v>40431</v>
      </c>
      <c r="U682" s="9">
        <v>113.80719999999999</v>
      </c>
      <c r="V682" s="9" t="s">
        <v>17</v>
      </c>
      <c r="W682" s="9" t="s">
        <v>17</v>
      </c>
      <c r="X682" s="9" t="s">
        <v>17</v>
      </c>
      <c r="Y682" s="9" t="s">
        <v>17</v>
      </c>
      <c r="Z682" s="9" t="s">
        <v>17</v>
      </c>
      <c r="AA682" s="9" t="s">
        <v>17</v>
      </c>
    </row>
    <row r="683" spans="11:27" x14ac:dyDescent="0.25">
      <c r="K683" s="1">
        <v>40434</v>
      </c>
      <c r="L683" s="9">
        <v>53.872500000000002</v>
      </c>
      <c r="M683" s="9" t="s">
        <v>17</v>
      </c>
      <c r="N683" s="9" t="s">
        <v>17</v>
      </c>
      <c r="O683" s="9" t="s">
        <v>17</v>
      </c>
      <c r="P683" s="9" t="s">
        <v>17</v>
      </c>
      <c r="Q683" s="9" t="s">
        <v>17</v>
      </c>
      <c r="R683" s="9" t="s">
        <v>17</v>
      </c>
      <c r="T683" s="1">
        <v>40434</v>
      </c>
      <c r="U683" s="9">
        <v>114.3934</v>
      </c>
      <c r="V683" s="9" t="s">
        <v>17</v>
      </c>
      <c r="W683" s="9" t="s">
        <v>17</v>
      </c>
      <c r="X683" s="9" t="s">
        <v>17</v>
      </c>
      <c r="Y683" s="9" t="s">
        <v>17</v>
      </c>
      <c r="Z683" s="9" t="s">
        <v>17</v>
      </c>
      <c r="AA683" s="9" t="s">
        <v>17</v>
      </c>
    </row>
    <row r="684" spans="11:27" x14ac:dyDescent="0.25">
      <c r="K684" s="1">
        <v>40435</v>
      </c>
      <c r="L684" s="9">
        <v>53.886099999999999</v>
      </c>
      <c r="M684" s="9" t="s">
        <v>17</v>
      </c>
      <c r="N684" s="9" t="s">
        <v>17</v>
      </c>
      <c r="O684" s="9" t="s">
        <v>17</v>
      </c>
      <c r="P684" s="9" t="s">
        <v>17</v>
      </c>
      <c r="Q684" s="9" t="s">
        <v>17</v>
      </c>
      <c r="R684" s="9" t="s">
        <v>17</v>
      </c>
      <c r="T684" s="1">
        <v>40435</v>
      </c>
      <c r="U684" s="9">
        <v>114.3741</v>
      </c>
      <c r="V684" s="9" t="s">
        <v>17</v>
      </c>
      <c r="W684" s="9" t="s">
        <v>17</v>
      </c>
      <c r="X684" s="9" t="s">
        <v>17</v>
      </c>
      <c r="Y684" s="9" t="s">
        <v>17</v>
      </c>
      <c r="Z684" s="9" t="s">
        <v>17</v>
      </c>
      <c r="AA684" s="9" t="s">
        <v>17</v>
      </c>
    </row>
    <row r="685" spans="11:27" x14ac:dyDescent="0.25">
      <c r="K685" s="1">
        <v>40436</v>
      </c>
      <c r="L685" s="9">
        <v>53.913400000000003</v>
      </c>
      <c r="M685" s="9" t="s">
        <v>17</v>
      </c>
      <c r="N685" s="9" t="s">
        <v>17</v>
      </c>
      <c r="O685" s="9" t="s">
        <v>17</v>
      </c>
      <c r="P685" s="9" t="s">
        <v>17</v>
      </c>
      <c r="Q685" s="9" t="s">
        <v>17</v>
      </c>
      <c r="R685" s="9" t="s">
        <v>17</v>
      </c>
      <c r="T685" s="1">
        <v>40436</v>
      </c>
      <c r="U685" s="9">
        <v>114.271</v>
      </c>
      <c r="V685" s="9" t="s">
        <v>17</v>
      </c>
      <c r="W685" s="9" t="s">
        <v>17</v>
      </c>
      <c r="X685" s="9" t="s">
        <v>17</v>
      </c>
      <c r="Y685" s="9" t="s">
        <v>17</v>
      </c>
      <c r="Z685" s="9" t="s">
        <v>17</v>
      </c>
      <c r="AA685" s="9" t="s">
        <v>17</v>
      </c>
    </row>
    <row r="686" spans="11:27" x14ac:dyDescent="0.25">
      <c r="K686" s="1">
        <v>40437</v>
      </c>
      <c r="L686" s="9">
        <v>54.090699999999998</v>
      </c>
      <c r="M686" s="9" t="s">
        <v>17</v>
      </c>
      <c r="N686" s="9" t="s">
        <v>17</v>
      </c>
      <c r="O686" s="9" t="s">
        <v>17</v>
      </c>
      <c r="P686" s="9" t="s">
        <v>17</v>
      </c>
      <c r="Q686" s="9" t="s">
        <v>17</v>
      </c>
      <c r="R686" s="9" t="s">
        <v>17</v>
      </c>
      <c r="T686" s="1">
        <v>40437</v>
      </c>
      <c r="U686" s="9">
        <v>114.46429999999999</v>
      </c>
      <c r="V686" s="9" t="s">
        <v>17</v>
      </c>
      <c r="W686" s="9" t="s">
        <v>17</v>
      </c>
      <c r="X686" s="9" t="s">
        <v>17</v>
      </c>
      <c r="Y686" s="9" t="s">
        <v>17</v>
      </c>
      <c r="Z686" s="9" t="s">
        <v>17</v>
      </c>
      <c r="AA686" s="9" t="s">
        <v>17</v>
      </c>
    </row>
    <row r="687" spans="11:27" x14ac:dyDescent="0.25">
      <c r="K687" s="1">
        <v>40438</v>
      </c>
      <c r="L687" s="9">
        <v>53.995199999999997</v>
      </c>
      <c r="M687" s="9" t="s">
        <v>17</v>
      </c>
      <c r="N687" s="9" t="s">
        <v>17</v>
      </c>
      <c r="O687" s="9" t="s">
        <v>17</v>
      </c>
      <c r="P687" s="9" t="s">
        <v>17</v>
      </c>
      <c r="Q687" s="9" t="s">
        <v>17</v>
      </c>
      <c r="R687" s="9" t="s">
        <v>17</v>
      </c>
      <c r="T687" s="1">
        <v>40438</v>
      </c>
      <c r="U687" s="9">
        <v>114.6704</v>
      </c>
      <c r="V687" s="9" t="s">
        <v>17</v>
      </c>
      <c r="W687" s="9" t="s">
        <v>17</v>
      </c>
      <c r="X687" s="9" t="s">
        <v>17</v>
      </c>
      <c r="Y687" s="9" t="s">
        <v>17</v>
      </c>
      <c r="Z687" s="9" t="s">
        <v>17</v>
      </c>
      <c r="AA687" s="9" t="s">
        <v>17</v>
      </c>
    </row>
    <row r="688" spans="11:27" x14ac:dyDescent="0.25">
      <c r="K688" s="1">
        <v>40441</v>
      </c>
      <c r="L688" s="9">
        <v>54.172600000000003</v>
      </c>
      <c r="M688" s="9" t="s">
        <v>17</v>
      </c>
      <c r="N688" s="9" t="s">
        <v>17</v>
      </c>
      <c r="O688" s="9" t="s">
        <v>17</v>
      </c>
      <c r="P688" s="9" t="s">
        <v>17</v>
      </c>
      <c r="Q688" s="9" t="s">
        <v>17</v>
      </c>
      <c r="R688" s="9" t="s">
        <v>17</v>
      </c>
      <c r="T688" s="1">
        <v>40441</v>
      </c>
      <c r="U688" s="9">
        <v>114.85080000000001</v>
      </c>
      <c r="V688" s="9" t="s">
        <v>17</v>
      </c>
      <c r="W688" s="9" t="s">
        <v>17</v>
      </c>
      <c r="X688" s="9" t="s">
        <v>17</v>
      </c>
      <c r="Y688" s="9" t="s">
        <v>17</v>
      </c>
      <c r="Z688" s="9" t="s">
        <v>17</v>
      </c>
      <c r="AA688" s="9" t="s">
        <v>17</v>
      </c>
    </row>
    <row r="689" spans="11:27" x14ac:dyDescent="0.25">
      <c r="K689" s="1">
        <v>40442</v>
      </c>
      <c r="L689" s="9">
        <v>54.022500000000001</v>
      </c>
      <c r="M689" s="9" t="s">
        <v>17</v>
      </c>
      <c r="N689" s="9" t="s">
        <v>17</v>
      </c>
      <c r="O689" s="9" t="s">
        <v>17</v>
      </c>
      <c r="P689" s="9" t="s">
        <v>17</v>
      </c>
      <c r="Q689" s="9" t="s">
        <v>17</v>
      </c>
      <c r="R689" s="9" t="s">
        <v>17</v>
      </c>
      <c r="T689" s="1">
        <v>40442</v>
      </c>
      <c r="U689" s="9">
        <v>114.6575</v>
      </c>
      <c r="V689" s="9" t="s">
        <v>17</v>
      </c>
      <c r="W689" s="9" t="s">
        <v>17</v>
      </c>
      <c r="X689" s="9" t="s">
        <v>17</v>
      </c>
      <c r="Y689" s="9" t="s">
        <v>17</v>
      </c>
      <c r="Z689" s="9" t="s">
        <v>17</v>
      </c>
      <c r="AA689" s="9" t="s">
        <v>17</v>
      </c>
    </row>
    <row r="690" spans="11:27" x14ac:dyDescent="0.25">
      <c r="K690" s="1">
        <v>40443</v>
      </c>
      <c r="L690" s="9">
        <v>53.886099999999999</v>
      </c>
      <c r="M690" s="9" t="s">
        <v>17</v>
      </c>
      <c r="N690" s="9" t="s">
        <v>17</v>
      </c>
      <c r="O690" s="9" t="s">
        <v>17</v>
      </c>
      <c r="P690" s="9" t="s">
        <v>17</v>
      </c>
      <c r="Q690" s="9" t="s">
        <v>17</v>
      </c>
      <c r="R690" s="9" t="s">
        <v>17</v>
      </c>
      <c r="T690" s="1">
        <v>40443</v>
      </c>
      <c r="U690" s="9">
        <v>114.19370000000001</v>
      </c>
      <c r="V690" s="9" t="s">
        <v>17</v>
      </c>
      <c r="W690" s="9" t="s">
        <v>17</v>
      </c>
      <c r="X690" s="9" t="s">
        <v>17</v>
      </c>
      <c r="Y690" s="9" t="s">
        <v>17</v>
      </c>
      <c r="Z690" s="9" t="s">
        <v>17</v>
      </c>
      <c r="AA690" s="9" t="s">
        <v>17</v>
      </c>
    </row>
    <row r="691" spans="11:27" x14ac:dyDescent="0.25">
      <c r="K691" s="1">
        <v>40444</v>
      </c>
      <c r="L691" s="9">
        <v>53.845199999999998</v>
      </c>
      <c r="M691" s="9" t="s">
        <v>17</v>
      </c>
      <c r="N691" s="9" t="s">
        <v>17</v>
      </c>
      <c r="O691" s="9" t="s">
        <v>17</v>
      </c>
      <c r="P691" s="9" t="s">
        <v>17</v>
      </c>
      <c r="Q691" s="9" t="s">
        <v>17</v>
      </c>
      <c r="R691" s="9" t="s">
        <v>17</v>
      </c>
      <c r="T691" s="1">
        <v>40444</v>
      </c>
      <c r="U691" s="9">
        <v>113.8974</v>
      </c>
      <c r="V691" s="9" t="s">
        <v>17</v>
      </c>
      <c r="W691" s="9" t="s">
        <v>17</v>
      </c>
      <c r="X691" s="9" t="s">
        <v>17</v>
      </c>
      <c r="Y691" s="9" t="s">
        <v>17</v>
      </c>
      <c r="Z691" s="9" t="s">
        <v>17</v>
      </c>
      <c r="AA691" s="9" t="s">
        <v>17</v>
      </c>
    </row>
    <row r="692" spans="11:27" x14ac:dyDescent="0.25">
      <c r="K692" s="1">
        <v>40445</v>
      </c>
      <c r="L692" s="9">
        <v>54.104399999999998</v>
      </c>
      <c r="M692" s="9" t="s">
        <v>17</v>
      </c>
      <c r="N692" s="9" t="s">
        <v>17</v>
      </c>
      <c r="O692" s="9" t="s">
        <v>17</v>
      </c>
      <c r="P692" s="9" t="s">
        <v>17</v>
      </c>
      <c r="Q692" s="9" t="s">
        <v>17</v>
      </c>
      <c r="R692" s="9" t="s">
        <v>17</v>
      </c>
      <c r="T692" s="1">
        <v>40445</v>
      </c>
      <c r="U692" s="9">
        <v>114.34829999999999</v>
      </c>
      <c r="V692" s="9" t="s">
        <v>17</v>
      </c>
      <c r="W692" s="9" t="s">
        <v>17</v>
      </c>
      <c r="X692" s="9" t="s">
        <v>17</v>
      </c>
      <c r="Y692" s="9" t="s">
        <v>17</v>
      </c>
      <c r="Z692" s="9" t="s">
        <v>17</v>
      </c>
      <c r="AA692" s="9" t="s">
        <v>17</v>
      </c>
    </row>
    <row r="693" spans="11:27" x14ac:dyDescent="0.25">
      <c r="K693" s="1">
        <v>40448</v>
      </c>
      <c r="L693" s="9">
        <v>54.158900000000003</v>
      </c>
      <c r="M693" s="9" t="s">
        <v>17</v>
      </c>
      <c r="N693" s="9" t="s">
        <v>17</v>
      </c>
      <c r="O693" s="9" t="s">
        <v>17</v>
      </c>
      <c r="P693" s="9" t="s">
        <v>17</v>
      </c>
      <c r="Q693" s="9" t="s">
        <v>17</v>
      </c>
      <c r="R693" s="9" t="s">
        <v>17</v>
      </c>
      <c r="T693" s="1">
        <v>40448</v>
      </c>
      <c r="U693" s="9">
        <v>114.5416</v>
      </c>
      <c r="V693" s="9" t="s">
        <v>17</v>
      </c>
      <c r="W693" s="9" t="s">
        <v>17</v>
      </c>
      <c r="X693" s="9" t="s">
        <v>17</v>
      </c>
      <c r="Y693" s="9" t="s">
        <v>17</v>
      </c>
      <c r="Z693" s="9" t="s">
        <v>17</v>
      </c>
      <c r="AA693" s="9" t="s">
        <v>17</v>
      </c>
    </row>
    <row r="694" spans="11:27" x14ac:dyDescent="0.25">
      <c r="K694" s="1">
        <v>40449</v>
      </c>
      <c r="L694" s="9">
        <v>54.268099999999997</v>
      </c>
      <c r="M694" s="9" t="s">
        <v>17</v>
      </c>
      <c r="N694" s="9" t="s">
        <v>17</v>
      </c>
      <c r="O694" s="9" t="s">
        <v>17</v>
      </c>
      <c r="P694" s="9" t="s">
        <v>17</v>
      </c>
      <c r="Q694" s="9" t="s">
        <v>17</v>
      </c>
      <c r="R694" s="9" t="s">
        <v>17</v>
      </c>
      <c r="T694" s="1">
        <v>40449</v>
      </c>
      <c r="U694" s="9">
        <v>114.70910000000001</v>
      </c>
      <c r="V694" s="9" t="s">
        <v>17</v>
      </c>
      <c r="W694" s="9" t="s">
        <v>17</v>
      </c>
      <c r="X694" s="9" t="s">
        <v>17</v>
      </c>
      <c r="Y694" s="9" t="s">
        <v>17</v>
      </c>
      <c r="Z694" s="9" t="s">
        <v>17</v>
      </c>
      <c r="AA694" s="9" t="s">
        <v>17</v>
      </c>
    </row>
    <row r="695" spans="11:27" x14ac:dyDescent="0.25">
      <c r="K695" s="1">
        <v>40450</v>
      </c>
      <c r="L695" s="9">
        <v>54.377200000000002</v>
      </c>
      <c r="M695" s="9" t="s">
        <v>17</v>
      </c>
      <c r="N695" s="9" t="s">
        <v>17</v>
      </c>
      <c r="O695" s="9" t="s">
        <v>17</v>
      </c>
      <c r="P695" s="9" t="s">
        <v>17</v>
      </c>
      <c r="Q695" s="9" t="s">
        <v>17</v>
      </c>
      <c r="R695" s="9" t="s">
        <v>17</v>
      </c>
      <c r="T695" s="1">
        <v>40450</v>
      </c>
      <c r="U695" s="9">
        <v>114.9796</v>
      </c>
      <c r="V695" s="9" t="s">
        <v>17</v>
      </c>
      <c r="W695" s="9" t="s">
        <v>17</v>
      </c>
      <c r="X695" s="9" t="s">
        <v>17</v>
      </c>
      <c r="Y695" s="9" t="s">
        <v>17</v>
      </c>
      <c r="Z695" s="9" t="s">
        <v>17</v>
      </c>
      <c r="AA695" s="9" t="s">
        <v>17</v>
      </c>
    </row>
    <row r="696" spans="11:27" x14ac:dyDescent="0.25">
      <c r="K696" s="1">
        <v>40451</v>
      </c>
      <c r="L696" s="9">
        <v>54.581800000000001</v>
      </c>
      <c r="M696" s="9" t="s">
        <v>17</v>
      </c>
      <c r="N696" s="9" t="s">
        <v>17</v>
      </c>
      <c r="O696" s="9" t="s">
        <v>17</v>
      </c>
      <c r="P696" s="9" t="s">
        <v>17</v>
      </c>
      <c r="Q696" s="9" t="s">
        <v>17</v>
      </c>
      <c r="R696" s="9" t="s">
        <v>17</v>
      </c>
      <c r="T696" s="1">
        <v>40451</v>
      </c>
      <c r="U696" s="9">
        <v>115.5594</v>
      </c>
      <c r="V696" s="9" t="s">
        <v>17</v>
      </c>
      <c r="W696" s="9" t="s">
        <v>17</v>
      </c>
      <c r="X696" s="9" t="s">
        <v>17</v>
      </c>
      <c r="Y696" s="9" t="s">
        <v>17</v>
      </c>
      <c r="Z696" s="9" t="s">
        <v>17</v>
      </c>
      <c r="AA696" s="9" t="s">
        <v>17</v>
      </c>
    </row>
    <row r="697" spans="11:27" x14ac:dyDescent="0.25">
      <c r="K697" s="1">
        <v>40452</v>
      </c>
      <c r="L697" s="9">
        <v>54.754300000000001</v>
      </c>
      <c r="M697" s="9" t="s">
        <v>17</v>
      </c>
      <c r="N697" s="9" t="s">
        <v>17</v>
      </c>
      <c r="O697" s="9" t="s">
        <v>17</v>
      </c>
      <c r="P697" s="9" t="s">
        <v>17</v>
      </c>
      <c r="Q697" s="9" t="s">
        <v>17</v>
      </c>
      <c r="R697" s="9" t="s">
        <v>17</v>
      </c>
      <c r="T697" s="1">
        <v>40452</v>
      </c>
      <c r="U697" s="9">
        <v>115.7101</v>
      </c>
      <c r="V697" s="9" t="s">
        <v>17</v>
      </c>
      <c r="W697" s="9" t="s">
        <v>17</v>
      </c>
      <c r="X697" s="9" t="s">
        <v>17</v>
      </c>
      <c r="Y697" s="9" t="s">
        <v>17</v>
      </c>
      <c r="Z697" s="9" t="s">
        <v>17</v>
      </c>
      <c r="AA697" s="9" t="s">
        <v>17</v>
      </c>
    </row>
    <row r="698" spans="11:27" x14ac:dyDescent="0.25">
      <c r="K698" s="1">
        <v>40455</v>
      </c>
      <c r="L698" s="9">
        <v>54.616900000000001</v>
      </c>
      <c r="M698" s="9" t="s">
        <v>17</v>
      </c>
      <c r="N698" s="9" t="s">
        <v>17</v>
      </c>
      <c r="O698" s="9" t="s">
        <v>17</v>
      </c>
      <c r="P698" s="9" t="s">
        <v>17</v>
      </c>
      <c r="Q698" s="9" t="s">
        <v>17</v>
      </c>
      <c r="R698" s="9" t="s">
        <v>17</v>
      </c>
      <c r="T698" s="1">
        <v>40455</v>
      </c>
      <c r="U698" s="9">
        <v>115.3081</v>
      </c>
      <c r="V698" s="9" t="s">
        <v>17</v>
      </c>
      <c r="W698" s="9" t="s">
        <v>17</v>
      </c>
      <c r="X698" s="9" t="s">
        <v>17</v>
      </c>
      <c r="Y698" s="9" t="s">
        <v>17</v>
      </c>
      <c r="Z698" s="9" t="s">
        <v>17</v>
      </c>
      <c r="AA698" s="9" t="s">
        <v>17</v>
      </c>
    </row>
    <row r="699" spans="11:27" x14ac:dyDescent="0.25">
      <c r="K699" s="1">
        <v>40456</v>
      </c>
      <c r="L699" s="9">
        <v>54.933</v>
      </c>
      <c r="M699" s="9" t="s">
        <v>17</v>
      </c>
      <c r="N699" s="9" t="s">
        <v>17</v>
      </c>
      <c r="O699" s="9" t="s">
        <v>17</v>
      </c>
      <c r="P699" s="9" t="s">
        <v>17</v>
      </c>
      <c r="Q699" s="9" t="s">
        <v>17</v>
      </c>
      <c r="R699" s="9" t="s">
        <v>17</v>
      </c>
      <c r="T699" s="1">
        <v>40456</v>
      </c>
      <c r="U699" s="9">
        <v>115.7231</v>
      </c>
      <c r="V699" s="9" t="s">
        <v>17</v>
      </c>
      <c r="W699" s="9" t="s">
        <v>17</v>
      </c>
      <c r="X699" s="9" t="s">
        <v>17</v>
      </c>
      <c r="Y699" s="9" t="s">
        <v>17</v>
      </c>
      <c r="Z699" s="9" t="s">
        <v>17</v>
      </c>
      <c r="AA699" s="9" t="s">
        <v>17</v>
      </c>
    </row>
    <row r="700" spans="11:27" x14ac:dyDescent="0.25">
      <c r="K700" s="1">
        <v>40457</v>
      </c>
      <c r="L700" s="9">
        <v>54.878</v>
      </c>
      <c r="M700" s="9" t="s">
        <v>17</v>
      </c>
      <c r="N700" s="9" t="s">
        <v>17</v>
      </c>
      <c r="O700" s="9" t="s">
        <v>17</v>
      </c>
      <c r="P700" s="9" t="s">
        <v>17</v>
      </c>
      <c r="Q700" s="9" t="s">
        <v>17</v>
      </c>
      <c r="R700" s="9" t="s">
        <v>17</v>
      </c>
      <c r="T700" s="1">
        <v>40457</v>
      </c>
      <c r="U700" s="9">
        <v>115.6193</v>
      </c>
      <c r="V700" s="9" t="s">
        <v>17</v>
      </c>
      <c r="W700" s="9" t="s">
        <v>17</v>
      </c>
      <c r="X700" s="9" t="s">
        <v>17</v>
      </c>
      <c r="Y700" s="9" t="s">
        <v>17</v>
      </c>
      <c r="Z700" s="9" t="s">
        <v>17</v>
      </c>
      <c r="AA700" s="9" t="s">
        <v>17</v>
      </c>
    </row>
    <row r="701" spans="11:27" x14ac:dyDescent="0.25">
      <c r="K701" s="1">
        <v>40458</v>
      </c>
      <c r="L701" s="9">
        <v>55.194000000000003</v>
      </c>
      <c r="M701" s="9" t="s">
        <v>17</v>
      </c>
      <c r="N701" s="9" t="s">
        <v>17</v>
      </c>
      <c r="O701" s="9" t="s">
        <v>17</v>
      </c>
      <c r="P701" s="9" t="s">
        <v>17</v>
      </c>
      <c r="Q701" s="9" t="s">
        <v>17</v>
      </c>
      <c r="R701" s="9" t="s">
        <v>17</v>
      </c>
      <c r="T701" s="1">
        <v>40458</v>
      </c>
      <c r="U701" s="9">
        <v>115.8528</v>
      </c>
      <c r="V701" s="9" t="s">
        <v>17</v>
      </c>
      <c r="W701" s="9" t="s">
        <v>17</v>
      </c>
      <c r="X701" s="9" t="s">
        <v>17</v>
      </c>
      <c r="Y701" s="9" t="s">
        <v>17</v>
      </c>
      <c r="Z701" s="9" t="s">
        <v>17</v>
      </c>
      <c r="AA701" s="9" t="s">
        <v>17</v>
      </c>
    </row>
    <row r="702" spans="11:27" x14ac:dyDescent="0.25">
      <c r="K702" s="1">
        <v>40459</v>
      </c>
      <c r="L702" s="9">
        <v>55.276499999999999</v>
      </c>
      <c r="M702" s="9" t="s">
        <v>17</v>
      </c>
      <c r="N702" s="9" t="s">
        <v>17</v>
      </c>
      <c r="O702" s="9" t="s">
        <v>17</v>
      </c>
      <c r="P702" s="9" t="s">
        <v>17</v>
      </c>
      <c r="Q702" s="9" t="s">
        <v>17</v>
      </c>
      <c r="R702" s="9" t="s">
        <v>17</v>
      </c>
      <c r="T702" s="1">
        <v>40459</v>
      </c>
      <c r="U702" s="9">
        <v>116.2419</v>
      </c>
      <c r="V702" s="9" t="s">
        <v>17</v>
      </c>
      <c r="W702" s="9" t="s">
        <v>17</v>
      </c>
      <c r="X702" s="9" t="s">
        <v>17</v>
      </c>
      <c r="Y702" s="9" t="s">
        <v>17</v>
      </c>
      <c r="Z702" s="9" t="s">
        <v>17</v>
      </c>
      <c r="AA702" s="9" t="s">
        <v>17</v>
      </c>
    </row>
    <row r="703" spans="11:27" x14ac:dyDescent="0.25">
      <c r="K703" s="1">
        <v>40462</v>
      </c>
      <c r="L703" s="9">
        <v>55.276499999999999</v>
      </c>
      <c r="M703" s="9" t="s">
        <v>17</v>
      </c>
      <c r="N703" s="9" t="s">
        <v>17</v>
      </c>
      <c r="O703" s="9" t="s">
        <v>17</v>
      </c>
      <c r="P703" s="9" t="s">
        <v>17</v>
      </c>
      <c r="Q703" s="9" t="s">
        <v>17</v>
      </c>
      <c r="R703" s="9" t="s">
        <v>17</v>
      </c>
      <c r="T703" s="1">
        <v>40462</v>
      </c>
      <c r="U703" s="9">
        <v>116.4883</v>
      </c>
      <c r="V703" s="9" t="s">
        <v>17</v>
      </c>
      <c r="W703" s="9" t="s">
        <v>17</v>
      </c>
      <c r="X703" s="9" t="s">
        <v>17</v>
      </c>
      <c r="Y703" s="9" t="s">
        <v>17</v>
      </c>
      <c r="Z703" s="9" t="s">
        <v>17</v>
      </c>
      <c r="AA703" s="9" t="s">
        <v>17</v>
      </c>
    </row>
    <row r="704" spans="11:27" x14ac:dyDescent="0.25">
      <c r="K704" s="1">
        <v>40463</v>
      </c>
      <c r="L704" s="9">
        <v>55.221499999999999</v>
      </c>
      <c r="M704" s="9" t="s">
        <v>17</v>
      </c>
      <c r="N704" s="9" t="s">
        <v>17</v>
      </c>
      <c r="O704" s="9" t="s">
        <v>17</v>
      </c>
      <c r="P704" s="9" t="s">
        <v>17</v>
      </c>
      <c r="Q704" s="9" t="s">
        <v>17</v>
      </c>
      <c r="R704" s="9" t="s">
        <v>17</v>
      </c>
      <c r="T704" s="1">
        <v>40463</v>
      </c>
      <c r="U704" s="9">
        <v>116.3845</v>
      </c>
      <c r="V704" s="9" t="s">
        <v>17</v>
      </c>
      <c r="W704" s="9" t="s">
        <v>17</v>
      </c>
      <c r="X704" s="9" t="s">
        <v>17</v>
      </c>
      <c r="Y704" s="9" t="s">
        <v>17</v>
      </c>
      <c r="Z704" s="9" t="s">
        <v>17</v>
      </c>
      <c r="AA704" s="9" t="s">
        <v>17</v>
      </c>
    </row>
    <row r="705" spans="11:27" x14ac:dyDescent="0.25">
      <c r="K705" s="1">
        <v>40464</v>
      </c>
      <c r="L705" s="9">
        <v>55.496299999999998</v>
      </c>
      <c r="M705" s="9" t="s">
        <v>17</v>
      </c>
      <c r="N705" s="9" t="s">
        <v>17</v>
      </c>
      <c r="O705" s="9" t="s">
        <v>17</v>
      </c>
      <c r="P705" s="9" t="s">
        <v>17</v>
      </c>
      <c r="Q705" s="9" t="s">
        <v>17</v>
      </c>
      <c r="R705" s="9" t="s">
        <v>17</v>
      </c>
      <c r="T705" s="1">
        <v>40464</v>
      </c>
      <c r="U705" s="9">
        <v>116.7736</v>
      </c>
      <c r="V705" s="9" t="s">
        <v>17</v>
      </c>
      <c r="W705" s="9" t="s">
        <v>17</v>
      </c>
      <c r="X705" s="9" t="s">
        <v>17</v>
      </c>
      <c r="Y705" s="9" t="s">
        <v>17</v>
      </c>
      <c r="Z705" s="9" t="s">
        <v>17</v>
      </c>
      <c r="AA705" s="9" t="s">
        <v>17</v>
      </c>
    </row>
    <row r="706" spans="11:27" x14ac:dyDescent="0.25">
      <c r="K706" s="1">
        <v>40465</v>
      </c>
      <c r="L706" s="9">
        <v>55.139099999999999</v>
      </c>
      <c r="M706" s="9" t="s">
        <v>17</v>
      </c>
      <c r="N706" s="9" t="s">
        <v>17</v>
      </c>
      <c r="O706" s="9" t="s">
        <v>17</v>
      </c>
      <c r="P706" s="9" t="s">
        <v>17</v>
      </c>
      <c r="Q706" s="9" t="s">
        <v>17</v>
      </c>
      <c r="R706" s="9" t="s">
        <v>17</v>
      </c>
      <c r="T706" s="1">
        <v>40465</v>
      </c>
      <c r="U706" s="9">
        <v>116.2159</v>
      </c>
      <c r="V706" s="9" t="s">
        <v>17</v>
      </c>
      <c r="W706" s="9" t="s">
        <v>17</v>
      </c>
      <c r="X706" s="9" t="s">
        <v>17</v>
      </c>
      <c r="Y706" s="9" t="s">
        <v>17</v>
      </c>
      <c r="Z706" s="9" t="s">
        <v>17</v>
      </c>
      <c r="AA706" s="9" t="s">
        <v>17</v>
      </c>
    </row>
    <row r="707" spans="11:27" x14ac:dyDescent="0.25">
      <c r="K707" s="1">
        <v>40466</v>
      </c>
      <c r="L707" s="9">
        <v>55.194000000000003</v>
      </c>
      <c r="M707" s="9" t="s">
        <v>17</v>
      </c>
      <c r="N707" s="9" t="s">
        <v>17</v>
      </c>
      <c r="O707" s="9" t="s">
        <v>17</v>
      </c>
      <c r="P707" s="9" t="s">
        <v>17</v>
      </c>
      <c r="Q707" s="9" t="s">
        <v>17</v>
      </c>
      <c r="R707" s="9" t="s">
        <v>17</v>
      </c>
      <c r="T707" s="1">
        <v>40466</v>
      </c>
      <c r="U707" s="9">
        <v>116.5142</v>
      </c>
      <c r="V707" s="9" t="s">
        <v>17</v>
      </c>
      <c r="W707" s="9" t="s">
        <v>17</v>
      </c>
      <c r="X707" s="9" t="s">
        <v>17</v>
      </c>
      <c r="Y707" s="9" t="s">
        <v>17</v>
      </c>
      <c r="Z707" s="9" t="s">
        <v>17</v>
      </c>
      <c r="AA707" s="9" t="s">
        <v>17</v>
      </c>
    </row>
    <row r="708" spans="11:27" x14ac:dyDescent="0.25">
      <c r="K708" s="1">
        <v>40469</v>
      </c>
      <c r="L708" s="9">
        <v>55.400100000000002</v>
      </c>
      <c r="M708" s="9" t="s">
        <v>17</v>
      </c>
      <c r="N708" s="9" t="s">
        <v>17</v>
      </c>
      <c r="O708" s="9" t="s">
        <v>17</v>
      </c>
      <c r="P708" s="9" t="s">
        <v>17</v>
      </c>
      <c r="Q708" s="9" t="s">
        <v>17</v>
      </c>
      <c r="R708" s="9" t="s">
        <v>17</v>
      </c>
      <c r="T708" s="1">
        <v>40469</v>
      </c>
      <c r="U708" s="9">
        <v>116.3586</v>
      </c>
      <c r="V708" s="9" t="s">
        <v>17</v>
      </c>
      <c r="W708" s="9" t="s">
        <v>17</v>
      </c>
      <c r="X708" s="9" t="s">
        <v>17</v>
      </c>
      <c r="Y708" s="9" t="s">
        <v>17</v>
      </c>
      <c r="Z708" s="9" t="s">
        <v>17</v>
      </c>
      <c r="AA708" s="9" t="s">
        <v>17</v>
      </c>
    </row>
    <row r="709" spans="11:27" x14ac:dyDescent="0.25">
      <c r="K709" s="1">
        <v>40470</v>
      </c>
      <c r="L709" s="9">
        <v>55.166499999999999</v>
      </c>
      <c r="M709" s="9" t="s">
        <v>17</v>
      </c>
      <c r="N709" s="9" t="s">
        <v>17</v>
      </c>
      <c r="O709" s="9" t="s">
        <v>17</v>
      </c>
      <c r="P709" s="9" t="s">
        <v>17</v>
      </c>
      <c r="Q709" s="9" t="s">
        <v>17</v>
      </c>
      <c r="R709" s="9" t="s">
        <v>17</v>
      </c>
      <c r="T709" s="1">
        <v>40470</v>
      </c>
      <c r="U709" s="9">
        <v>116.3456</v>
      </c>
      <c r="V709" s="9" t="s">
        <v>17</v>
      </c>
      <c r="W709" s="9" t="s">
        <v>17</v>
      </c>
      <c r="X709" s="9" t="s">
        <v>17</v>
      </c>
      <c r="Y709" s="9" t="s">
        <v>17</v>
      </c>
      <c r="Z709" s="9" t="s">
        <v>17</v>
      </c>
      <c r="AA709" s="9" t="s">
        <v>17</v>
      </c>
    </row>
    <row r="710" spans="11:27" x14ac:dyDescent="0.25">
      <c r="K710" s="1">
        <v>40471</v>
      </c>
      <c r="L710" s="9">
        <v>55.537500000000001</v>
      </c>
      <c r="M710" s="9" t="s">
        <v>17</v>
      </c>
      <c r="N710" s="9" t="s">
        <v>17</v>
      </c>
      <c r="O710" s="9" t="s">
        <v>17</v>
      </c>
      <c r="P710" s="9" t="s">
        <v>17</v>
      </c>
      <c r="Q710" s="9" t="s">
        <v>17</v>
      </c>
      <c r="R710" s="9" t="s">
        <v>17</v>
      </c>
      <c r="T710" s="1">
        <v>40471</v>
      </c>
      <c r="U710" s="9">
        <v>116.70869999999999</v>
      </c>
      <c r="V710" s="9" t="s">
        <v>17</v>
      </c>
      <c r="W710" s="9" t="s">
        <v>17</v>
      </c>
      <c r="X710" s="9" t="s">
        <v>17</v>
      </c>
      <c r="Y710" s="9" t="s">
        <v>17</v>
      </c>
      <c r="Z710" s="9" t="s">
        <v>17</v>
      </c>
      <c r="AA710" s="9" t="s">
        <v>17</v>
      </c>
    </row>
    <row r="711" spans="11:27" x14ac:dyDescent="0.25">
      <c r="K711" s="1">
        <v>40472</v>
      </c>
      <c r="L711" s="9">
        <v>55.496299999999998</v>
      </c>
      <c r="M711" s="9" t="s">
        <v>17</v>
      </c>
      <c r="N711" s="9" t="s">
        <v>17</v>
      </c>
      <c r="O711" s="9" t="s">
        <v>17</v>
      </c>
      <c r="P711" s="9" t="s">
        <v>17</v>
      </c>
      <c r="Q711" s="9" t="s">
        <v>17</v>
      </c>
      <c r="R711" s="9" t="s">
        <v>17</v>
      </c>
      <c r="T711" s="1">
        <v>40472</v>
      </c>
      <c r="U711" s="9">
        <v>116.52719999999999</v>
      </c>
      <c r="V711" s="9" t="s">
        <v>17</v>
      </c>
      <c r="W711" s="9" t="s">
        <v>17</v>
      </c>
      <c r="X711" s="9" t="s">
        <v>17</v>
      </c>
      <c r="Y711" s="9" t="s">
        <v>17</v>
      </c>
      <c r="Z711" s="9" t="s">
        <v>17</v>
      </c>
      <c r="AA711" s="9" t="s">
        <v>17</v>
      </c>
    </row>
    <row r="712" spans="11:27" x14ac:dyDescent="0.25">
      <c r="K712" s="1">
        <v>40473</v>
      </c>
      <c r="L712" s="9">
        <v>55.702399999999997</v>
      </c>
      <c r="M712" s="9" t="s">
        <v>17</v>
      </c>
      <c r="N712" s="9" t="s">
        <v>17</v>
      </c>
      <c r="O712" s="9" t="s">
        <v>17</v>
      </c>
      <c r="P712" s="9" t="s">
        <v>17</v>
      </c>
      <c r="Q712" s="9" t="s">
        <v>17</v>
      </c>
      <c r="R712" s="9" t="s">
        <v>17</v>
      </c>
      <c r="T712" s="1">
        <v>40473</v>
      </c>
      <c r="U712" s="9">
        <v>117.05889999999999</v>
      </c>
      <c r="V712" s="9" t="s">
        <v>17</v>
      </c>
      <c r="W712" s="9" t="s">
        <v>17</v>
      </c>
      <c r="X712" s="9" t="s">
        <v>17</v>
      </c>
      <c r="Y712" s="9" t="s">
        <v>17</v>
      </c>
      <c r="Z712" s="9" t="s">
        <v>17</v>
      </c>
      <c r="AA712" s="9" t="s">
        <v>17</v>
      </c>
    </row>
    <row r="713" spans="11:27" x14ac:dyDescent="0.25">
      <c r="K713" s="1">
        <v>40476</v>
      </c>
      <c r="L713" s="9">
        <v>55.8673</v>
      </c>
      <c r="M713" s="9" t="s">
        <v>17</v>
      </c>
      <c r="N713" s="9" t="s">
        <v>17</v>
      </c>
      <c r="O713" s="9" t="s">
        <v>17</v>
      </c>
      <c r="P713" s="9" t="s">
        <v>17</v>
      </c>
      <c r="Q713" s="9" t="s">
        <v>17</v>
      </c>
      <c r="R713" s="9" t="s">
        <v>17</v>
      </c>
      <c r="T713" s="1">
        <v>40476</v>
      </c>
      <c r="U713" s="9">
        <v>117.5128</v>
      </c>
      <c r="V713" s="9" t="s">
        <v>17</v>
      </c>
      <c r="W713" s="9" t="s">
        <v>17</v>
      </c>
      <c r="X713" s="9" t="s">
        <v>17</v>
      </c>
      <c r="Y713" s="9" t="s">
        <v>17</v>
      </c>
      <c r="Z713" s="9" t="s">
        <v>17</v>
      </c>
      <c r="AA713" s="9" t="s">
        <v>17</v>
      </c>
    </row>
    <row r="714" spans="11:27" x14ac:dyDescent="0.25">
      <c r="K714" s="1">
        <v>40477</v>
      </c>
      <c r="L714" s="9">
        <v>56.0047</v>
      </c>
      <c r="M714" s="9" t="s">
        <v>17</v>
      </c>
      <c r="N714" s="9" t="s">
        <v>17</v>
      </c>
      <c r="O714" s="9" t="s">
        <v>17</v>
      </c>
      <c r="P714" s="9" t="s">
        <v>17</v>
      </c>
      <c r="Q714" s="9" t="s">
        <v>17</v>
      </c>
      <c r="R714" s="9" t="s">
        <v>17</v>
      </c>
      <c r="T714" s="1">
        <v>40477</v>
      </c>
      <c r="U714" s="9">
        <v>117.6944</v>
      </c>
      <c r="V714" s="9" t="s">
        <v>17</v>
      </c>
      <c r="W714" s="9" t="s">
        <v>17</v>
      </c>
      <c r="X714" s="9" t="s">
        <v>17</v>
      </c>
      <c r="Y714" s="9" t="s">
        <v>17</v>
      </c>
      <c r="Z714" s="9" t="s">
        <v>17</v>
      </c>
      <c r="AA714" s="9" t="s">
        <v>17</v>
      </c>
    </row>
    <row r="715" spans="11:27" x14ac:dyDescent="0.25">
      <c r="K715" s="1">
        <v>40478</v>
      </c>
      <c r="L715" s="9">
        <v>55.990900000000003</v>
      </c>
      <c r="M715" s="9" t="s">
        <v>17</v>
      </c>
      <c r="N715" s="9" t="s">
        <v>17</v>
      </c>
      <c r="O715" s="9" t="s">
        <v>17</v>
      </c>
      <c r="P715" s="9" t="s">
        <v>17</v>
      </c>
      <c r="Q715" s="9" t="s">
        <v>17</v>
      </c>
      <c r="R715" s="9" t="s">
        <v>17</v>
      </c>
      <c r="T715" s="1">
        <v>40478</v>
      </c>
      <c r="U715" s="9">
        <v>117.5647</v>
      </c>
      <c r="V715" s="9" t="s">
        <v>17</v>
      </c>
      <c r="W715" s="9" t="s">
        <v>17</v>
      </c>
      <c r="X715" s="9" t="s">
        <v>17</v>
      </c>
      <c r="Y715" s="9" t="s">
        <v>17</v>
      </c>
      <c r="Z715" s="9" t="s">
        <v>17</v>
      </c>
      <c r="AA715" s="9" t="s">
        <v>17</v>
      </c>
    </row>
    <row r="716" spans="11:27" x14ac:dyDescent="0.25">
      <c r="K716" s="1">
        <v>40479</v>
      </c>
      <c r="L716" s="9">
        <v>56.059600000000003</v>
      </c>
      <c r="M716" s="9" t="s">
        <v>17</v>
      </c>
      <c r="N716" s="9" t="s">
        <v>17</v>
      </c>
      <c r="O716" s="9" t="s">
        <v>17</v>
      </c>
      <c r="P716" s="9" t="s">
        <v>17</v>
      </c>
      <c r="Q716" s="9" t="s">
        <v>17</v>
      </c>
      <c r="R716" s="9" t="s">
        <v>17</v>
      </c>
      <c r="T716" s="1">
        <v>40479</v>
      </c>
      <c r="U716" s="9">
        <v>117.6296</v>
      </c>
      <c r="V716" s="9" t="s">
        <v>17</v>
      </c>
      <c r="W716" s="9" t="s">
        <v>17</v>
      </c>
      <c r="X716" s="9" t="s">
        <v>17</v>
      </c>
      <c r="Y716" s="9" t="s">
        <v>17</v>
      </c>
      <c r="Z716" s="9" t="s">
        <v>17</v>
      </c>
      <c r="AA716" s="9" t="s">
        <v>17</v>
      </c>
    </row>
    <row r="717" spans="11:27" x14ac:dyDescent="0.25">
      <c r="K717" s="1">
        <v>40480</v>
      </c>
      <c r="L717" s="9">
        <v>56.164099999999998</v>
      </c>
      <c r="M717" s="9" t="s">
        <v>17</v>
      </c>
      <c r="N717" s="9" t="s">
        <v>17</v>
      </c>
      <c r="O717" s="9" t="s">
        <v>17</v>
      </c>
      <c r="P717" s="9" t="s">
        <v>17</v>
      </c>
      <c r="Q717" s="9" t="s">
        <v>17</v>
      </c>
      <c r="R717" s="9" t="s">
        <v>17</v>
      </c>
      <c r="T717" s="1">
        <v>40480</v>
      </c>
      <c r="U717" s="9">
        <v>117.6814</v>
      </c>
      <c r="V717" s="9" t="s">
        <v>17</v>
      </c>
      <c r="W717" s="9" t="s">
        <v>17</v>
      </c>
      <c r="X717" s="9" t="s">
        <v>17</v>
      </c>
      <c r="Y717" s="9" t="s">
        <v>17</v>
      </c>
      <c r="Z717" s="9" t="s">
        <v>17</v>
      </c>
      <c r="AA717" s="9" t="s">
        <v>17</v>
      </c>
    </row>
    <row r="718" spans="11:27" x14ac:dyDescent="0.25">
      <c r="K718" s="1">
        <v>40483</v>
      </c>
      <c r="L718" s="9">
        <v>55.929900000000004</v>
      </c>
      <c r="M718" s="9" t="s">
        <v>17</v>
      </c>
      <c r="N718" s="9" t="s">
        <v>17</v>
      </c>
      <c r="O718" s="9" t="s">
        <v>17</v>
      </c>
      <c r="P718" s="9" t="s">
        <v>17</v>
      </c>
      <c r="Q718" s="9" t="s">
        <v>17</v>
      </c>
      <c r="R718" s="9" t="s">
        <v>17</v>
      </c>
      <c r="T718" s="1">
        <v>40483</v>
      </c>
      <c r="U718" s="9">
        <v>117.4627</v>
      </c>
      <c r="V718" s="9" t="s">
        <v>17</v>
      </c>
      <c r="W718" s="9" t="s">
        <v>17</v>
      </c>
      <c r="X718" s="9" t="s">
        <v>17</v>
      </c>
      <c r="Y718" s="9" t="s">
        <v>17</v>
      </c>
      <c r="Z718" s="9" t="s">
        <v>17</v>
      </c>
      <c r="AA718" s="9" t="s">
        <v>17</v>
      </c>
    </row>
    <row r="719" spans="11:27" x14ac:dyDescent="0.25">
      <c r="K719" s="1">
        <v>40484</v>
      </c>
      <c r="L719" s="9">
        <v>56.234299999999998</v>
      </c>
      <c r="M719" s="9" t="s">
        <v>17</v>
      </c>
      <c r="N719" s="9" t="s">
        <v>17</v>
      </c>
      <c r="O719" s="9" t="s">
        <v>17</v>
      </c>
      <c r="P719" s="9" t="s">
        <v>17</v>
      </c>
      <c r="Q719" s="9" t="s">
        <v>17</v>
      </c>
      <c r="R719" s="9" t="s">
        <v>17</v>
      </c>
      <c r="T719" s="1">
        <v>40484</v>
      </c>
      <c r="U719" s="9">
        <v>118.0372</v>
      </c>
      <c r="V719" s="9" t="s">
        <v>17</v>
      </c>
      <c r="W719" s="9" t="s">
        <v>17</v>
      </c>
      <c r="X719" s="9" t="s">
        <v>17</v>
      </c>
      <c r="Y719" s="9" t="s">
        <v>17</v>
      </c>
      <c r="Z719" s="9" t="s">
        <v>17</v>
      </c>
      <c r="AA719" s="9" t="s">
        <v>17</v>
      </c>
    </row>
    <row r="720" spans="11:27" x14ac:dyDescent="0.25">
      <c r="K720" s="1">
        <v>40485</v>
      </c>
      <c r="L720" s="9">
        <v>56.497300000000003</v>
      </c>
      <c r="M720" s="9" t="s">
        <v>17</v>
      </c>
      <c r="N720" s="9" t="s">
        <v>17</v>
      </c>
      <c r="O720" s="9" t="s">
        <v>17</v>
      </c>
      <c r="P720" s="9" t="s">
        <v>17</v>
      </c>
      <c r="Q720" s="9" t="s">
        <v>17</v>
      </c>
      <c r="R720" s="9" t="s">
        <v>17</v>
      </c>
      <c r="T720" s="1">
        <v>40485</v>
      </c>
      <c r="U720" s="9">
        <v>118.4289</v>
      </c>
      <c r="V720" s="9" t="s">
        <v>17</v>
      </c>
      <c r="W720" s="9" t="s">
        <v>17</v>
      </c>
      <c r="X720" s="9" t="s">
        <v>17</v>
      </c>
      <c r="Y720" s="9" t="s">
        <v>17</v>
      </c>
      <c r="Z720" s="9" t="s">
        <v>17</v>
      </c>
      <c r="AA720" s="9" t="s">
        <v>17</v>
      </c>
    </row>
    <row r="721" spans="11:27" x14ac:dyDescent="0.25">
      <c r="K721" s="1">
        <v>40486</v>
      </c>
      <c r="L721" s="9">
        <v>57.078400000000002</v>
      </c>
      <c r="M721" s="9" t="s">
        <v>17</v>
      </c>
      <c r="N721" s="9" t="s">
        <v>17</v>
      </c>
      <c r="O721" s="9" t="s">
        <v>17</v>
      </c>
      <c r="P721" s="9" t="s">
        <v>17</v>
      </c>
      <c r="Q721" s="9" t="s">
        <v>17</v>
      </c>
      <c r="R721" s="9" t="s">
        <v>17</v>
      </c>
      <c r="T721" s="1">
        <v>40486</v>
      </c>
      <c r="U721" s="9">
        <v>119.96939999999999</v>
      </c>
      <c r="V721" s="9" t="s">
        <v>17</v>
      </c>
      <c r="W721" s="9" t="s">
        <v>17</v>
      </c>
      <c r="X721" s="9" t="s">
        <v>17</v>
      </c>
      <c r="Y721" s="9" t="s">
        <v>17</v>
      </c>
      <c r="Z721" s="9" t="s">
        <v>17</v>
      </c>
      <c r="AA721" s="9" t="s">
        <v>17</v>
      </c>
    </row>
    <row r="722" spans="11:27" x14ac:dyDescent="0.25">
      <c r="K722" s="1">
        <v>40487</v>
      </c>
      <c r="L722" s="9">
        <v>56.898499999999999</v>
      </c>
      <c r="M722" s="9" t="s">
        <v>17</v>
      </c>
      <c r="N722" s="9" t="s">
        <v>17</v>
      </c>
      <c r="O722" s="9" t="s">
        <v>17</v>
      </c>
      <c r="P722" s="9" t="s">
        <v>17</v>
      </c>
      <c r="Q722" s="9" t="s">
        <v>17</v>
      </c>
      <c r="R722" s="9" t="s">
        <v>17</v>
      </c>
      <c r="T722" s="1">
        <v>40487</v>
      </c>
      <c r="U722" s="9">
        <v>119.8389</v>
      </c>
      <c r="V722" s="9" t="s">
        <v>17</v>
      </c>
      <c r="W722" s="9" t="s">
        <v>17</v>
      </c>
      <c r="X722" s="9" t="s">
        <v>17</v>
      </c>
      <c r="Y722" s="9" t="s">
        <v>17</v>
      </c>
      <c r="Z722" s="9" t="s">
        <v>17</v>
      </c>
      <c r="AA722" s="9" t="s">
        <v>17</v>
      </c>
    </row>
    <row r="723" spans="11:27" x14ac:dyDescent="0.25">
      <c r="K723" s="1">
        <v>40490</v>
      </c>
      <c r="L723" s="9">
        <v>56.607999999999997</v>
      </c>
      <c r="M723" s="9" t="s">
        <v>17</v>
      </c>
      <c r="N723" s="9" t="s">
        <v>17</v>
      </c>
      <c r="O723" s="9" t="s">
        <v>17</v>
      </c>
      <c r="P723" s="9" t="s">
        <v>17</v>
      </c>
      <c r="Q723" s="9" t="s">
        <v>17</v>
      </c>
      <c r="R723" s="9" t="s">
        <v>17</v>
      </c>
      <c r="T723" s="1">
        <v>40490</v>
      </c>
      <c r="U723" s="9">
        <v>119.4864</v>
      </c>
      <c r="V723" s="9" t="s">
        <v>17</v>
      </c>
      <c r="W723" s="9" t="s">
        <v>17</v>
      </c>
      <c r="X723" s="9" t="s">
        <v>17</v>
      </c>
      <c r="Y723" s="9" t="s">
        <v>17</v>
      </c>
      <c r="Z723" s="9" t="s">
        <v>17</v>
      </c>
      <c r="AA723" s="9" t="s">
        <v>17</v>
      </c>
    </row>
    <row r="724" spans="11:27" x14ac:dyDescent="0.25">
      <c r="K724" s="1">
        <v>40491</v>
      </c>
      <c r="L724" s="9">
        <v>56.497300000000003</v>
      </c>
      <c r="M724" s="9" t="s">
        <v>17</v>
      </c>
      <c r="N724" s="9" t="s">
        <v>17</v>
      </c>
      <c r="O724" s="9" t="s">
        <v>17</v>
      </c>
      <c r="P724" s="9" t="s">
        <v>17</v>
      </c>
      <c r="Q724" s="9" t="s">
        <v>17</v>
      </c>
      <c r="R724" s="9" t="s">
        <v>17</v>
      </c>
      <c r="T724" s="1">
        <v>40491</v>
      </c>
      <c r="U724" s="9">
        <v>119.1469</v>
      </c>
      <c r="V724" s="9" t="s">
        <v>17</v>
      </c>
      <c r="W724" s="9" t="s">
        <v>17</v>
      </c>
      <c r="X724" s="9" t="s">
        <v>17</v>
      </c>
      <c r="Y724" s="9" t="s">
        <v>17</v>
      </c>
      <c r="Z724" s="9" t="s">
        <v>17</v>
      </c>
      <c r="AA724" s="9" t="s">
        <v>17</v>
      </c>
    </row>
    <row r="725" spans="11:27" x14ac:dyDescent="0.25">
      <c r="K725" s="1">
        <v>40492</v>
      </c>
      <c r="L725" s="9">
        <v>56.165199999999999</v>
      </c>
      <c r="M725" s="9" t="s">
        <v>17</v>
      </c>
      <c r="N725" s="9" t="s">
        <v>17</v>
      </c>
      <c r="O725" s="9" t="s">
        <v>17</v>
      </c>
      <c r="P725" s="9" t="s">
        <v>17</v>
      </c>
      <c r="Q725" s="9" t="s">
        <v>17</v>
      </c>
      <c r="R725" s="9" t="s">
        <v>17</v>
      </c>
      <c r="T725" s="1">
        <v>40492</v>
      </c>
      <c r="U725" s="9">
        <v>118.1677</v>
      </c>
      <c r="V725" s="9" t="s">
        <v>17</v>
      </c>
      <c r="W725" s="9" t="s">
        <v>17</v>
      </c>
      <c r="X725" s="9" t="s">
        <v>17</v>
      </c>
      <c r="Y725" s="9" t="s">
        <v>17</v>
      </c>
      <c r="Z725" s="9" t="s">
        <v>17</v>
      </c>
      <c r="AA725" s="9" t="s">
        <v>17</v>
      </c>
    </row>
    <row r="726" spans="11:27" x14ac:dyDescent="0.25">
      <c r="K726" s="1">
        <v>40493</v>
      </c>
      <c r="L726" s="9">
        <v>55.957599999999999</v>
      </c>
      <c r="M726" s="9" t="s">
        <v>17</v>
      </c>
      <c r="N726" s="9" t="s">
        <v>17</v>
      </c>
      <c r="O726" s="9" t="s">
        <v>17</v>
      </c>
      <c r="P726" s="9" t="s">
        <v>17</v>
      </c>
      <c r="Q726" s="9" t="s">
        <v>17</v>
      </c>
      <c r="R726" s="9" t="s">
        <v>17</v>
      </c>
      <c r="T726" s="1">
        <v>40493</v>
      </c>
      <c r="U726" s="9">
        <v>117.6977</v>
      </c>
      <c r="V726" s="9" t="s">
        <v>17</v>
      </c>
      <c r="W726" s="9" t="s">
        <v>17</v>
      </c>
      <c r="X726" s="9" t="s">
        <v>17</v>
      </c>
      <c r="Y726" s="9" t="s">
        <v>17</v>
      </c>
      <c r="Z726" s="9" t="s">
        <v>17</v>
      </c>
      <c r="AA726" s="9" t="s">
        <v>17</v>
      </c>
    </row>
    <row r="727" spans="11:27" x14ac:dyDescent="0.25">
      <c r="K727" s="1">
        <v>40494</v>
      </c>
      <c r="L727" s="9">
        <v>55.7639</v>
      </c>
      <c r="M727" s="9" t="s">
        <v>17</v>
      </c>
      <c r="N727" s="9" t="s">
        <v>17</v>
      </c>
      <c r="O727" s="9" t="s">
        <v>17</v>
      </c>
      <c r="P727" s="9" t="s">
        <v>17</v>
      </c>
      <c r="Q727" s="9" t="s">
        <v>17</v>
      </c>
      <c r="R727" s="9" t="s">
        <v>17</v>
      </c>
      <c r="T727" s="1">
        <v>40494</v>
      </c>
      <c r="U727" s="9">
        <v>117.26690000000001</v>
      </c>
      <c r="V727" s="9" t="s">
        <v>17</v>
      </c>
      <c r="W727" s="9" t="s">
        <v>17</v>
      </c>
      <c r="X727" s="9" t="s">
        <v>17</v>
      </c>
      <c r="Y727" s="9" t="s">
        <v>17</v>
      </c>
      <c r="Z727" s="9" t="s">
        <v>17</v>
      </c>
      <c r="AA727" s="9" t="s">
        <v>17</v>
      </c>
    </row>
    <row r="728" spans="11:27" x14ac:dyDescent="0.25">
      <c r="K728" s="1">
        <v>40497</v>
      </c>
      <c r="L728" s="9">
        <v>55.667000000000002</v>
      </c>
      <c r="M728" s="9" t="s">
        <v>17</v>
      </c>
      <c r="N728" s="9" t="s">
        <v>17</v>
      </c>
      <c r="O728" s="9" t="s">
        <v>17</v>
      </c>
      <c r="P728" s="9" t="s">
        <v>17</v>
      </c>
      <c r="Q728" s="9" t="s">
        <v>17</v>
      </c>
      <c r="R728" s="9" t="s">
        <v>17</v>
      </c>
      <c r="T728" s="1">
        <v>40497</v>
      </c>
      <c r="U728" s="9">
        <v>117.045</v>
      </c>
      <c r="V728" s="9" t="s">
        <v>17</v>
      </c>
      <c r="W728" s="9" t="s">
        <v>17</v>
      </c>
      <c r="X728" s="9" t="s">
        <v>17</v>
      </c>
      <c r="Y728" s="9" t="s">
        <v>17</v>
      </c>
      <c r="Z728" s="9" t="s">
        <v>17</v>
      </c>
      <c r="AA728" s="9" t="s">
        <v>17</v>
      </c>
    </row>
    <row r="729" spans="11:27" x14ac:dyDescent="0.25">
      <c r="K729" s="1">
        <v>40498</v>
      </c>
      <c r="L729" s="9">
        <v>55.085900000000002</v>
      </c>
      <c r="M729" s="9" t="s">
        <v>17</v>
      </c>
      <c r="N729" s="9" t="s">
        <v>17</v>
      </c>
      <c r="O729" s="9" t="s">
        <v>17</v>
      </c>
      <c r="P729" s="9" t="s">
        <v>17</v>
      </c>
      <c r="Q729" s="9" t="s">
        <v>17</v>
      </c>
      <c r="R729" s="9" t="s">
        <v>17</v>
      </c>
      <c r="T729" s="1">
        <v>40498</v>
      </c>
      <c r="U729" s="9">
        <v>115.75239999999999</v>
      </c>
      <c r="V729" s="9" t="s">
        <v>17</v>
      </c>
      <c r="W729" s="9" t="s">
        <v>17</v>
      </c>
      <c r="X729" s="9" t="s">
        <v>17</v>
      </c>
      <c r="Y729" s="9" t="s">
        <v>17</v>
      </c>
      <c r="Z729" s="9" t="s">
        <v>17</v>
      </c>
      <c r="AA729" s="9" t="s">
        <v>17</v>
      </c>
    </row>
    <row r="730" spans="11:27" x14ac:dyDescent="0.25">
      <c r="K730" s="1">
        <v>40499</v>
      </c>
      <c r="L730" s="9">
        <v>55.307299999999998</v>
      </c>
      <c r="M730" s="9" t="s">
        <v>17</v>
      </c>
      <c r="N730" s="9" t="s">
        <v>17</v>
      </c>
      <c r="O730" s="9" t="s">
        <v>17</v>
      </c>
      <c r="P730" s="9" t="s">
        <v>17</v>
      </c>
      <c r="Q730" s="9" t="s">
        <v>17</v>
      </c>
      <c r="R730" s="9" t="s">
        <v>17</v>
      </c>
      <c r="T730" s="1">
        <v>40499</v>
      </c>
      <c r="U730" s="9">
        <v>116.3399</v>
      </c>
      <c r="V730" s="9" t="s">
        <v>17</v>
      </c>
      <c r="W730" s="9" t="s">
        <v>17</v>
      </c>
      <c r="X730" s="9" t="s">
        <v>17</v>
      </c>
      <c r="Y730" s="9" t="s">
        <v>17</v>
      </c>
      <c r="Z730" s="9" t="s">
        <v>17</v>
      </c>
      <c r="AA730" s="9" t="s">
        <v>17</v>
      </c>
    </row>
    <row r="731" spans="11:27" x14ac:dyDescent="0.25">
      <c r="K731" s="1">
        <v>40500</v>
      </c>
      <c r="L731" s="9">
        <v>55.902299999999997</v>
      </c>
      <c r="M731" s="9" t="s">
        <v>17</v>
      </c>
      <c r="N731" s="9" t="s">
        <v>17</v>
      </c>
      <c r="O731" s="9" t="s">
        <v>17</v>
      </c>
      <c r="P731" s="9" t="s">
        <v>17</v>
      </c>
      <c r="Q731" s="9" t="s">
        <v>17</v>
      </c>
      <c r="R731" s="9" t="s">
        <v>17</v>
      </c>
      <c r="T731" s="1">
        <v>40500</v>
      </c>
      <c r="U731" s="9">
        <v>117.8152</v>
      </c>
      <c r="V731" s="9" t="s">
        <v>17</v>
      </c>
      <c r="W731" s="9" t="s">
        <v>17</v>
      </c>
      <c r="X731" s="9" t="s">
        <v>17</v>
      </c>
      <c r="Y731" s="9" t="s">
        <v>17</v>
      </c>
      <c r="Z731" s="9" t="s">
        <v>17</v>
      </c>
      <c r="AA731" s="9" t="s">
        <v>17</v>
      </c>
    </row>
    <row r="732" spans="11:27" x14ac:dyDescent="0.25">
      <c r="K732" s="1">
        <v>40501</v>
      </c>
      <c r="L732" s="9">
        <v>55.929900000000004</v>
      </c>
      <c r="M732" s="9" t="s">
        <v>17</v>
      </c>
      <c r="N732" s="9" t="s">
        <v>17</v>
      </c>
      <c r="O732" s="9" t="s">
        <v>17</v>
      </c>
      <c r="P732" s="9" t="s">
        <v>17</v>
      </c>
      <c r="Q732" s="9" t="s">
        <v>17</v>
      </c>
      <c r="R732" s="9" t="s">
        <v>17</v>
      </c>
      <c r="T732" s="1">
        <v>40501</v>
      </c>
      <c r="U732" s="9">
        <v>117.7761</v>
      </c>
      <c r="V732" s="9" t="s">
        <v>17</v>
      </c>
      <c r="W732" s="9" t="s">
        <v>17</v>
      </c>
      <c r="X732" s="9" t="s">
        <v>17</v>
      </c>
      <c r="Y732" s="9" t="s">
        <v>17</v>
      </c>
      <c r="Z732" s="9" t="s">
        <v>17</v>
      </c>
      <c r="AA732" s="9" t="s">
        <v>17</v>
      </c>
    </row>
    <row r="733" spans="11:27" x14ac:dyDescent="0.25">
      <c r="K733" s="1">
        <v>40504</v>
      </c>
      <c r="L733" s="9">
        <v>55.625500000000002</v>
      </c>
      <c r="M733" s="9" t="s">
        <v>17</v>
      </c>
      <c r="N733" s="9" t="s">
        <v>17</v>
      </c>
      <c r="O733" s="9" t="s">
        <v>17</v>
      </c>
      <c r="P733" s="9" t="s">
        <v>17</v>
      </c>
      <c r="Q733" s="9" t="s">
        <v>17</v>
      </c>
      <c r="R733" s="9" t="s">
        <v>17</v>
      </c>
      <c r="T733" s="1">
        <v>40504</v>
      </c>
      <c r="U733" s="9">
        <v>116.95359999999999</v>
      </c>
      <c r="V733" s="9" t="s">
        <v>17</v>
      </c>
      <c r="W733" s="9" t="s">
        <v>17</v>
      </c>
      <c r="X733" s="9" t="s">
        <v>17</v>
      </c>
      <c r="Y733" s="9" t="s">
        <v>17</v>
      </c>
      <c r="Z733" s="9" t="s">
        <v>17</v>
      </c>
      <c r="AA733" s="9" t="s">
        <v>17</v>
      </c>
    </row>
    <row r="734" spans="11:27" x14ac:dyDescent="0.25">
      <c r="K734" s="1">
        <v>40505</v>
      </c>
      <c r="L734" s="9">
        <v>54.8506</v>
      </c>
      <c r="M734" s="9" t="s">
        <v>17</v>
      </c>
      <c r="N734" s="9" t="s">
        <v>17</v>
      </c>
      <c r="O734" s="9" t="s">
        <v>17</v>
      </c>
      <c r="P734" s="9" t="s">
        <v>17</v>
      </c>
      <c r="Q734" s="9" t="s">
        <v>17</v>
      </c>
      <c r="R734" s="9" t="s">
        <v>17</v>
      </c>
      <c r="T734" s="1">
        <v>40505</v>
      </c>
      <c r="U734" s="9">
        <v>115.3477</v>
      </c>
      <c r="V734" s="9" t="s">
        <v>17</v>
      </c>
      <c r="W734" s="9" t="s">
        <v>17</v>
      </c>
      <c r="X734" s="9" t="s">
        <v>17</v>
      </c>
      <c r="Y734" s="9" t="s">
        <v>17</v>
      </c>
      <c r="Z734" s="9" t="s">
        <v>17</v>
      </c>
      <c r="AA734" s="9" t="s">
        <v>17</v>
      </c>
    </row>
    <row r="735" spans="11:27" x14ac:dyDescent="0.25">
      <c r="K735" s="1">
        <v>40506</v>
      </c>
      <c r="L735" s="9">
        <v>55.155000000000001</v>
      </c>
      <c r="M735" s="9" t="s">
        <v>17</v>
      </c>
      <c r="N735" s="9" t="s">
        <v>17</v>
      </c>
      <c r="O735" s="9" t="s">
        <v>17</v>
      </c>
      <c r="P735" s="9" t="s">
        <v>17</v>
      </c>
      <c r="Q735" s="9" t="s">
        <v>17</v>
      </c>
      <c r="R735" s="9" t="s">
        <v>17</v>
      </c>
      <c r="T735" s="1">
        <v>40506</v>
      </c>
      <c r="U735" s="9">
        <v>116.0397</v>
      </c>
      <c r="V735" s="9" t="s">
        <v>17</v>
      </c>
      <c r="W735" s="9" t="s">
        <v>17</v>
      </c>
      <c r="X735" s="9" t="s">
        <v>17</v>
      </c>
      <c r="Y735" s="9" t="s">
        <v>17</v>
      </c>
      <c r="Z735" s="9" t="s">
        <v>17</v>
      </c>
      <c r="AA735" s="9" t="s">
        <v>17</v>
      </c>
    </row>
    <row r="736" spans="11:27" x14ac:dyDescent="0.25">
      <c r="K736" s="1">
        <v>40508</v>
      </c>
      <c r="L736" s="9">
        <v>54.933700000000002</v>
      </c>
      <c r="M736" s="9" t="s">
        <v>17</v>
      </c>
      <c r="N736" s="9" t="s">
        <v>17</v>
      </c>
      <c r="O736" s="9" t="s">
        <v>17</v>
      </c>
      <c r="P736" s="9" t="s">
        <v>17</v>
      </c>
      <c r="Q736" s="9" t="s">
        <v>17</v>
      </c>
      <c r="R736" s="9" t="s">
        <v>17</v>
      </c>
      <c r="T736" s="1">
        <v>40508</v>
      </c>
      <c r="U736" s="9">
        <v>115.6219</v>
      </c>
      <c r="V736" s="9" t="s">
        <v>17</v>
      </c>
      <c r="W736" s="9" t="s">
        <v>17</v>
      </c>
      <c r="X736" s="9" t="s">
        <v>17</v>
      </c>
      <c r="Y736" s="9" t="s">
        <v>17</v>
      </c>
      <c r="Z736" s="9" t="s">
        <v>17</v>
      </c>
      <c r="AA736" s="9" t="s">
        <v>17</v>
      </c>
    </row>
    <row r="737" spans="11:27" x14ac:dyDescent="0.25">
      <c r="K737" s="1">
        <v>40511</v>
      </c>
      <c r="L737" s="9">
        <v>55.224200000000003</v>
      </c>
      <c r="M737" s="9" t="s">
        <v>17</v>
      </c>
      <c r="N737" s="9" t="s">
        <v>17</v>
      </c>
      <c r="O737" s="9" t="s">
        <v>17</v>
      </c>
      <c r="P737" s="9" t="s">
        <v>17</v>
      </c>
      <c r="Q737" s="9" t="s">
        <v>17</v>
      </c>
      <c r="R737" s="9" t="s">
        <v>17</v>
      </c>
      <c r="T737" s="1">
        <v>40511</v>
      </c>
      <c r="U737" s="9">
        <v>115.9222</v>
      </c>
      <c r="V737" s="9" t="s">
        <v>17</v>
      </c>
      <c r="W737" s="9" t="s">
        <v>17</v>
      </c>
      <c r="X737" s="9" t="s">
        <v>17</v>
      </c>
      <c r="Y737" s="9" t="s">
        <v>17</v>
      </c>
      <c r="Z737" s="9" t="s">
        <v>17</v>
      </c>
      <c r="AA737" s="9" t="s">
        <v>17</v>
      </c>
    </row>
    <row r="738" spans="11:27" x14ac:dyDescent="0.25">
      <c r="K738" s="1">
        <v>40512</v>
      </c>
      <c r="L738" s="9">
        <v>55.099699999999999</v>
      </c>
      <c r="M738" s="9" t="s">
        <v>17</v>
      </c>
      <c r="N738" s="9" t="s">
        <v>17</v>
      </c>
      <c r="O738" s="9" t="s">
        <v>17</v>
      </c>
      <c r="P738" s="9" t="s">
        <v>17</v>
      </c>
      <c r="Q738" s="9" t="s">
        <v>17</v>
      </c>
      <c r="R738" s="9" t="s">
        <v>17</v>
      </c>
      <c r="T738" s="1">
        <v>40512</v>
      </c>
      <c r="U738" s="9">
        <v>116.1833</v>
      </c>
      <c r="V738" s="9" t="s">
        <v>17</v>
      </c>
      <c r="W738" s="9" t="s">
        <v>17</v>
      </c>
      <c r="X738" s="9" t="s">
        <v>17</v>
      </c>
      <c r="Y738" s="9" t="s">
        <v>17</v>
      </c>
      <c r="Z738" s="9" t="s">
        <v>17</v>
      </c>
      <c r="AA738" s="9" t="s">
        <v>17</v>
      </c>
    </row>
    <row r="739" spans="11:27" x14ac:dyDescent="0.25">
      <c r="K739" s="1">
        <v>40513</v>
      </c>
      <c r="L739" s="9">
        <v>55.513100000000001</v>
      </c>
      <c r="M739" s="9" t="s">
        <v>17</v>
      </c>
      <c r="N739" s="9" t="s">
        <v>17</v>
      </c>
      <c r="O739" s="9" t="s">
        <v>17</v>
      </c>
      <c r="P739" s="9" t="s">
        <v>17</v>
      </c>
      <c r="Q739" s="9" t="s">
        <v>17</v>
      </c>
      <c r="R739" s="9" t="s">
        <v>17</v>
      </c>
      <c r="T739" s="1">
        <v>40513</v>
      </c>
      <c r="U739" s="9">
        <v>117.2514</v>
      </c>
      <c r="V739" s="9" t="s">
        <v>17</v>
      </c>
      <c r="W739" s="9" t="s">
        <v>17</v>
      </c>
      <c r="X739" s="9" t="s">
        <v>17</v>
      </c>
      <c r="Y739" s="9" t="s">
        <v>17</v>
      </c>
      <c r="Z739" s="9" t="s">
        <v>17</v>
      </c>
      <c r="AA739" s="9" t="s">
        <v>17</v>
      </c>
    </row>
    <row r="740" spans="11:27" x14ac:dyDescent="0.25">
      <c r="K740" s="1">
        <v>40514</v>
      </c>
      <c r="L740" s="9">
        <v>55.513100000000001</v>
      </c>
      <c r="M740" s="9" t="s">
        <v>17</v>
      </c>
      <c r="N740" s="9" t="s">
        <v>17</v>
      </c>
      <c r="O740" s="9" t="s">
        <v>17</v>
      </c>
      <c r="P740" s="9" t="s">
        <v>17</v>
      </c>
      <c r="Q740" s="9" t="s">
        <v>17</v>
      </c>
      <c r="R740" s="9" t="s">
        <v>17</v>
      </c>
      <c r="T740" s="1">
        <v>40514</v>
      </c>
      <c r="U740" s="9">
        <v>117.3171</v>
      </c>
      <c r="V740" s="9" t="s">
        <v>17</v>
      </c>
      <c r="W740" s="9" t="s">
        <v>17</v>
      </c>
      <c r="X740" s="9" t="s">
        <v>17</v>
      </c>
      <c r="Y740" s="9" t="s">
        <v>17</v>
      </c>
      <c r="Z740" s="9" t="s">
        <v>17</v>
      </c>
      <c r="AA740" s="9" t="s">
        <v>17</v>
      </c>
    </row>
    <row r="741" spans="11:27" x14ac:dyDescent="0.25">
      <c r="K741" s="1">
        <v>40515</v>
      </c>
      <c r="L741" s="9">
        <v>55.791800000000002</v>
      </c>
      <c r="M741" s="9" t="s">
        <v>17</v>
      </c>
      <c r="N741" s="9" t="s">
        <v>17</v>
      </c>
      <c r="O741" s="9" t="s">
        <v>17</v>
      </c>
      <c r="P741" s="9" t="s">
        <v>17</v>
      </c>
      <c r="Q741" s="9" t="s">
        <v>17</v>
      </c>
      <c r="R741" s="9" t="s">
        <v>17</v>
      </c>
      <c r="T741" s="1">
        <v>40515</v>
      </c>
      <c r="U741" s="9">
        <v>117.5142</v>
      </c>
      <c r="V741" s="9" t="s">
        <v>17</v>
      </c>
      <c r="W741" s="9" t="s">
        <v>17</v>
      </c>
      <c r="X741" s="9" t="s">
        <v>17</v>
      </c>
      <c r="Y741" s="9" t="s">
        <v>17</v>
      </c>
      <c r="Z741" s="9" t="s">
        <v>17</v>
      </c>
      <c r="AA741" s="9" t="s">
        <v>17</v>
      </c>
    </row>
    <row r="742" spans="11:27" x14ac:dyDescent="0.25">
      <c r="K742" s="1">
        <v>40518</v>
      </c>
      <c r="L742" s="9">
        <v>55.7361</v>
      </c>
      <c r="M742" s="9" t="s">
        <v>17</v>
      </c>
      <c r="N742" s="9" t="s">
        <v>17</v>
      </c>
      <c r="O742" s="9" t="s">
        <v>17</v>
      </c>
      <c r="P742" s="9" t="s">
        <v>17</v>
      </c>
      <c r="Q742" s="9" t="s">
        <v>17</v>
      </c>
      <c r="R742" s="9" t="s">
        <v>17</v>
      </c>
      <c r="T742" s="1">
        <v>40518</v>
      </c>
      <c r="U742" s="9">
        <v>117.44589999999999</v>
      </c>
      <c r="V742" s="9" t="s">
        <v>17</v>
      </c>
      <c r="W742" s="9" t="s">
        <v>17</v>
      </c>
      <c r="X742" s="9" t="s">
        <v>17</v>
      </c>
      <c r="Y742" s="9" t="s">
        <v>17</v>
      </c>
      <c r="Z742" s="9" t="s">
        <v>17</v>
      </c>
      <c r="AA742" s="9" t="s">
        <v>17</v>
      </c>
    </row>
    <row r="743" spans="11:27" x14ac:dyDescent="0.25">
      <c r="K743" s="1">
        <v>40519</v>
      </c>
      <c r="L743" s="9">
        <v>55.875399999999999</v>
      </c>
      <c r="M743" s="9" t="s">
        <v>17</v>
      </c>
      <c r="N743" s="9" t="s">
        <v>17</v>
      </c>
      <c r="O743" s="9" t="s">
        <v>17</v>
      </c>
      <c r="P743" s="9" t="s">
        <v>17</v>
      </c>
      <c r="Q743" s="9" t="s">
        <v>17</v>
      </c>
      <c r="R743" s="9" t="s">
        <v>17</v>
      </c>
      <c r="T743" s="1">
        <v>40519</v>
      </c>
      <c r="U743" s="9">
        <v>118.053</v>
      </c>
      <c r="V743" s="9" t="s">
        <v>17</v>
      </c>
      <c r="W743" s="9" t="s">
        <v>17</v>
      </c>
      <c r="X743" s="9" t="s">
        <v>17</v>
      </c>
      <c r="Y743" s="9" t="s">
        <v>17</v>
      </c>
      <c r="Z743" s="9" t="s">
        <v>17</v>
      </c>
      <c r="AA743" s="9" t="s">
        <v>17</v>
      </c>
    </row>
    <row r="744" spans="11:27" x14ac:dyDescent="0.25">
      <c r="K744" s="1">
        <v>40520</v>
      </c>
      <c r="L744" s="9">
        <v>55.986899999999999</v>
      </c>
      <c r="M744" s="9" t="s">
        <v>17</v>
      </c>
      <c r="N744" s="9" t="s">
        <v>17</v>
      </c>
      <c r="O744" s="9" t="s">
        <v>17</v>
      </c>
      <c r="P744" s="9" t="s">
        <v>17</v>
      </c>
      <c r="Q744" s="9" t="s">
        <v>17</v>
      </c>
      <c r="R744" s="9" t="s">
        <v>17</v>
      </c>
      <c r="T744" s="1">
        <v>40520</v>
      </c>
      <c r="U744" s="9">
        <v>117.67189999999999</v>
      </c>
      <c r="V744" s="9" t="s">
        <v>17</v>
      </c>
      <c r="W744" s="9" t="s">
        <v>17</v>
      </c>
      <c r="X744" s="9" t="s">
        <v>17</v>
      </c>
      <c r="Y744" s="9" t="s">
        <v>17</v>
      </c>
      <c r="Z744" s="9" t="s">
        <v>17</v>
      </c>
      <c r="AA744" s="9" t="s">
        <v>17</v>
      </c>
    </row>
    <row r="745" spans="11:27" x14ac:dyDescent="0.25">
      <c r="K745" s="1">
        <v>40521</v>
      </c>
      <c r="L745" s="9">
        <v>55.75</v>
      </c>
      <c r="M745" s="9" t="s">
        <v>17</v>
      </c>
      <c r="N745" s="9" t="s">
        <v>17</v>
      </c>
      <c r="O745" s="9" t="s">
        <v>17</v>
      </c>
      <c r="P745" s="9" t="s">
        <v>17</v>
      </c>
      <c r="Q745" s="9" t="s">
        <v>17</v>
      </c>
      <c r="R745" s="9" t="s">
        <v>17</v>
      </c>
      <c r="T745" s="1">
        <v>40521</v>
      </c>
      <c r="U745" s="9">
        <v>117.4222</v>
      </c>
      <c r="V745" s="9" t="s">
        <v>17</v>
      </c>
      <c r="W745" s="9" t="s">
        <v>17</v>
      </c>
      <c r="X745" s="9" t="s">
        <v>17</v>
      </c>
      <c r="Y745" s="9" t="s">
        <v>17</v>
      </c>
      <c r="Z745" s="9" t="s">
        <v>17</v>
      </c>
      <c r="AA745" s="9" t="s">
        <v>17</v>
      </c>
    </row>
    <row r="746" spans="11:27" x14ac:dyDescent="0.25">
      <c r="K746" s="1">
        <v>40522</v>
      </c>
      <c r="L746" s="9">
        <v>55.666400000000003</v>
      </c>
      <c r="M746" s="9" t="s">
        <v>17</v>
      </c>
      <c r="N746" s="9" t="s">
        <v>17</v>
      </c>
      <c r="O746" s="9" t="s">
        <v>17</v>
      </c>
      <c r="P746" s="9" t="s">
        <v>17</v>
      </c>
      <c r="Q746" s="9" t="s">
        <v>17</v>
      </c>
      <c r="R746" s="9" t="s">
        <v>17</v>
      </c>
      <c r="T746" s="1">
        <v>40522</v>
      </c>
      <c r="U746" s="9">
        <v>117.4748</v>
      </c>
      <c r="V746" s="9" t="s">
        <v>17</v>
      </c>
      <c r="W746" s="9" t="s">
        <v>17</v>
      </c>
      <c r="X746" s="9" t="s">
        <v>17</v>
      </c>
      <c r="Y746" s="9" t="s">
        <v>17</v>
      </c>
      <c r="Z746" s="9" t="s">
        <v>17</v>
      </c>
      <c r="AA746" s="9" t="s">
        <v>17</v>
      </c>
    </row>
    <row r="747" spans="11:27" x14ac:dyDescent="0.25">
      <c r="K747" s="1">
        <v>40525</v>
      </c>
      <c r="L747" s="9">
        <v>55.471299999999999</v>
      </c>
      <c r="M747" s="9" t="s">
        <v>17</v>
      </c>
      <c r="N747" s="9" t="s">
        <v>17</v>
      </c>
      <c r="O747" s="9" t="s">
        <v>17</v>
      </c>
      <c r="P747" s="9" t="s">
        <v>17</v>
      </c>
      <c r="Q747" s="9" t="s">
        <v>17</v>
      </c>
      <c r="R747" s="9" t="s">
        <v>17</v>
      </c>
      <c r="T747" s="1">
        <v>40525</v>
      </c>
      <c r="U747" s="9">
        <v>116.88339999999999</v>
      </c>
      <c r="V747" s="9" t="s">
        <v>17</v>
      </c>
      <c r="W747" s="9" t="s">
        <v>17</v>
      </c>
      <c r="X747" s="9" t="s">
        <v>17</v>
      </c>
      <c r="Y747" s="9" t="s">
        <v>17</v>
      </c>
      <c r="Z747" s="9" t="s">
        <v>17</v>
      </c>
      <c r="AA747" s="9" t="s">
        <v>17</v>
      </c>
    </row>
    <row r="748" spans="11:27" x14ac:dyDescent="0.25">
      <c r="K748" s="1">
        <v>40526</v>
      </c>
      <c r="L748" s="9">
        <v>55.75</v>
      </c>
      <c r="M748" s="9" t="s">
        <v>17</v>
      </c>
      <c r="N748" s="9" t="s">
        <v>17</v>
      </c>
      <c r="O748" s="9" t="s">
        <v>17</v>
      </c>
      <c r="P748" s="9" t="s">
        <v>17</v>
      </c>
      <c r="Q748" s="9" t="s">
        <v>17</v>
      </c>
      <c r="R748" s="9" t="s">
        <v>17</v>
      </c>
      <c r="T748" s="1">
        <v>40526</v>
      </c>
      <c r="U748" s="9">
        <v>117.46169999999999</v>
      </c>
      <c r="V748" s="9" t="s">
        <v>17</v>
      </c>
      <c r="W748" s="9" t="s">
        <v>17</v>
      </c>
      <c r="X748" s="9" t="s">
        <v>17</v>
      </c>
      <c r="Y748" s="9" t="s">
        <v>17</v>
      </c>
      <c r="Z748" s="9" t="s">
        <v>17</v>
      </c>
      <c r="AA748" s="9" t="s">
        <v>17</v>
      </c>
    </row>
    <row r="749" spans="11:27" x14ac:dyDescent="0.25">
      <c r="K749" s="1">
        <v>40527</v>
      </c>
      <c r="L749" s="9">
        <v>55.471299999999999</v>
      </c>
      <c r="M749" s="9" t="s">
        <v>17</v>
      </c>
      <c r="N749" s="9" t="s">
        <v>17</v>
      </c>
      <c r="O749" s="9" t="s">
        <v>17</v>
      </c>
      <c r="P749" s="9" t="s">
        <v>17</v>
      </c>
      <c r="Q749" s="9" t="s">
        <v>17</v>
      </c>
      <c r="R749" s="9" t="s">
        <v>17</v>
      </c>
      <c r="T749" s="1">
        <v>40527</v>
      </c>
      <c r="U749" s="9">
        <v>117.0017</v>
      </c>
      <c r="V749" s="9" t="s">
        <v>17</v>
      </c>
      <c r="W749" s="9" t="s">
        <v>17</v>
      </c>
      <c r="X749" s="9" t="s">
        <v>17</v>
      </c>
      <c r="Y749" s="9" t="s">
        <v>17</v>
      </c>
      <c r="Z749" s="9" t="s">
        <v>17</v>
      </c>
      <c r="AA749" s="9" t="s">
        <v>17</v>
      </c>
    </row>
    <row r="750" spans="11:27" x14ac:dyDescent="0.25">
      <c r="K750" s="1">
        <v>40528</v>
      </c>
      <c r="L750" s="9">
        <v>55.666400000000003</v>
      </c>
      <c r="M750" s="9" t="s">
        <v>17</v>
      </c>
      <c r="N750" s="9" t="s">
        <v>17</v>
      </c>
      <c r="O750" s="9" t="s">
        <v>17</v>
      </c>
      <c r="P750" s="9" t="s">
        <v>17</v>
      </c>
      <c r="Q750" s="9" t="s">
        <v>17</v>
      </c>
      <c r="R750" s="9" t="s">
        <v>17</v>
      </c>
      <c r="T750" s="1">
        <v>40528</v>
      </c>
      <c r="U750" s="9">
        <v>117.4354</v>
      </c>
      <c r="V750" s="9" t="s">
        <v>17</v>
      </c>
      <c r="W750" s="9" t="s">
        <v>17</v>
      </c>
      <c r="X750" s="9" t="s">
        <v>17</v>
      </c>
      <c r="Y750" s="9" t="s">
        <v>17</v>
      </c>
      <c r="Z750" s="9" t="s">
        <v>17</v>
      </c>
      <c r="AA750" s="9" t="s">
        <v>17</v>
      </c>
    </row>
    <row r="751" spans="11:27" x14ac:dyDescent="0.25">
      <c r="K751" s="1">
        <v>40529</v>
      </c>
      <c r="L751" s="9">
        <v>55.959000000000003</v>
      </c>
      <c r="M751" s="9" t="s">
        <v>17</v>
      </c>
      <c r="N751" s="9" t="s">
        <v>17</v>
      </c>
      <c r="O751" s="9" t="s">
        <v>17</v>
      </c>
      <c r="P751" s="9" t="s">
        <v>17</v>
      </c>
      <c r="Q751" s="9" t="s">
        <v>17</v>
      </c>
      <c r="R751" s="9" t="s">
        <v>17</v>
      </c>
      <c r="T751" s="1">
        <v>40529</v>
      </c>
      <c r="U751" s="9">
        <v>117.6062</v>
      </c>
      <c r="V751" s="9" t="s">
        <v>17</v>
      </c>
      <c r="W751" s="9" t="s">
        <v>17</v>
      </c>
      <c r="X751" s="9" t="s">
        <v>17</v>
      </c>
      <c r="Y751" s="9" t="s">
        <v>17</v>
      </c>
      <c r="Z751" s="9" t="s">
        <v>17</v>
      </c>
      <c r="AA751" s="9" t="s">
        <v>17</v>
      </c>
    </row>
    <row r="752" spans="11:27" x14ac:dyDescent="0.25">
      <c r="K752" s="1">
        <v>40532</v>
      </c>
      <c r="L752" s="9">
        <v>56.0565</v>
      </c>
      <c r="M752" s="9" t="s">
        <v>17</v>
      </c>
      <c r="N752" s="9" t="s">
        <v>17</v>
      </c>
      <c r="O752" s="9" t="s">
        <v>17</v>
      </c>
      <c r="P752" s="9" t="s">
        <v>17</v>
      </c>
      <c r="Q752" s="9" t="s">
        <v>17</v>
      </c>
      <c r="R752" s="9" t="s">
        <v>17</v>
      </c>
      <c r="T752" s="1">
        <v>40532</v>
      </c>
      <c r="U752" s="9">
        <v>117.8165</v>
      </c>
      <c r="V752" s="9" t="s">
        <v>17</v>
      </c>
      <c r="W752" s="9" t="s">
        <v>17</v>
      </c>
      <c r="X752" s="9" t="s">
        <v>17</v>
      </c>
      <c r="Y752" s="9" t="s">
        <v>17</v>
      </c>
      <c r="Z752" s="9" t="s">
        <v>17</v>
      </c>
      <c r="AA752" s="9" t="s">
        <v>17</v>
      </c>
    </row>
    <row r="753" spans="11:27" x14ac:dyDescent="0.25">
      <c r="K753" s="1">
        <v>40533</v>
      </c>
      <c r="L753" s="9">
        <v>56.126199999999997</v>
      </c>
      <c r="M753" s="9" t="s">
        <v>17</v>
      </c>
      <c r="N753" s="9" t="s">
        <v>17</v>
      </c>
      <c r="O753" s="9" t="s">
        <v>17</v>
      </c>
      <c r="P753" s="9" t="s">
        <v>17</v>
      </c>
      <c r="Q753" s="9" t="s">
        <v>17</v>
      </c>
      <c r="R753" s="9" t="s">
        <v>17</v>
      </c>
      <c r="T753" s="1">
        <v>40533</v>
      </c>
      <c r="U753" s="9">
        <v>118.06619999999999</v>
      </c>
      <c r="V753" s="9" t="s">
        <v>17</v>
      </c>
      <c r="W753" s="9" t="s">
        <v>17</v>
      </c>
      <c r="X753" s="9" t="s">
        <v>17</v>
      </c>
      <c r="Y753" s="9" t="s">
        <v>17</v>
      </c>
      <c r="Z753" s="9" t="s">
        <v>17</v>
      </c>
      <c r="AA753" s="9" t="s">
        <v>17</v>
      </c>
    </row>
    <row r="754" spans="11:27" x14ac:dyDescent="0.25">
      <c r="K754" s="1">
        <v>40534</v>
      </c>
      <c r="L754" s="9">
        <v>56.0426</v>
      </c>
      <c r="M754" s="9" t="s">
        <v>17</v>
      </c>
      <c r="N754" s="9" t="s">
        <v>17</v>
      </c>
      <c r="O754" s="9" t="s">
        <v>17</v>
      </c>
      <c r="P754" s="9" t="s">
        <v>17</v>
      </c>
      <c r="Q754" s="9" t="s">
        <v>17</v>
      </c>
      <c r="R754" s="9" t="s">
        <v>17</v>
      </c>
      <c r="T754" s="1">
        <v>40534</v>
      </c>
      <c r="U754" s="9">
        <v>118.3947</v>
      </c>
      <c r="V754" s="9" t="s">
        <v>17</v>
      </c>
      <c r="W754" s="9" t="s">
        <v>17</v>
      </c>
      <c r="X754" s="9" t="s">
        <v>17</v>
      </c>
      <c r="Y754" s="9" t="s">
        <v>17</v>
      </c>
      <c r="Z754" s="9" t="s">
        <v>17</v>
      </c>
      <c r="AA754" s="9" t="s">
        <v>17</v>
      </c>
    </row>
    <row r="755" spans="11:27" x14ac:dyDescent="0.25">
      <c r="K755" s="1">
        <v>40535</v>
      </c>
      <c r="L755" s="9">
        <v>56.293399999999998</v>
      </c>
      <c r="M755" s="9" t="s">
        <v>17</v>
      </c>
      <c r="N755" s="9" t="s">
        <v>17</v>
      </c>
      <c r="O755" s="9" t="s">
        <v>17</v>
      </c>
      <c r="P755" s="9" t="s">
        <v>17</v>
      </c>
      <c r="Q755" s="9" t="s">
        <v>17</v>
      </c>
      <c r="R755" s="9" t="s">
        <v>17</v>
      </c>
      <c r="T755" s="1">
        <v>40535</v>
      </c>
      <c r="U755" s="9">
        <v>118.51300000000001</v>
      </c>
      <c r="V755" s="9" t="s">
        <v>17</v>
      </c>
      <c r="W755" s="9" t="s">
        <v>17</v>
      </c>
      <c r="X755" s="9" t="s">
        <v>17</v>
      </c>
      <c r="Y755" s="9" t="s">
        <v>17</v>
      </c>
      <c r="Z755" s="9" t="s">
        <v>17</v>
      </c>
      <c r="AA755" s="9" t="s">
        <v>17</v>
      </c>
    </row>
    <row r="756" spans="11:27" x14ac:dyDescent="0.25">
      <c r="K756" s="1">
        <v>40539</v>
      </c>
      <c r="L756" s="9">
        <v>56.390999999999998</v>
      </c>
      <c r="M756" s="9" t="s">
        <v>17</v>
      </c>
      <c r="N756" s="9" t="s">
        <v>17</v>
      </c>
      <c r="O756" s="9" t="s">
        <v>17</v>
      </c>
      <c r="P756" s="9" t="s">
        <v>17</v>
      </c>
      <c r="Q756" s="9" t="s">
        <v>17</v>
      </c>
      <c r="R756" s="9" t="s">
        <v>17</v>
      </c>
      <c r="T756" s="1">
        <v>40539</v>
      </c>
      <c r="U756" s="9">
        <v>118.605</v>
      </c>
      <c r="V756" s="9" t="s">
        <v>17</v>
      </c>
      <c r="W756" s="9" t="s">
        <v>17</v>
      </c>
      <c r="X756" s="9" t="s">
        <v>17</v>
      </c>
      <c r="Y756" s="9" t="s">
        <v>17</v>
      </c>
      <c r="Z756" s="9" t="s">
        <v>17</v>
      </c>
      <c r="AA756" s="9" t="s">
        <v>17</v>
      </c>
    </row>
    <row r="757" spans="11:27" x14ac:dyDescent="0.25">
      <c r="K757" s="1">
        <v>40540</v>
      </c>
      <c r="L757" s="9">
        <v>56.195900000000002</v>
      </c>
      <c r="M757" s="9" t="s">
        <v>17</v>
      </c>
      <c r="N757" s="9" t="s">
        <v>17</v>
      </c>
      <c r="O757" s="9" t="s">
        <v>17</v>
      </c>
      <c r="P757" s="9" t="s">
        <v>17</v>
      </c>
      <c r="Q757" s="9" t="s">
        <v>17</v>
      </c>
      <c r="R757" s="9" t="s">
        <v>17</v>
      </c>
      <c r="T757" s="1">
        <v>40540</v>
      </c>
      <c r="U757" s="9">
        <v>118.6794</v>
      </c>
      <c r="V757" s="9" t="s">
        <v>17</v>
      </c>
      <c r="W757" s="9" t="s">
        <v>17</v>
      </c>
      <c r="X757" s="9" t="s">
        <v>17</v>
      </c>
      <c r="Y757" s="9" t="s">
        <v>17</v>
      </c>
      <c r="Z757" s="9" t="s">
        <v>17</v>
      </c>
      <c r="AA757" s="9" t="s">
        <v>17</v>
      </c>
    </row>
    <row r="758" spans="11:27" x14ac:dyDescent="0.25">
      <c r="K758" s="1">
        <v>40541</v>
      </c>
      <c r="L758" s="9">
        <v>56.483199999999997</v>
      </c>
      <c r="M758" s="9" t="s">
        <v>17</v>
      </c>
      <c r="N758" s="9" t="s">
        <v>17</v>
      </c>
      <c r="O758" s="9" t="s">
        <v>17</v>
      </c>
      <c r="P758" s="9" t="s">
        <v>17</v>
      </c>
      <c r="Q758" s="9" t="s">
        <v>17</v>
      </c>
      <c r="R758" s="9" t="s">
        <v>17</v>
      </c>
      <c r="T758" s="1">
        <v>40541</v>
      </c>
      <c r="U758" s="9">
        <v>119.0762</v>
      </c>
      <c r="V758" s="9" t="s">
        <v>17</v>
      </c>
      <c r="W758" s="9" t="s">
        <v>17</v>
      </c>
      <c r="X758" s="9" t="s">
        <v>17</v>
      </c>
      <c r="Y758" s="9" t="s">
        <v>17</v>
      </c>
      <c r="Z758" s="9" t="s">
        <v>17</v>
      </c>
      <c r="AA758" s="9" t="s">
        <v>17</v>
      </c>
    </row>
    <row r="759" spans="11:27" x14ac:dyDescent="0.25">
      <c r="K759" s="1">
        <v>40542</v>
      </c>
      <c r="L759" s="9">
        <v>56.497399999999999</v>
      </c>
      <c r="M759" s="9" t="s">
        <v>17</v>
      </c>
      <c r="N759" s="9" t="s">
        <v>17</v>
      </c>
      <c r="O759" s="9" t="s">
        <v>17</v>
      </c>
      <c r="P759" s="9" t="s">
        <v>17</v>
      </c>
      <c r="Q759" s="9" t="s">
        <v>17</v>
      </c>
      <c r="R759" s="9" t="s">
        <v>17</v>
      </c>
      <c r="T759" s="1">
        <v>40542</v>
      </c>
      <c r="U759" s="9">
        <v>119.2085</v>
      </c>
      <c r="V759" s="9" t="s">
        <v>17</v>
      </c>
      <c r="W759" s="9" t="s">
        <v>17</v>
      </c>
      <c r="X759" s="9" t="s">
        <v>17</v>
      </c>
      <c r="Y759" s="9" t="s">
        <v>17</v>
      </c>
      <c r="Z759" s="9" t="s">
        <v>17</v>
      </c>
      <c r="AA759" s="9" t="s">
        <v>17</v>
      </c>
    </row>
    <row r="760" spans="11:27" x14ac:dyDescent="0.25">
      <c r="K760" s="1">
        <v>40543</v>
      </c>
      <c r="L760" s="9">
        <v>56.597200000000001</v>
      </c>
      <c r="M760" s="9" t="s">
        <v>17</v>
      </c>
      <c r="N760" s="9" t="s">
        <v>17</v>
      </c>
      <c r="O760" s="9" t="s">
        <v>17</v>
      </c>
      <c r="P760" s="9" t="s">
        <v>17</v>
      </c>
      <c r="Q760" s="9" t="s">
        <v>17</v>
      </c>
      <c r="R760" s="9" t="s">
        <v>17</v>
      </c>
      <c r="T760" s="1">
        <v>40543</v>
      </c>
      <c r="U760" s="9">
        <v>119.42010000000001</v>
      </c>
      <c r="V760" s="9" t="s">
        <v>17</v>
      </c>
      <c r="W760" s="9" t="s">
        <v>17</v>
      </c>
      <c r="X760" s="9" t="s">
        <v>17</v>
      </c>
      <c r="Y760" s="9" t="s">
        <v>17</v>
      </c>
      <c r="Z760" s="9" t="s">
        <v>17</v>
      </c>
      <c r="AA760" s="9" t="s">
        <v>17</v>
      </c>
    </row>
    <row r="761" spans="11:27" x14ac:dyDescent="0.25">
      <c r="K761" s="1">
        <v>40546</v>
      </c>
      <c r="L761" s="9">
        <v>56.825299999999999</v>
      </c>
      <c r="M761" s="9" t="s">
        <v>17</v>
      </c>
      <c r="N761" s="9" t="s">
        <v>17</v>
      </c>
      <c r="O761" s="9" t="s">
        <v>17</v>
      </c>
      <c r="P761" s="9" t="s">
        <v>17</v>
      </c>
      <c r="Q761" s="9" t="s">
        <v>17</v>
      </c>
      <c r="R761" s="9" t="s">
        <v>17</v>
      </c>
      <c r="T761" s="1">
        <v>40546</v>
      </c>
      <c r="U761" s="9">
        <v>119.5127</v>
      </c>
      <c r="V761" s="9" t="s">
        <v>17</v>
      </c>
      <c r="W761" s="9" t="s">
        <v>17</v>
      </c>
      <c r="X761" s="9" t="s">
        <v>17</v>
      </c>
      <c r="Y761" s="9" t="s">
        <v>17</v>
      </c>
      <c r="Z761" s="9" t="s">
        <v>17</v>
      </c>
      <c r="AA761" s="9" t="s">
        <v>17</v>
      </c>
    </row>
    <row r="762" spans="11:27" x14ac:dyDescent="0.25">
      <c r="K762" s="1">
        <v>40547</v>
      </c>
      <c r="L762" s="9">
        <v>56.996299999999998</v>
      </c>
      <c r="M762" s="9" t="s">
        <v>17</v>
      </c>
      <c r="N762" s="9" t="s">
        <v>17</v>
      </c>
      <c r="O762" s="9" t="s">
        <v>17</v>
      </c>
      <c r="P762" s="9" t="s">
        <v>17</v>
      </c>
      <c r="Q762" s="9" t="s">
        <v>17</v>
      </c>
      <c r="R762" s="9" t="s">
        <v>17</v>
      </c>
      <c r="T762" s="1">
        <v>40547</v>
      </c>
      <c r="U762" s="9">
        <v>120.05500000000001</v>
      </c>
      <c r="V762" s="9" t="s">
        <v>17</v>
      </c>
      <c r="W762" s="9" t="s">
        <v>17</v>
      </c>
      <c r="X762" s="9" t="s">
        <v>17</v>
      </c>
      <c r="Y762" s="9" t="s">
        <v>17</v>
      </c>
      <c r="Z762" s="9" t="s">
        <v>17</v>
      </c>
      <c r="AA762" s="9" t="s">
        <v>17</v>
      </c>
    </row>
    <row r="763" spans="11:27" x14ac:dyDescent="0.25">
      <c r="K763" s="1">
        <v>40548</v>
      </c>
      <c r="L763" s="9">
        <v>57.267099999999999</v>
      </c>
      <c r="M763" s="9" t="s">
        <v>17</v>
      </c>
      <c r="N763" s="9" t="s">
        <v>17</v>
      </c>
      <c r="O763" s="9" t="s">
        <v>17</v>
      </c>
      <c r="P763" s="9" t="s">
        <v>17</v>
      </c>
      <c r="Q763" s="9" t="s">
        <v>17</v>
      </c>
      <c r="R763" s="9" t="s">
        <v>17</v>
      </c>
      <c r="T763" s="1">
        <v>40548</v>
      </c>
      <c r="U763" s="9">
        <v>120.3592</v>
      </c>
      <c r="V763" s="9" t="s">
        <v>17</v>
      </c>
      <c r="W763" s="9" t="s">
        <v>17</v>
      </c>
      <c r="X763" s="9" t="s">
        <v>17</v>
      </c>
      <c r="Y763" s="9" t="s">
        <v>17</v>
      </c>
      <c r="Z763" s="9" t="s">
        <v>17</v>
      </c>
      <c r="AA763" s="9" t="s">
        <v>17</v>
      </c>
    </row>
    <row r="764" spans="11:27" x14ac:dyDescent="0.25">
      <c r="K764" s="1">
        <v>40549</v>
      </c>
      <c r="L764" s="9">
        <v>57.2956</v>
      </c>
      <c r="M764" s="9" t="s">
        <v>17</v>
      </c>
      <c r="N764" s="9" t="s">
        <v>17</v>
      </c>
      <c r="O764" s="9" t="s">
        <v>17</v>
      </c>
      <c r="P764" s="9" t="s">
        <v>17</v>
      </c>
      <c r="Q764" s="9" t="s">
        <v>17</v>
      </c>
      <c r="R764" s="9" t="s">
        <v>17</v>
      </c>
      <c r="T764" s="1">
        <v>40549</v>
      </c>
      <c r="U764" s="9">
        <v>120.5047</v>
      </c>
      <c r="V764" s="9" t="s">
        <v>17</v>
      </c>
      <c r="W764" s="9" t="s">
        <v>17</v>
      </c>
      <c r="X764" s="9" t="s">
        <v>17</v>
      </c>
      <c r="Y764" s="9" t="s">
        <v>17</v>
      </c>
      <c r="Z764" s="9" t="s">
        <v>17</v>
      </c>
      <c r="AA764" s="9" t="s">
        <v>17</v>
      </c>
    </row>
    <row r="765" spans="11:27" x14ac:dyDescent="0.25">
      <c r="K765" s="1">
        <v>40550</v>
      </c>
      <c r="L765" s="9">
        <v>57.0105</v>
      </c>
      <c r="M765" s="9" t="s">
        <v>17</v>
      </c>
      <c r="N765" s="9" t="s">
        <v>17</v>
      </c>
      <c r="O765" s="9" t="s">
        <v>17</v>
      </c>
      <c r="P765" s="9" t="s">
        <v>17</v>
      </c>
      <c r="Q765" s="9" t="s">
        <v>17</v>
      </c>
      <c r="R765" s="9" t="s">
        <v>17</v>
      </c>
      <c r="T765" s="1">
        <v>40550</v>
      </c>
      <c r="U765" s="9">
        <v>120.04179999999999</v>
      </c>
      <c r="V765" s="9" t="s">
        <v>17</v>
      </c>
      <c r="W765" s="9" t="s">
        <v>17</v>
      </c>
      <c r="X765" s="9" t="s">
        <v>17</v>
      </c>
      <c r="Y765" s="9" t="s">
        <v>17</v>
      </c>
      <c r="Z765" s="9" t="s">
        <v>17</v>
      </c>
      <c r="AA765" s="9" t="s">
        <v>17</v>
      </c>
    </row>
    <row r="766" spans="11:27" x14ac:dyDescent="0.25">
      <c r="K766" s="1">
        <v>40553</v>
      </c>
      <c r="L766" s="9">
        <v>56.953499999999998</v>
      </c>
      <c r="M766" s="9" t="s">
        <v>17</v>
      </c>
      <c r="N766" s="9" t="s">
        <v>17</v>
      </c>
      <c r="O766" s="9" t="s">
        <v>17</v>
      </c>
      <c r="P766" s="9" t="s">
        <v>17</v>
      </c>
      <c r="Q766" s="9" t="s">
        <v>17</v>
      </c>
      <c r="R766" s="9" t="s">
        <v>17</v>
      </c>
      <c r="T766" s="1">
        <v>40553</v>
      </c>
      <c r="U766" s="9">
        <v>119.9492</v>
      </c>
      <c r="V766" s="9" t="s">
        <v>17</v>
      </c>
      <c r="W766" s="9" t="s">
        <v>17</v>
      </c>
      <c r="X766" s="9" t="s">
        <v>17</v>
      </c>
      <c r="Y766" s="9" t="s">
        <v>17</v>
      </c>
      <c r="Z766" s="9" t="s">
        <v>17</v>
      </c>
      <c r="AA766" s="9" t="s">
        <v>17</v>
      </c>
    </row>
    <row r="767" spans="11:27" x14ac:dyDescent="0.25">
      <c r="K767" s="1">
        <v>40554</v>
      </c>
      <c r="L767" s="9">
        <v>57.124600000000001</v>
      </c>
      <c r="M767" s="9" t="s">
        <v>17</v>
      </c>
      <c r="N767" s="9" t="s">
        <v>17</v>
      </c>
      <c r="O767" s="9" t="s">
        <v>17</v>
      </c>
      <c r="P767" s="9" t="s">
        <v>17</v>
      </c>
      <c r="Q767" s="9" t="s">
        <v>17</v>
      </c>
      <c r="R767" s="9" t="s">
        <v>17</v>
      </c>
      <c r="T767" s="1">
        <v>40554</v>
      </c>
      <c r="U767" s="9">
        <v>120.4121</v>
      </c>
      <c r="V767" s="9" t="s">
        <v>17</v>
      </c>
      <c r="W767" s="9" t="s">
        <v>17</v>
      </c>
      <c r="X767" s="9" t="s">
        <v>17</v>
      </c>
      <c r="Y767" s="9" t="s">
        <v>17</v>
      </c>
      <c r="Z767" s="9" t="s">
        <v>17</v>
      </c>
      <c r="AA767" s="9" t="s">
        <v>17</v>
      </c>
    </row>
    <row r="768" spans="11:27" x14ac:dyDescent="0.25">
      <c r="K768" s="1">
        <v>40555</v>
      </c>
      <c r="L768" s="9">
        <v>57.138800000000003</v>
      </c>
      <c r="M768" s="9" t="s">
        <v>17</v>
      </c>
      <c r="N768" s="9" t="s">
        <v>17</v>
      </c>
      <c r="O768" s="9" t="s">
        <v>17</v>
      </c>
      <c r="P768" s="9" t="s">
        <v>17</v>
      </c>
      <c r="Q768" s="9" t="s">
        <v>17</v>
      </c>
      <c r="R768" s="9" t="s">
        <v>17</v>
      </c>
      <c r="T768" s="1">
        <v>40555</v>
      </c>
      <c r="U768" s="9">
        <v>120.6634</v>
      </c>
      <c r="V768" s="9" t="s">
        <v>17</v>
      </c>
      <c r="W768" s="9" t="s">
        <v>17</v>
      </c>
      <c r="X768" s="9" t="s">
        <v>17</v>
      </c>
      <c r="Y768" s="9" t="s">
        <v>17</v>
      </c>
      <c r="Z768" s="9" t="s">
        <v>17</v>
      </c>
      <c r="AA768" s="9" t="s">
        <v>17</v>
      </c>
    </row>
    <row r="769" spans="11:27" x14ac:dyDescent="0.25">
      <c r="K769" s="1">
        <v>40556</v>
      </c>
      <c r="L769" s="9">
        <v>57.081800000000001</v>
      </c>
      <c r="M769" s="9" t="s">
        <v>17</v>
      </c>
      <c r="N769" s="9" t="s">
        <v>17</v>
      </c>
      <c r="O769" s="9" t="s">
        <v>17</v>
      </c>
      <c r="P769" s="9" t="s">
        <v>17</v>
      </c>
      <c r="Q769" s="9" t="s">
        <v>17</v>
      </c>
      <c r="R769" s="9" t="s">
        <v>17</v>
      </c>
      <c r="T769" s="1">
        <v>40556</v>
      </c>
      <c r="U769" s="9">
        <v>120.6369</v>
      </c>
      <c r="V769" s="9" t="s">
        <v>17</v>
      </c>
      <c r="W769" s="9" t="s">
        <v>17</v>
      </c>
      <c r="X769" s="9" t="s">
        <v>17</v>
      </c>
      <c r="Y769" s="9" t="s">
        <v>17</v>
      </c>
      <c r="Z769" s="9" t="s">
        <v>17</v>
      </c>
      <c r="AA769" s="9" t="s">
        <v>17</v>
      </c>
    </row>
    <row r="770" spans="11:27" x14ac:dyDescent="0.25">
      <c r="K770" s="1">
        <v>40557</v>
      </c>
      <c r="L770" s="9">
        <v>57.267099999999999</v>
      </c>
      <c r="M770" s="9" t="s">
        <v>17</v>
      </c>
      <c r="N770" s="9" t="s">
        <v>17</v>
      </c>
      <c r="O770" s="9" t="s">
        <v>17</v>
      </c>
      <c r="P770" s="9" t="s">
        <v>17</v>
      </c>
      <c r="Q770" s="9" t="s">
        <v>17</v>
      </c>
      <c r="R770" s="9" t="s">
        <v>17</v>
      </c>
      <c r="T770" s="1">
        <v>40557</v>
      </c>
      <c r="U770" s="9">
        <v>120.8353</v>
      </c>
      <c r="V770" s="9" t="s">
        <v>17</v>
      </c>
      <c r="W770" s="9" t="s">
        <v>17</v>
      </c>
      <c r="X770" s="9" t="s">
        <v>17</v>
      </c>
      <c r="Y770" s="9" t="s">
        <v>17</v>
      </c>
      <c r="Z770" s="9" t="s">
        <v>17</v>
      </c>
      <c r="AA770" s="9" t="s">
        <v>17</v>
      </c>
    </row>
    <row r="771" spans="11:27" x14ac:dyDescent="0.25">
      <c r="K771" s="1">
        <v>40561</v>
      </c>
      <c r="L771" s="9">
        <v>57.2956</v>
      </c>
      <c r="M771" s="9" t="s">
        <v>17</v>
      </c>
      <c r="N771" s="9" t="s">
        <v>17</v>
      </c>
      <c r="O771" s="9" t="s">
        <v>17</v>
      </c>
      <c r="P771" s="9" t="s">
        <v>17</v>
      </c>
      <c r="Q771" s="9" t="s">
        <v>17</v>
      </c>
      <c r="R771" s="9" t="s">
        <v>17</v>
      </c>
      <c r="T771" s="1">
        <v>40561</v>
      </c>
      <c r="U771" s="9">
        <v>120.82210000000001</v>
      </c>
      <c r="V771" s="9" t="s">
        <v>17</v>
      </c>
      <c r="W771" s="9" t="s">
        <v>17</v>
      </c>
      <c r="X771" s="9" t="s">
        <v>17</v>
      </c>
      <c r="Y771" s="9" t="s">
        <v>17</v>
      </c>
      <c r="Z771" s="9" t="s">
        <v>17</v>
      </c>
      <c r="AA771" s="9" t="s">
        <v>17</v>
      </c>
    </row>
    <row r="772" spans="11:27" x14ac:dyDescent="0.25">
      <c r="K772" s="1">
        <v>40562</v>
      </c>
      <c r="L772" s="9">
        <v>57.210099999999997</v>
      </c>
      <c r="M772" s="9" t="s">
        <v>17</v>
      </c>
      <c r="N772" s="9" t="s">
        <v>17</v>
      </c>
      <c r="O772" s="9" t="s">
        <v>17</v>
      </c>
      <c r="P772" s="9" t="s">
        <v>17</v>
      </c>
      <c r="Q772" s="9" t="s">
        <v>17</v>
      </c>
      <c r="R772" s="9" t="s">
        <v>17</v>
      </c>
      <c r="T772" s="1">
        <v>40562</v>
      </c>
      <c r="U772" s="9">
        <v>120.45180000000001</v>
      </c>
      <c r="V772" s="9" t="s">
        <v>17</v>
      </c>
      <c r="W772" s="9" t="s">
        <v>17</v>
      </c>
      <c r="X772" s="9" t="s">
        <v>17</v>
      </c>
      <c r="Y772" s="9" t="s">
        <v>17</v>
      </c>
      <c r="Z772" s="9" t="s">
        <v>17</v>
      </c>
      <c r="AA772" s="9" t="s">
        <v>17</v>
      </c>
    </row>
    <row r="773" spans="11:27" x14ac:dyDescent="0.25">
      <c r="K773" s="1">
        <v>40563</v>
      </c>
      <c r="L773" s="9">
        <v>57.224299999999999</v>
      </c>
      <c r="M773" s="9" t="s">
        <v>17</v>
      </c>
      <c r="N773" s="9" t="s">
        <v>17</v>
      </c>
      <c r="O773" s="9" t="s">
        <v>17</v>
      </c>
      <c r="P773" s="9" t="s">
        <v>17</v>
      </c>
      <c r="Q773" s="9" t="s">
        <v>17</v>
      </c>
      <c r="R773" s="9" t="s">
        <v>17</v>
      </c>
      <c r="T773" s="1">
        <v>40563</v>
      </c>
      <c r="U773" s="9">
        <v>120.2137</v>
      </c>
      <c r="V773" s="9" t="s">
        <v>17</v>
      </c>
      <c r="W773" s="9" t="s">
        <v>17</v>
      </c>
      <c r="X773" s="9" t="s">
        <v>17</v>
      </c>
      <c r="Y773" s="9" t="s">
        <v>17</v>
      </c>
      <c r="Z773" s="9" t="s">
        <v>17</v>
      </c>
      <c r="AA773" s="9" t="s">
        <v>17</v>
      </c>
    </row>
    <row r="774" spans="11:27" x14ac:dyDescent="0.25">
      <c r="K774" s="1">
        <v>40564</v>
      </c>
      <c r="L774" s="9">
        <v>57.324100000000001</v>
      </c>
      <c r="M774" s="9" t="s">
        <v>17</v>
      </c>
      <c r="N774" s="9" t="s">
        <v>17</v>
      </c>
      <c r="O774" s="9" t="s">
        <v>17</v>
      </c>
      <c r="P774" s="9" t="s">
        <v>17</v>
      </c>
      <c r="Q774" s="9" t="s">
        <v>17</v>
      </c>
      <c r="R774" s="9" t="s">
        <v>17</v>
      </c>
      <c r="T774" s="1">
        <v>40564</v>
      </c>
      <c r="U774" s="9">
        <v>120.70310000000001</v>
      </c>
      <c r="V774" s="9" t="s">
        <v>17</v>
      </c>
      <c r="W774" s="9" t="s">
        <v>17</v>
      </c>
      <c r="X774" s="9" t="s">
        <v>17</v>
      </c>
      <c r="Y774" s="9" t="s">
        <v>17</v>
      </c>
      <c r="Z774" s="9" t="s">
        <v>17</v>
      </c>
      <c r="AA774" s="9" t="s">
        <v>17</v>
      </c>
    </row>
    <row r="775" spans="11:27" x14ac:dyDescent="0.25">
      <c r="K775" s="1">
        <v>40567</v>
      </c>
      <c r="L775" s="9">
        <v>57.452399999999997</v>
      </c>
      <c r="M775" s="9" t="s">
        <v>17</v>
      </c>
      <c r="N775" s="9" t="s">
        <v>17</v>
      </c>
      <c r="O775" s="9" t="s">
        <v>17</v>
      </c>
      <c r="P775" s="9" t="s">
        <v>17</v>
      </c>
      <c r="Q775" s="9" t="s">
        <v>17</v>
      </c>
      <c r="R775" s="9" t="s">
        <v>17</v>
      </c>
      <c r="T775" s="1">
        <v>40567</v>
      </c>
      <c r="U775" s="9">
        <v>120.875</v>
      </c>
      <c r="V775" s="9" t="s">
        <v>17</v>
      </c>
      <c r="W775" s="9" t="s">
        <v>17</v>
      </c>
      <c r="X775" s="9" t="s">
        <v>17</v>
      </c>
      <c r="Y775" s="9" t="s">
        <v>17</v>
      </c>
      <c r="Z775" s="9" t="s">
        <v>17</v>
      </c>
      <c r="AA775" s="9" t="s">
        <v>17</v>
      </c>
    </row>
    <row r="776" spans="11:27" x14ac:dyDescent="0.25">
      <c r="K776" s="1">
        <v>40568</v>
      </c>
      <c r="L776" s="9">
        <v>57.452399999999997</v>
      </c>
      <c r="M776" s="9" t="s">
        <v>17</v>
      </c>
      <c r="N776" s="9" t="s">
        <v>17</v>
      </c>
      <c r="O776" s="9" t="s">
        <v>17</v>
      </c>
      <c r="P776" s="9" t="s">
        <v>17</v>
      </c>
      <c r="Q776" s="9" t="s">
        <v>17</v>
      </c>
      <c r="R776" s="9" t="s">
        <v>17</v>
      </c>
      <c r="T776" s="1">
        <v>40568</v>
      </c>
      <c r="U776" s="9">
        <v>121.06019999999999</v>
      </c>
      <c r="V776" s="9" t="s">
        <v>17</v>
      </c>
      <c r="W776" s="9" t="s">
        <v>17</v>
      </c>
      <c r="X776" s="9" t="s">
        <v>17</v>
      </c>
      <c r="Y776" s="9" t="s">
        <v>17</v>
      </c>
      <c r="Z776" s="9" t="s">
        <v>17</v>
      </c>
      <c r="AA776" s="9" t="s">
        <v>17</v>
      </c>
    </row>
    <row r="777" spans="11:27" x14ac:dyDescent="0.25">
      <c r="K777" s="1">
        <v>40569</v>
      </c>
      <c r="L777" s="9">
        <v>57.623399999999997</v>
      </c>
      <c r="M777" s="9" t="s">
        <v>17</v>
      </c>
      <c r="N777" s="9" t="s">
        <v>17</v>
      </c>
      <c r="O777" s="9" t="s">
        <v>17</v>
      </c>
      <c r="P777" s="9" t="s">
        <v>17</v>
      </c>
      <c r="Q777" s="9" t="s">
        <v>17</v>
      </c>
      <c r="R777" s="9" t="s">
        <v>17</v>
      </c>
      <c r="T777" s="1">
        <v>40569</v>
      </c>
      <c r="U777" s="9">
        <v>121.3115</v>
      </c>
      <c r="V777" s="9" t="s">
        <v>17</v>
      </c>
      <c r="W777" s="9" t="s">
        <v>17</v>
      </c>
      <c r="X777" s="9" t="s">
        <v>17</v>
      </c>
      <c r="Y777" s="9" t="s">
        <v>17</v>
      </c>
      <c r="Z777" s="9" t="s">
        <v>17</v>
      </c>
      <c r="AA777" s="9" t="s">
        <v>17</v>
      </c>
    </row>
    <row r="778" spans="11:27" x14ac:dyDescent="0.25">
      <c r="K778" s="1">
        <v>40570</v>
      </c>
      <c r="L778" s="9">
        <v>57.651899999999998</v>
      </c>
      <c r="M778" s="9" t="s">
        <v>17</v>
      </c>
      <c r="N778" s="9" t="s">
        <v>17</v>
      </c>
      <c r="O778" s="9" t="s">
        <v>17</v>
      </c>
      <c r="P778" s="9" t="s">
        <v>17</v>
      </c>
      <c r="Q778" s="9" t="s">
        <v>17</v>
      </c>
      <c r="R778" s="9" t="s">
        <v>17</v>
      </c>
      <c r="T778" s="1">
        <v>40570</v>
      </c>
      <c r="U778" s="9">
        <v>121.47020000000001</v>
      </c>
      <c r="V778" s="9" t="s">
        <v>17</v>
      </c>
      <c r="W778" s="9" t="s">
        <v>17</v>
      </c>
      <c r="X778" s="9" t="s">
        <v>17</v>
      </c>
      <c r="Y778" s="9" t="s">
        <v>17</v>
      </c>
      <c r="Z778" s="9" t="s">
        <v>17</v>
      </c>
      <c r="AA778" s="9" t="s">
        <v>17</v>
      </c>
    </row>
    <row r="779" spans="11:27" x14ac:dyDescent="0.25">
      <c r="K779" s="1">
        <v>40571</v>
      </c>
      <c r="L779" s="9">
        <v>57.3384</v>
      </c>
      <c r="M779" s="9" t="s">
        <v>17</v>
      </c>
      <c r="N779" s="9" t="s">
        <v>17</v>
      </c>
      <c r="O779" s="9" t="s">
        <v>17</v>
      </c>
      <c r="P779" s="9" t="s">
        <v>17</v>
      </c>
      <c r="Q779" s="9" t="s">
        <v>17</v>
      </c>
      <c r="R779" s="9" t="s">
        <v>17</v>
      </c>
      <c r="T779" s="1">
        <v>40571</v>
      </c>
      <c r="U779" s="9">
        <v>120.7427</v>
      </c>
      <c r="V779" s="9" t="s">
        <v>17</v>
      </c>
      <c r="W779" s="9" t="s">
        <v>17</v>
      </c>
      <c r="X779" s="9" t="s">
        <v>17</v>
      </c>
      <c r="Y779" s="9" t="s">
        <v>17</v>
      </c>
      <c r="Z779" s="9" t="s">
        <v>17</v>
      </c>
      <c r="AA779" s="9" t="s">
        <v>17</v>
      </c>
    </row>
    <row r="780" spans="11:27" x14ac:dyDescent="0.25">
      <c r="K780" s="1">
        <v>40574</v>
      </c>
      <c r="L780" s="9">
        <v>57.7089</v>
      </c>
      <c r="M780" s="9" t="s">
        <v>17</v>
      </c>
      <c r="N780" s="9" t="s">
        <v>17</v>
      </c>
      <c r="O780" s="9" t="s">
        <v>17</v>
      </c>
      <c r="P780" s="9" t="s">
        <v>17</v>
      </c>
      <c r="Q780" s="9" t="s">
        <v>17</v>
      </c>
      <c r="R780" s="9" t="s">
        <v>17</v>
      </c>
      <c r="T780" s="1">
        <v>40574</v>
      </c>
      <c r="U780" s="9">
        <v>121.3908</v>
      </c>
      <c r="V780" s="9" t="s">
        <v>17</v>
      </c>
      <c r="W780" s="9" t="s">
        <v>17</v>
      </c>
      <c r="X780" s="9" t="s">
        <v>17</v>
      </c>
      <c r="Y780" s="9" t="s">
        <v>17</v>
      </c>
      <c r="Z780" s="9" t="s">
        <v>17</v>
      </c>
      <c r="AA780" s="9" t="s">
        <v>17</v>
      </c>
    </row>
    <row r="781" spans="11:27" x14ac:dyDescent="0.25">
      <c r="K781" s="1">
        <v>40575</v>
      </c>
      <c r="L781" s="9">
        <v>57.8399</v>
      </c>
      <c r="M781" s="9" t="s">
        <v>17</v>
      </c>
      <c r="N781" s="9" t="s">
        <v>17</v>
      </c>
      <c r="O781" s="9" t="s">
        <v>17</v>
      </c>
      <c r="P781" s="9" t="s">
        <v>17</v>
      </c>
      <c r="Q781" s="9" t="s">
        <v>17</v>
      </c>
      <c r="R781" s="9" t="s">
        <v>17</v>
      </c>
      <c r="T781" s="1">
        <v>40575</v>
      </c>
      <c r="U781" s="9">
        <v>121.627</v>
      </c>
      <c r="V781" s="9" t="s">
        <v>17</v>
      </c>
      <c r="W781" s="9" t="s">
        <v>17</v>
      </c>
      <c r="X781" s="9" t="s">
        <v>17</v>
      </c>
      <c r="Y781" s="9" t="s">
        <v>17</v>
      </c>
      <c r="Z781" s="9" t="s">
        <v>17</v>
      </c>
      <c r="AA781" s="9" t="s">
        <v>17</v>
      </c>
    </row>
    <row r="782" spans="11:27" x14ac:dyDescent="0.25">
      <c r="K782" s="1">
        <v>40576</v>
      </c>
      <c r="L782" s="9">
        <v>57.825600000000001</v>
      </c>
      <c r="M782" s="9" t="s">
        <v>17</v>
      </c>
      <c r="N782" s="9" t="s">
        <v>17</v>
      </c>
      <c r="O782" s="9" t="s">
        <v>17</v>
      </c>
      <c r="P782" s="9" t="s">
        <v>17</v>
      </c>
      <c r="Q782" s="9" t="s">
        <v>17</v>
      </c>
      <c r="R782" s="9" t="s">
        <v>17</v>
      </c>
      <c r="T782" s="1">
        <v>40576</v>
      </c>
      <c r="U782" s="9">
        <v>121.76009999999999</v>
      </c>
      <c r="V782" s="9" t="s">
        <v>17</v>
      </c>
      <c r="W782" s="9" t="s">
        <v>17</v>
      </c>
      <c r="X782" s="9" t="s">
        <v>17</v>
      </c>
      <c r="Y782" s="9" t="s">
        <v>17</v>
      </c>
      <c r="Z782" s="9" t="s">
        <v>17</v>
      </c>
      <c r="AA782" s="9" t="s">
        <v>17</v>
      </c>
    </row>
    <row r="783" spans="11:27" x14ac:dyDescent="0.25">
      <c r="K783" s="1">
        <v>40577</v>
      </c>
      <c r="L783" s="9">
        <v>57.926000000000002</v>
      </c>
      <c r="M783" s="9" t="s">
        <v>17</v>
      </c>
      <c r="N783" s="9" t="s">
        <v>17</v>
      </c>
      <c r="O783" s="9" t="s">
        <v>17</v>
      </c>
      <c r="P783" s="9" t="s">
        <v>17</v>
      </c>
      <c r="Q783" s="9" t="s">
        <v>17</v>
      </c>
      <c r="R783" s="9" t="s">
        <v>17</v>
      </c>
      <c r="T783" s="1">
        <v>40577</v>
      </c>
      <c r="U783" s="9">
        <v>121.76009999999999</v>
      </c>
      <c r="V783" s="9" t="s">
        <v>17</v>
      </c>
      <c r="W783" s="9" t="s">
        <v>17</v>
      </c>
      <c r="X783" s="9" t="s">
        <v>17</v>
      </c>
      <c r="Y783" s="9" t="s">
        <v>17</v>
      </c>
      <c r="Z783" s="9" t="s">
        <v>17</v>
      </c>
      <c r="AA783" s="9" t="s">
        <v>17</v>
      </c>
    </row>
    <row r="784" spans="11:27" x14ac:dyDescent="0.25">
      <c r="K784" s="1">
        <v>40578</v>
      </c>
      <c r="L784" s="9">
        <v>58.141100000000002</v>
      </c>
      <c r="M784" s="9" t="s">
        <v>17</v>
      </c>
      <c r="N784" s="9" t="s">
        <v>17</v>
      </c>
      <c r="O784" s="9" t="s">
        <v>17</v>
      </c>
      <c r="P784" s="9" t="s">
        <v>17</v>
      </c>
      <c r="Q784" s="9" t="s">
        <v>17</v>
      </c>
      <c r="R784" s="9" t="s">
        <v>17</v>
      </c>
      <c r="T784" s="1">
        <v>40578</v>
      </c>
      <c r="U784" s="9">
        <v>122.29259999999999</v>
      </c>
      <c r="V784" s="9" t="s">
        <v>17</v>
      </c>
      <c r="W784" s="9" t="s">
        <v>17</v>
      </c>
      <c r="X784" s="9" t="s">
        <v>17</v>
      </c>
      <c r="Y784" s="9" t="s">
        <v>17</v>
      </c>
      <c r="Z784" s="9" t="s">
        <v>17</v>
      </c>
      <c r="AA784" s="9" t="s">
        <v>17</v>
      </c>
    </row>
    <row r="785" spans="11:27" x14ac:dyDescent="0.25">
      <c r="K785" s="1">
        <v>40581</v>
      </c>
      <c r="L785" s="9">
        <v>58.270200000000003</v>
      </c>
      <c r="M785" s="9" t="s">
        <v>17</v>
      </c>
      <c r="N785" s="9" t="s">
        <v>17</v>
      </c>
      <c r="O785" s="9" t="s">
        <v>17</v>
      </c>
      <c r="P785" s="9" t="s">
        <v>17</v>
      </c>
      <c r="Q785" s="9" t="s">
        <v>17</v>
      </c>
      <c r="R785" s="9" t="s">
        <v>17</v>
      </c>
      <c r="T785" s="1">
        <v>40581</v>
      </c>
      <c r="U785" s="9">
        <v>122.5189</v>
      </c>
      <c r="V785" s="9" t="s">
        <v>17</v>
      </c>
      <c r="W785" s="9" t="s">
        <v>17</v>
      </c>
      <c r="X785" s="9" t="s">
        <v>17</v>
      </c>
      <c r="Y785" s="9" t="s">
        <v>17</v>
      </c>
      <c r="Z785" s="9" t="s">
        <v>17</v>
      </c>
      <c r="AA785" s="9" t="s">
        <v>17</v>
      </c>
    </row>
    <row r="786" spans="11:27" x14ac:dyDescent="0.25">
      <c r="K786" s="1">
        <v>40582</v>
      </c>
      <c r="L786" s="9">
        <v>58.212800000000001</v>
      </c>
      <c r="M786" s="9" t="s">
        <v>17</v>
      </c>
      <c r="N786" s="9" t="s">
        <v>17</v>
      </c>
      <c r="O786" s="9" t="s">
        <v>17</v>
      </c>
      <c r="P786" s="9" t="s">
        <v>17</v>
      </c>
      <c r="Q786" s="9" t="s">
        <v>17</v>
      </c>
      <c r="R786" s="9" t="s">
        <v>17</v>
      </c>
      <c r="T786" s="1">
        <v>40582</v>
      </c>
      <c r="U786" s="9">
        <v>122.652</v>
      </c>
      <c r="V786" s="9" t="s">
        <v>17</v>
      </c>
      <c r="W786" s="9" t="s">
        <v>17</v>
      </c>
      <c r="X786" s="9" t="s">
        <v>17</v>
      </c>
      <c r="Y786" s="9" t="s">
        <v>17</v>
      </c>
      <c r="Z786" s="9" t="s">
        <v>17</v>
      </c>
      <c r="AA786" s="9" t="s">
        <v>17</v>
      </c>
    </row>
    <row r="787" spans="11:27" x14ac:dyDescent="0.25">
      <c r="K787" s="1">
        <v>40583</v>
      </c>
      <c r="L787" s="9">
        <v>57.854300000000002</v>
      </c>
      <c r="M787" s="9" t="s">
        <v>17</v>
      </c>
      <c r="N787" s="9" t="s">
        <v>17</v>
      </c>
      <c r="O787" s="9" t="s">
        <v>17</v>
      </c>
      <c r="P787" s="9" t="s">
        <v>17</v>
      </c>
      <c r="Q787" s="9" t="s">
        <v>17</v>
      </c>
      <c r="R787" s="9" t="s">
        <v>17</v>
      </c>
      <c r="T787" s="1">
        <v>40583</v>
      </c>
      <c r="U787" s="9">
        <v>121.9598</v>
      </c>
      <c r="V787" s="9" t="s">
        <v>17</v>
      </c>
      <c r="W787" s="9" t="s">
        <v>17</v>
      </c>
      <c r="X787" s="9" t="s">
        <v>17</v>
      </c>
      <c r="Y787" s="9" t="s">
        <v>17</v>
      </c>
      <c r="Z787" s="9" t="s">
        <v>17</v>
      </c>
      <c r="AA787" s="9" t="s">
        <v>17</v>
      </c>
    </row>
    <row r="788" spans="11:27" x14ac:dyDescent="0.25">
      <c r="K788" s="1">
        <v>40584</v>
      </c>
      <c r="L788" s="9">
        <v>57.926000000000002</v>
      </c>
      <c r="M788" s="9" t="s">
        <v>17</v>
      </c>
      <c r="N788" s="9" t="s">
        <v>17</v>
      </c>
      <c r="O788" s="9" t="s">
        <v>17</v>
      </c>
      <c r="P788" s="9" t="s">
        <v>17</v>
      </c>
      <c r="Q788" s="9" t="s">
        <v>17</v>
      </c>
      <c r="R788" s="9" t="s">
        <v>17</v>
      </c>
      <c r="T788" s="1">
        <v>40584</v>
      </c>
      <c r="U788" s="9">
        <v>122.0929</v>
      </c>
      <c r="V788" s="9" t="s">
        <v>17</v>
      </c>
      <c r="W788" s="9" t="s">
        <v>17</v>
      </c>
      <c r="X788" s="9" t="s">
        <v>17</v>
      </c>
      <c r="Y788" s="9" t="s">
        <v>17</v>
      </c>
      <c r="Z788" s="9" t="s">
        <v>17</v>
      </c>
      <c r="AA788" s="9" t="s">
        <v>17</v>
      </c>
    </row>
    <row r="789" spans="11:27" x14ac:dyDescent="0.25">
      <c r="K789" s="1">
        <v>40585</v>
      </c>
      <c r="L789" s="9">
        <v>58.055</v>
      </c>
      <c r="M789" s="9" t="s">
        <v>17</v>
      </c>
      <c r="N789" s="9" t="s">
        <v>17</v>
      </c>
      <c r="O789" s="9" t="s">
        <v>17</v>
      </c>
      <c r="P789" s="9" t="s">
        <v>17</v>
      </c>
      <c r="Q789" s="9" t="s">
        <v>17</v>
      </c>
      <c r="R789" s="9" t="s">
        <v>17</v>
      </c>
      <c r="T789" s="1">
        <v>40585</v>
      </c>
      <c r="U789" s="9">
        <v>122.3991</v>
      </c>
      <c r="V789" s="9" t="s">
        <v>17</v>
      </c>
      <c r="W789" s="9" t="s">
        <v>17</v>
      </c>
      <c r="X789" s="9" t="s">
        <v>17</v>
      </c>
      <c r="Y789" s="9" t="s">
        <v>17</v>
      </c>
      <c r="Z789" s="9" t="s">
        <v>17</v>
      </c>
      <c r="AA789" s="9" t="s">
        <v>17</v>
      </c>
    </row>
    <row r="790" spans="11:27" x14ac:dyDescent="0.25">
      <c r="K790" s="1">
        <v>40588</v>
      </c>
      <c r="L790" s="9">
        <v>58.1554</v>
      </c>
      <c r="M790" s="9" t="s">
        <v>17</v>
      </c>
      <c r="N790" s="9" t="s">
        <v>17</v>
      </c>
      <c r="O790" s="9" t="s">
        <v>17</v>
      </c>
      <c r="P790" s="9" t="s">
        <v>17</v>
      </c>
      <c r="Q790" s="9" t="s">
        <v>17</v>
      </c>
      <c r="R790" s="9" t="s">
        <v>17</v>
      </c>
      <c r="T790" s="1">
        <v>40588</v>
      </c>
      <c r="U790" s="9">
        <v>122.4923</v>
      </c>
      <c r="V790" s="9" t="s">
        <v>17</v>
      </c>
      <c r="W790" s="9" t="s">
        <v>17</v>
      </c>
      <c r="X790" s="9" t="s">
        <v>17</v>
      </c>
      <c r="Y790" s="9" t="s">
        <v>17</v>
      </c>
      <c r="Z790" s="9" t="s">
        <v>17</v>
      </c>
      <c r="AA790" s="9" t="s">
        <v>17</v>
      </c>
    </row>
    <row r="791" spans="11:27" x14ac:dyDescent="0.25">
      <c r="K791" s="1">
        <v>40589</v>
      </c>
      <c r="L791" s="9">
        <v>58.098100000000002</v>
      </c>
      <c r="M791" s="9" t="s">
        <v>17</v>
      </c>
      <c r="N791" s="9" t="s">
        <v>17</v>
      </c>
      <c r="O791" s="9" t="s">
        <v>17</v>
      </c>
      <c r="P791" s="9" t="s">
        <v>17</v>
      </c>
      <c r="Q791" s="9" t="s">
        <v>17</v>
      </c>
      <c r="R791" s="9" t="s">
        <v>17</v>
      </c>
      <c r="T791" s="1">
        <v>40589</v>
      </c>
      <c r="U791" s="9">
        <v>122.2527</v>
      </c>
      <c r="V791" s="9" t="s">
        <v>17</v>
      </c>
      <c r="W791" s="9" t="s">
        <v>17</v>
      </c>
      <c r="X791" s="9" t="s">
        <v>17</v>
      </c>
      <c r="Y791" s="9" t="s">
        <v>17</v>
      </c>
      <c r="Z791" s="9" t="s">
        <v>17</v>
      </c>
      <c r="AA791" s="9" t="s">
        <v>17</v>
      </c>
    </row>
    <row r="792" spans="11:27" x14ac:dyDescent="0.25">
      <c r="K792" s="1">
        <v>40590</v>
      </c>
      <c r="L792" s="9">
        <v>58.191299999999998</v>
      </c>
      <c r="M792" s="9" t="s">
        <v>17</v>
      </c>
      <c r="N792" s="9" t="s">
        <v>17</v>
      </c>
      <c r="O792" s="9" t="s">
        <v>17</v>
      </c>
      <c r="P792" s="9" t="s">
        <v>17</v>
      </c>
      <c r="Q792" s="9" t="s">
        <v>17</v>
      </c>
      <c r="R792" s="9" t="s">
        <v>17</v>
      </c>
      <c r="T792" s="1">
        <v>40590</v>
      </c>
      <c r="U792" s="9">
        <v>122.29259999999999</v>
      </c>
      <c r="V792" s="9" t="s">
        <v>17</v>
      </c>
      <c r="W792" s="9" t="s">
        <v>17</v>
      </c>
      <c r="X792" s="9" t="s">
        <v>17</v>
      </c>
      <c r="Y792" s="9" t="s">
        <v>17</v>
      </c>
      <c r="Z792" s="9" t="s">
        <v>17</v>
      </c>
      <c r="AA792" s="9" t="s">
        <v>17</v>
      </c>
    </row>
    <row r="793" spans="11:27" x14ac:dyDescent="0.25">
      <c r="K793" s="1">
        <v>40591</v>
      </c>
      <c r="L793" s="9">
        <v>58.198500000000003</v>
      </c>
      <c r="M793" s="9" t="s">
        <v>17</v>
      </c>
      <c r="N793" s="9" t="s">
        <v>17</v>
      </c>
      <c r="O793" s="9" t="s">
        <v>17</v>
      </c>
      <c r="P793" s="9" t="s">
        <v>17</v>
      </c>
      <c r="Q793" s="9" t="s">
        <v>17</v>
      </c>
      <c r="R793" s="9" t="s">
        <v>17</v>
      </c>
      <c r="T793" s="1">
        <v>40591</v>
      </c>
      <c r="U793" s="9">
        <v>122.57210000000001</v>
      </c>
      <c r="V793" s="9" t="s">
        <v>17</v>
      </c>
      <c r="W793" s="9" t="s">
        <v>17</v>
      </c>
      <c r="X793" s="9" t="s">
        <v>17</v>
      </c>
      <c r="Y793" s="9" t="s">
        <v>17</v>
      </c>
      <c r="Z793" s="9" t="s">
        <v>17</v>
      </c>
      <c r="AA793" s="9" t="s">
        <v>17</v>
      </c>
    </row>
    <row r="794" spans="11:27" x14ac:dyDescent="0.25">
      <c r="K794" s="1">
        <v>40592</v>
      </c>
      <c r="L794" s="9">
        <v>58.3992</v>
      </c>
      <c r="M794" s="9" t="s">
        <v>17</v>
      </c>
      <c r="N794" s="9" t="s">
        <v>17</v>
      </c>
      <c r="O794" s="9" t="s">
        <v>17</v>
      </c>
      <c r="P794" s="9" t="s">
        <v>17</v>
      </c>
      <c r="Q794" s="9" t="s">
        <v>17</v>
      </c>
      <c r="R794" s="9" t="s">
        <v>17</v>
      </c>
      <c r="T794" s="1">
        <v>40592</v>
      </c>
      <c r="U794" s="9">
        <v>122.9449</v>
      </c>
      <c r="V794" s="9" t="s">
        <v>17</v>
      </c>
      <c r="W794" s="9" t="s">
        <v>17</v>
      </c>
      <c r="X794" s="9" t="s">
        <v>17</v>
      </c>
      <c r="Y794" s="9" t="s">
        <v>17</v>
      </c>
      <c r="Z794" s="9" t="s">
        <v>17</v>
      </c>
      <c r="AA794" s="9" t="s">
        <v>17</v>
      </c>
    </row>
    <row r="795" spans="11:27" x14ac:dyDescent="0.25">
      <c r="K795" s="1">
        <v>40596</v>
      </c>
      <c r="L795" s="9">
        <v>57.954700000000003</v>
      </c>
      <c r="M795" s="9" t="s">
        <v>17</v>
      </c>
      <c r="N795" s="9" t="s">
        <v>17</v>
      </c>
      <c r="O795" s="9" t="s">
        <v>17</v>
      </c>
      <c r="P795" s="9" t="s">
        <v>17</v>
      </c>
      <c r="Q795" s="9" t="s">
        <v>17</v>
      </c>
      <c r="R795" s="9" t="s">
        <v>17</v>
      </c>
      <c r="T795" s="1">
        <v>40596</v>
      </c>
      <c r="U795" s="9">
        <v>121.9332</v>
      </c>
      <c r="V795" s="9" t="s">
        <v>17</v>
      </c>
      <c r="W795" s="9" t="s">
        <v>17</v>
      </c>
      <c r="X795" s="9" t="s">
        <v>17</v>
      </c>
      <c r="Y795" s="9" t="s">
        <v>17</v>
      </c>
      <c r="Z795" s="9" t="s">
        <v>17</v>
      </c>
      <c r="AA795" s="9" t="s">
        <v>17</v>
      </c>
    </row>
    <row r="796" spans="11:27" x14ac:dyDescent="0.25">
      <c r="K796" s="1">
        <v>40597</v>
      </c>
      <c r="L796" s="9">
        <v>58.012</v>
      </c>
      <c r="M796" s="9" t="s">
        <v>17</v>
      </c>
      <c r="N796" s="9" t="s">
        <v>17</v>
      </c>
      <c r="O796" s="9" t="s">
        <v>17</v>
      </c>
      <c r="P796" s="9" t="s">
        <v>17</v>
      </c>
      <c r="Q796" s="9" t="s">
        <v>17</v>
      </c>
      <c r="R796" s="9" t="s">
        <v>17</v>
      </c>
      <c r="T796" s="1">
        <v>40597</v>
      </c>
      <c r="U796" s="9">
        <v>122.053</v>
      </c>
      <c r="V796" s="9" t="s">
        <v>17</v>
      </c>
      <c r="W796" s="9" t="s">
        <v>17</v>
      </c>
      <c r="X796" s="9" t="s">
        <v>17</v>
      </c>
      <c r="Y796" s="9" t="s">
        <v>17</v>
      </c>
      <c r="Z796" s="9" t="s">
        <v>17</v>
      </c>
      <c r="AA796" s="9" t="s">
        <v>17</v>
      </c>
    </row>
    <row r="797" spans="11:27" x14ac:dyDescent="0.25">
      <c r="K797" s="1">
        <v>40598</v>
      </c>
      <c r="L797" s="9">
        <v>58.0092</v>
      </c>
      <c r="M797" s="9" t="s">
        <v>17</v>
      </c>
      <c r="N797" s="9" t="s">
        <v>17</v>
      </c>
      <c r="O797" s="9" t="s">
        <v>17</v>
      </c>
      <c r="P797" s="9" t="s">
        <v>17</v>
      </c>
      <c r="Q797" s="9" t="s">
        <v>17</v>
      </c>
      <c r="R797" s="9" t="s">
        <v>17</v>
      </c>
      <c r="T797" s="1">
        <v>40598</v>
      </c>
      <c r="U797" s="9">
        <v>122.14619999999999</v>
      </c>
      <c r="V797" s="9" t="s">
        <v>17</v>
      </c>
      <c r="W797" s="9" t="s">
        <v>17</v>
      </c>
      <c r="X797" s="9" t="s">
        <v>17</v>
      </c>
      <c r="Y797" s="9" t="s">
        <v>17</v>
      </c>
      <c r="Z797" s="9" t="s">
        <v>17</v>
      </c>
      <c r="AA797" s="9" t="s">
        <v>17</v>
      </c>
    </row>
    <row r="798" spans="11:27" x14ac:dyDescent="0.25">
      <c r="K798" s="1">
        <v>40599</v>
      </c>
      <c r="L798" s="9">
        <v>58.255800000000001</v>
      </c>
      <c r="M798" s="9" t="s">
        <v>17</v>
      </c>
      <c r="N798" s="9" t="s">
        <v>17</v>
      </c>
      <c r="O798" s="9" t="s">
        <v>17</v>
      </c>
      <c r="P798" s="9" t="s">
        <v>17</v>
      </c>
      <c r="Q798" s="9" t="s">
        <v>17</v>
      </c>
      <c r="R798" s="9" t="s">
        <v>17</v>
      </c>
      <c r="T798" s="1">
        <v>40599</v>
      </c>
      <c r="U798" s="9">
        <v>122.5189</v>
      </c>
      <c r="V798" s="9" t="s">
        <v>17</v>
      </c>
      <c r="W798" s="9" t="s">
        <v>17</v>
      </c>
      <c r="X798" s="9" t="s">
        <v>17</v>
      </c>
      <c r="Y798" s="9" t="s">
        <v>17</v>
      </c>
      <c r="Z798" s="9" t="s">
        <v>17</v>
      </c>
      <c r="AA798" s="9" t="s">
        <v>17</v>
      </c>
    </row>
    <row r="799" spans="11:27" x14ac:dyDescent="0.25">
      <c r="K799" s="1">
        <v>40602</v>
      </c>
      <c r="L799" s="9">
        <v>58.485300000000002</v>
      </c>
      <c r="M799" s="9" t="s">
        <v>17</v>
      </c>
      <c r="N799" s="9" t="s">
        <v>17</v>
      </c>
      <c r="O799" s="9" t="s">
        <v>17</v>
      </c>
      <c r="P799" s="9" t="s">
        <v>17</v>
      </c>
      <c r="Q799" s="9" t="s">
        <v>17</v>
      </c>
      <c r="R799" s="9" t="s">
        <v>17</v>
      </c>
      <c r="T799" s="1">
        <v>40602</v>
      </c>
      <c r="U799" s="9">
        <v>123.13120000000001</v>
      </c>
      <c r="V799" s="9" t="s">
        <v>17</v>
      </c>
      <c r="W799" s="9" t="s">
        <v>17</v>
      </c>
      <c r="X799" s="9" t="s">
        <v>17</v>
      </c>
      <c r="Y799" s="9" t="s">
        <v>17</v>
      </c>
      <c r="Z799" s="9" t="s">
        <v>17</v>
      </c>
      <c r="AA799" s="9" t="s">
        <v>17</v>
      </c>
    </row>
    <row r="800" spans="11:27" x14ac:dyDescent="0.25">
      <c r="K800" s="1">
        <v>40603</v>
      </c>
      <c r="L800" s="9">
        <v>58.2059</v>
      </c>
      <c r="M800" s="9" t="s">
        <v>17</v>
      </c>
      <c r="N800" s="9" t="s">
        <v>17</v>
      </c>
      <c r="O800" s="9" t="s">
        <v>17</v>
      </c>
      <c r="P800" s="9" t="s">
        <v>17</v>
      </c>
      <c r="Q800" s="9" t="s">
        <v>17</v>
      </c>
      <c r="R800" s="9" t="s">
        <v>17</v>
      </c>
      <c r="T800" s="1">
        <v>40603</v>
      </c>
      <c r="U800" s="9">
        <v>122.9432</v>
      </c>
      <c r="V800" s="9" t="s">
        <v>17</v>
      </c>
      <c r="W800" s="9" t="s">
        <v>17</v>
      </c>
      <c r="X800" s="9" t="s">
        <v>17</v>
      </c>
      <c r="Y800" s="9" t="s">
        <v>17</v>
      </c>
      <c r="Z800" s="9" t="s">
        <v>17</v>
      </c>
      <c r="AA800" s="9" t="s">
        <v>17</v>
      </c>
    </row>
    <row r="801" spans="11:27" x14ac:dyDescent="0.25">
      <c r="K801" s="1">
        <v>40604</v>
      </c>
      <c r="L801" s="9">
        <v>58.350299999999997</v>
      </c>
      <c r="M801" s="9" t="s">
        <v>17</v>
      </c>
      <c r="N801" s="9" t="s">
        <v>17</v>
      </c>
      <c r="O801" s="9" t="s">
        <v>17</v>
      </c>
      <c r="P801" s="9" t="s">
        <v>17</v>
      </c>
      <c r="Q801" s="9" t="s">
        <v>17</v>
      </c>
      <c r="R801" s="9" t="s">
        <v>17</v>
      </c>
      <c r="T801" s="1">
        <v>40604</v>
      </c>
      <c r="U801" s="9">
        <v>123.05029999999999</v>
      </c>
      <c r="V801" s="9" t="s">
        <v>17</v>
      </c>
      <c r="W801" s="9" t="s">
        <v>17</v>
      </c>
      <c r="X801" s="9" t="s">
        <v>17</v>
      </c>
      <c r="Y801" s="9" t="s">
        <v>17</v>
      </c>
      <c r="Z801" s="9" t="s">
        <v>17</v>
      </c>
      <c r="AA801" s="9" t="s">
        <v>17</v>
      </c>
    </row>
    <row r="802" spans="11:27" x14ac:dyDescent="0.25">
      <c r="K802" s="1">
        <v>40605</v>
      </c>
      <c r="L802" s="9">
        <v>58.6389</v>
      </c>
      <c r="M802" s="9" t="s">
        <v>17</v>
      </c>
      <c r="N802" s="9" t="s">
        <v>17</v>
      </c>
      <c r="O802" s="9" t="s">
        <v>17</v>
      </c>
      <c r="P802" s="9" t="s">
        <v>17</v>
      </c>
      <c r="Q802" s="9" t="s">
        <v>17</v>
      </c>
      <c r="R802" s="9" t="s">
        <v>17</v>
      </c>
      <c r="T802" s="1">
        <v>40605</v>
      </c>
      <c r="U802" s="9">
        <v>123.4924</v>
      </c>
      <c r="V802" s="9" t="s">
        <v>17</v>
      </c>
      <c r="W802" s="9" t="s">
        <v>17</v>
      </c>
      <c r="X802" s="9" t="s">
        <v>17</v>
      </c>
      <c r="Y802" s="9" t="s">
        <v>17</v>
      </c>
      <c r="Z802" s="9" t="s">
        <v>17</v>
      </c>
      <c r="AA802" s="9" t="s">
        <v>17</v>
      </c>
    </row>
    <row r="803" spans="11:27" x14ac:dyDescent="0.25">
      <c r="K803" s="1">
        <v>40606</v>
      </c>
      <c r="L803" s="9">
        <v>58.436900000000001</v>
      </c>
      <c r="M803" s="9" t="s">
        <v>17</v>
      </c>
      <c r="N803" s="9" t="s">
        <v>17</v>
      </c>
      <c r="O803" s="9" t="s">
        <v>17</v>
      </c>
      <c r="P803" s="9" t="s">
        <v>17</v>
      </c>
      <c r="Q803" s="9" t="s">
        <v>17</v>
      </c>
      <c r="R803" s="9" t="s">
        <v>17</v>
      </c>
      <c r="T803" s="1">
        <v>40606</v>
      </c>
      <c r="U803" s="9">
        <v>123.2379</v>
      </c>
      <c r="V803" s="9" t="s">
        <v>17</v>
      </c>
      <c r="W803" s="9" t="s">
        <v>17</v>
      </c>
      <c r="X803" s="9" t="s">
        <v>17</v>
      </c>
      <c r="Y803" s="9" t="s">
        <v>17</v>
      </c>
      <c r="Z803" s="9" t="s">
        <v>17</v>
      </c>
      <c r="AA803" s="9" t="s">
        <v>17</v>
      </c>
    </row>
    <row r="804" spans="11:27" x14ac:dyDescent="0.25">
      <c r="K804" s="1">
        <v>40609</v>
      </c>
      <c r="L804" s="9">
        <v>58.552300000000002</v>
      </c>
      <c r="M804" s="9" t="s">
        <v>17</v>
      </c>
      <c r="N804" s="9" t="s">
        <v>17</v>
      </c>
      <c r="O804" s="9" t="s">
        <v>17</v>
      </c>
      <c r="P804" s="9" t="s">
        <v>17</v>
      </c>
      <c r="Q804" s="9" t="s">
        <v>17</v>
      </c>
      <c r="R804" s="9" t="s">
        <v>17</v>
      </c>
      <c r="T804" s="1">
        <v>40609</v>
      </c>
      <c r="U804" s="9">
        <v>123.2647</v>
      </c>
      <c r="V804" s="9" t="s">
        <v>17</v>
      </c>
      <c r="W804" s="9" t="s">
        <v>17</v>
      </c>
      <c r="X804" s="9" t="s">
        <v>17</v>
      </c>
      <c r="Y804" s="9" t="s">
        <v>17</v>
      </c>
      <c r="Z804" s="9" t="s">
        <v>17</v>
      </c>
      <c r="AA804" s="9" t="s">
        <v>17</v>
      </c>
    </row>
    <row r="805" spans="11:27" x14ac:dyDescent="0.25">
      <c r="K805" s="1">
        <v>40610</v>
      </c>
      <c r="L805" s="9">
        <v>58.491</v>
      </c>
      <c r="M805" s="9" t="s">
        <v>17</v>
      </c>
      <c r="N805" s="9" t="s">
        <v>17</v>
      </c>
      <c r="O805" s="9" t="s">
        <v>17</v>
      </c>
      <c r="P805" s="9" t="s">
        <v>17</v>
      </c>
      <c r="Q805" s="9" t="s">
        <v>17</v>
      </c>
      <c r="R805" s="9" t="s">
        <v>17</v>
      </c>
      <c r="T805" s="1">
        <v>40610</v>
      </c>
      <c r="U805" s="9">
        <v>123.1575</v>
      </c>
      <c r="V805" s="9" t="s">
        <v>17</v>
      </c>
      <c r="W805" s="9" t="s">
        <v>17</v>
      </c>
      <c r="X805" s="9" t="s">
        <v>17</v>
      </c>
      <c r="Y805" s="9" t="s">
        <v>17</v>
      </c>
      <c r="Z805" s="9" t="s">
        <v>17</v>
      </c>
      <c r="AA805" s="9" t="s">
        <v>17</v>
      </c>
    </row>
    <row r="806" spans="11:27" x14ac:dyDescent="0.25">
      <c r="K806" s="1">
        <v>40611</v>
      </c>
      <c r="L806" s="9">
        <v>58.292499999999997</v>
      </c>
      <c r="M806" s="9" t="s">
        <v>17</v>
      </c>
      <c r="N806" s="9" t="s">
        <v>17</v>
      </c>
      <c r="O806" s="9" t="s">
        <v>17</v>
      </c>
      <c r="P806" s="9" t="s">
        <v>17</v>
      </c>
      <c r="Q806" s="9" t="s">
        <v>17</v>
      </c>
      <c r="R806" s="9" t="s">
        <v>17</v>
      </c>
      <c r="T806" s="1">
        <v>40611</v>
      </c>
      <c r="U806" s="9">
        <v>122.8092</v>
      </c>
      <c r="V806" s="9" t="s">
        <v>17</v>
      </c>
      <c r="W806" s="9" t="s">
        <v>17</v>
      </c>
      <c r="X806" s="9" t="s">
        <v>17</v>
      </c>
      <c r="Y806" s="9" t="s">
        <v>17</v>
      </c>
      <c r="Z806" s="9" t="s">
        <v>17</v>
      </c>
      <c r="AA806" s="9" t="s">
        <v>17</v>
      </c>
    </row>
    <row r="807" spans="11:27" x14ac:dyDescent="0.25">
      <c r="K807" s="1">
        <v>40612</v>
      </c>
      <c r="L807" s="9">
        <v>58.058700000000002</v>
      </c>
      <c r="M807" s="9" t="s">
        <v>17</v>
      </c>
      <c r="N807" s="9" t="s">
        <v>17</v>
      </c>
      <c r="O807" s="9" t="s">
        <v>17</v>
      </c>
      <c r="P807" s="9" t="s">
        <v>17</v>
      </c>
      <c r="Q807" s="9" t="s">
        <v>17</v>
      </c>
      <c r="R807" s="9" t="s">
        <v>17</v>
      </c>
      <c r="T807" s="1">
        <v>40612</v>
      </c>
      <c r="U807" s="9">
        <v>122.1662</v>
      </c>
      <c r="V807" s="9" t="s">
        <v>17</v>
      </c>
      <c r="W807" s="9" t="s">
        <v>17</v>
      </c>
      <c r="X807" s="9" t="s">
        <v>17</v>
      </c>
      <c r="Y807" s="9" t="s">
        <v>17</v>
      </c>
      <c r="Z807" s="9" t="s">
        <v>17</v>
      </c>
      <c r="AA807" s="9" t="s">
        <v>17</v>
      </c>
    </row>
    <row r="808" spans="11:27" x14ac:dyDescent="0.25">
      <c r="K808" s="1">
        <v>40613</v>
      </c>
      <c r="L808" s="9">
        <v>58.133800000000001</v>
      </c>
      <c r="M808" s="9" t="s">
        <v>17</v>
      </c>
      <c r="N808" s="9" t="s">
        <v>17</v>
      </c>
      <c r="O808" s="9" t="s">
        <v>17</v>
      </c>
      <c r="P808" s="9" t="s">
        <v>17</v>
      </c>
      <c r="Q808" s="9" t="s">
        <v>17</v>
      </c>
      <c r="R808" s="9" t="s">
        <v>17</v>
      </c>
      <c r="T808" s="1">
        <v>40613</v>
      </c>
      <c r="U808" s="9">
        <v>122.13939999999999</v>
      </c>
      <c r="V808" s="9" t="s">
        <v>17</v>
      </c>
      <c r="W808" s="9" t="s">
        <v>17</v>
      </c>
      <c r="X808" s="9" t="s">
        <v>17</v>
      </c>
      <c r="Y808" s="9" t="s">
        <v>17</v>
      </c>
      <c r="Z808" s="9" t="s">
        <v>17</v>
      </c>
      <c r="AA808" s="9" t="s">
        <v>17</v>
      </c>
    </row>
    <row r="809" spans="11:27" x14ac:dyDescent="0.25">
      <c r="K809" s="1">
        <v>40616</v>
      </c>
      <c r="L809" s="9">
        <v>57.931699999999999</v>
      </c>
      <c r="M809" s="9" t="s">
        <v>17</v>
      </c>
      <c r="N809" s="9" t="s">
        <v>17</v>
      </c>
      <c r="O809" s="9" t="s">
        <v>17</v>
      </c>
      <c r="P809" s="9" t="s">
        <v>17</v>
      </c>
      <c r="Q809" s="9" t="s">
        <v>17</v>
      </c>
      <c r="R809" s="9" t="s">
        <v>17</v>
      </c>
      <c r="T809" s="1">
        <v>40616</v>
      </c>
      <c r="U809" s="9">
        <v>121.6438</v>
      </c>
      <c r="V809" s="9" t="s">
        <v>17</v>
      </c>
      <c r="W809" s="9" t="s">
        <v>17</v>
      </c>
      <c r="X809" s="9" t="s">
        <v>17</v>
      </c>
      <c r="Y809" s="9" t="s">
        <v>17</v>
      </c>
      <c r="Z809" s="9" t="s">
        <v>17</v>
      </c>
      <c r="AA809" s="9" t="s">
        <v>17</v>
      </c>
    </row>
    <row r="810" spans="11:27" x14ac:dyDescent="0.25">
      <c r="K810" s="1">
        <v>40617</v>
      </c>
      <c r="L810" s="9">
        <v>57.542000000000002</v>
      </c>
      <c r="M810" s="9" t="s">
        <v>17</v>
      </c>
      <c r="N810" s="9" t="s">
        <v>17</v>
      </c>
      <c r="O810" s="9" t="s">
        <v>17</v>
      </c>
      <c r="P810" s="9" t="s">
        <v>17</v>
      </c>
      <c r="Q810" s="9" t="s">
        <v>17</v>
      </c>
      <c r="R810" s="9" t="s">
        <v>17</v>
      </c>
      <c r="T810" s="1">
        <v>40617</v>
      </c>
      <c r="U810" s="9">
        <v>121.0142</v>
      </c>
      <c r="V810" s="9" t="s">
        <v>17</v>
      </c>
      <c r="W810" s="9" t="s">
        <v>17</v>
      </c>
      <c r="X810" s="9" t="s">
        <v>17</v>
      </c>
      <c r="Y810" s="9" t="s">
        <v>17</v>
      </c>
      <c r="Z810" s="9" t="s">
        <v>17</v>
      </c>
      <c r="AA810" s="9" t="s">
        <v>17</v>
      </c>
    </row>
    <row r="811" spans="11:27" x14ac:dyDescent="0.25">
      <c r="K811" s="1">
        <v>40618</v>
      </c>
      <c r="L811" s="9">
        <v>57.1235</v>
      </c>
      <c r="M811" s="9" t="s">
        <v>17</v>
      </c>
      <c r="N811" s="9" t="s">
        <v>17</v>
      </c>
      <c r="O811" s="9" t="s">
        <v>17</v>
      </c>
      <c r="P811" s="9" t="s">
        <v>17</v>
      </c>
      <c r="Q811" s="9" t="s">
        <v>17</v>
      </c>
      <c r="R811" s="9" t="s">
        <v>17</v>
      </c>
      <c r="T811" s="1">
        <v>40618</v>
      </c>
      <c r="U811" s="9">
        <v>120.2641</v>
      </c>
      <c r="V811" s="9" t="s">
        <v>17</v>
      </c>
      <c r="W811" s="9" t="s">
        <v>17</v>
      </c>
      <c r="X811" s="9" t="s">
        <v>17</v>
      </c>
      <c r="Y811" s="9" t="s">
        <v>17</v>
      </c>
      <c r="Z811" s="9" t="s">
        <v>17</v>
      </c>
      <c r="AA811" s="9" t="s">
        <v>17</v>
      </c>
    </row>
    <row r="812" spans="11:27" x14ac:dyDescent="0.25">
      <c r="K812" s="1">
        <v>40619</v>
      </c>
      <c r="L812" s="9">
        <v>57.758499999999998</v>
      </c>
      <c r="M812" s="9" t="s">
        <v>17</v>
      </c>
      <c r="N812" s="9" t="s">
        <v>17</v>
      </c>
      <c r="O812" s="9" t="s">
        <v>17</v>
      </c>
      <c r="P812" s="9" t="s">
        <v>17</v>
      </c>
      <c r="Q812" s="9" t="s">
        <v>17</v>
      </c>
      <c r="R812" s="9" t="s">
        <v>17</v>
      </c>
      <c r="T812" s="1">
        <v>40619</v>
      </c>
      <c r="U812" s="9">
        <v>121.5634</v>
      </c>
      <c r="V812" s="9" t="s">
        <v>17</v>
      </c>
      <c r="W812" s="9" t="s">
        <v>17</v>
      </c>
      <c r="X812" s="9" t="s">
        <v>17</v>
      </c>
      <c r="Y812" s="9" t="s">
        <v>17</v>
      </c>
      <c r="Z812" s="9" t="s">
        <v>17</v>
      </c>
      <c r="AA812" s="9" t="s">
        <v>17</v>
      </c>
    </row>
    <row r="813" spans="11:27" x14ac:dyDescent="0.25">
      <c r="K813" s="1">
        <v>40620</v>
      </c>
      <c r="L813" s="9">
        <v>58.061599999999999</v>
      </c>
      <c r="M813" s="9" t="s">
        <v>17</v>
      </c>
      <c r="N813" s="9" t="s">
        <v>17</v>
      </c>
      <c r="O813" s="9" t="s">
        <v>17</v>
      </c>
      <c r="P813" s="9" t="s">
        <v>17</v>
      </c>
      <c r="Q813" s="9" t="s">
        <v>17</v>
      </c>
      <c r="R813" s="9" t="s">
        <v>17</v>
      </c>
      <c r="T813" s="1">
        <v>40620</v>
      </c>
      <c r="U813" s="9">
        <v>122.13939999999999</v>
      </c>
      <c r="V813" s="9" t="s">
        <v>17</v>
      </c>
      <c r="W813" s="9" t="s">
        <v>17</v>
      </c>
      <c r="X813" s="9" t="s">
        <v>17</v>
      </c>
      <c r="Y813" s="9" t="s">
        <v>17</v>
      </c>
      <c r="Z813" s="9" t="s">
        <v>17</v>
      </c>
      <c r="AA813" s="9" t="s">
        <v>17</v>
      </c>
    </row>
    <row r="814" spans="11:27" x14ac:dyDescent="0.25">
      <c r="K814" s="1">
        <v>40623</v>
      </c>
      <c r="L814" s="9">
        <v>58.379100000000001</v>
      </c>
      <c r="M814" s="9" t="s">
        <v>17</v>
      </c>
      <c r="N814" s="9" t="s">
        <v>17</v>
      </c>
      <c r="O814" s="9" t="s">
        <v>17</v>
      </c>
      <c r="P814" s="9" t="s">
        <v>17</v>
      </c>
      <c r="Q814" s="9" t="s">
        <v>17</v>
      </c>
      <c r="R814" s="9" t="s">
        <v>17</v>
      </c>
      <c r="T814" s="1">
        <v>40623</v>
      </c>
      <c r="U814" s="9">
        <v>122.8896</v>
      </c>
      <c r="V814" s="9" t="s">
        <v>17</v>
      </c>
      <c r="W814" s="9" t="s">
        <v>17</v>
      </c>
      <c r="X814" s="9" t="s">
        <v>17</v>
      </c>
      <c r="Y814" s="9" t="s">
        <v>17</v>
      </c>
      <c r="Z814" s="9" t="s">
        <v>17</v>
      </c>
      <c r="AA814" s="9" t="s">
        <v>17</v>
      </c>
    </row>
    <row r="815" spans="11:27" x14ac:dyDescent="0.25">
      <c r="K815" s="1">
        <v>40624</v>
      </c>
      <c r="L815" s="9">
        <v>58.393599999999999</v>
      </c>
      <c r="M815" s="9" t="s">
        <v>17</v>
      </c>
      <c r="N815" s="9" t="s">
        <v>17</v>
      </c>
      <c r="O815" s="9" t="s">
        <v>17</v>
      </c>
      <c r="P815" s="9" t="s">
        <v>17</v>
      </c>
      <c r="Q815" s="9" t="s">
        <v>17</v>
      </c>
      <c r="R815" s="9" t="s">
        <v>17</v>
      </c>
      <c r="T815" s="1">
        <v>40624</v>
      </c>
      <c r="U815" s="9">
        <v>122.95659999999999</v>
      </c>
      <c r="V815" s="9" t="s">
        <v>17</v>
      </c>
      <c r="W815" s="9" t="s">
        <v>17</v>
      </c>
      <c r="X815" s="9" t="s">
        <v>17</v>
      </c>
      <c r="Y815" s="9" t="s">
        <v>17</v>
      </c>
      <c r="Z815" s="9" t="s">
        <v>17</v>
      </c>
      <c r="AA815" s="9" t="s">
        <v>17</v>
      </c>
    </row>
    <row r="816" spans="11:27" x14ac:dyDescent="0.25">
      <c r="K816" s="1">
        <v>40625</v>
      </c>
      <c r="L816" s="9">
        <v>58.292499999999997</v>
      </c>
      <c r="M816" s="9" t="s">
        <v>17</v>
      </c>
      <c r="N816" s="9" t="s">
        <v>17</v>
      </c>
      <c r="O816" s="9" t="s">
        <v>17</v>
      </c>
      <c r="P816" s="9" t="s">
        <v>17</v>
      </c>
      <c r="Q816" s="9" t="s">
        <v>17</v>
      </c>
      <c r="R816" s="9" t="s">
        <v>17</v>
      </c>
      <c r="T816" s="1">
        <v>40625</v>
      </c>
      <c r="U816" s="9">
        <v>122.8092</v>
      </c>
      <c r="V816" s="9" t="s">
        <v>17</v>
      </c>
      <c r="W816" s="9" t="s">
        <v>17</v>
      </c>
      <c r="X816" s="9" t="s">
        <v>17</v>
      </c>
      <c r="Y816" s="9" t="s">
        <v>17</v>
      </c>
      <c r="Z816" s="9" t="s">
        <v>17</v>
      </c>
      <c r="AA816" s="9" t="s">
        <v>17</v>
      </c>
    </row>
    <row r="817" spans="11:27" x14ac:dyDescent="0.25">
      <c r="K817" s="1">
        <v>40626</v>
      </c>
      <c r="L817" s="9">
        <v>58.335799999999999</v>
      </c>
      <c r="M817" s="9" t="s">
        <v>17</v>
      </c>
      <c r="N817" s="9" t="s">
        <v>17</v>
      </c>
      <c r="O817" s="9" t="s">
        <v>17</v>
      </c>
      <c r="P817" s="9" t="s">
        <v>17</v>
      </c>
      <c r="Q817" s="9" t="s">
        <v>17</v>
      </c>
      <c r="R817" s="9" t="s">
        <v>17</v>
      </c>
      <c r="T817" s="1">
        <v>40626</v>
      </c>
      <c r="U817" s="9">
        <v>122.9164</v>
      </c>
      <c r="V817" s="9" t="s">
        <v>17</v>
      </c>
      <c r="W817" s="9" t="s">
        <v>17</v>
      </c>
      <c r="X817" s="9" t="s">
        <v>17</v>
      </c>
      <c r="Y817" s="9" t="s">
        <v>17</v>
      </c>
      <c r="Z817" s="9" t="s">
        <v>17</v>
      </c>
      <c r="AA817" s="9" t="s">
        <v>17</v>
      </c>
    </row>
    <row r="818" spans="11:27" x14ac:dyDescent="0.25">
      <c r="K818" s="1">
        <v>40627</v>
      </c>
      <c r="L818" s="9">
        <v>58.307000000000002</v>
      </c>
      <c r="M818" s="9" t="s">
        <v>17</v>
      </c>
      <c r="N818" s="9" t="s">
        <v>17</v>
      </c>
      <c r="O818" s="9" t="s">
        <v>17</v>
      </c>
      <c r="P818" s="9" t="s">
        <v>17</v>
      </c>
      <c r="Q818" s="9" t="s">
        <v>17</v>
      </c>
      <c r="R818" s="9" t="s">
        <v>17</v>
      </c>
      <c r="T818" s="1">
        <v>40627</v>
      </c>
      <c r="U818" s="9">
        <v>122.95659999999999</v>
      </c>
      <c r="V818" s="9" t="s">
        <v>17</v>
      </c>
      <c r="W818" s="9" t="s">
        <v>17</v>
      </c>
      <c r="X818" s="9" t="s">
        <v>17</v>
      </c>
      <c r="Y818" s="9" t="s">
        <v>17</v>
      </c>
      <c r="Z818" s="9" t="s">
        <v>17</v>
      </c>
      <c r="AA818" s="9" t="s">
        <v>17</v>
      </c>
    </row>
    <row r="819" spans="11:27" x14ac:dyDescent="0.25">
      <c r="K819" s="1">
        <v>40630</v>
      </c>
      <c r="L819" s="9">
        <v>58.307000000000002</v>
      </c>
      <c r="M819" s="9" t="s">
        <v>17</v>
      </c>
      <c r="N819" s="9" t="s">
        <v>17</v>
      </c>
      <c r="O819" s="9" t="s">
        <v>17</v>
      </c>
      <c r="P819" s="9" t="s">
        <v>17</v>
      </c>
      <c r="Q819" s="9" t="s">
        <v>17</v>
      </c>
      <c r="R819" s="9" t="s">
        <v>17</v>
      </c>
      <c r="T819" s="1">
        <v>40630</v>
      </c>
      <c r="U819" s="9">
        <v>122.9967</v>
      </c>
      <c r="V819" s="9" t="s">
        <v>17</v>
      </c>
      <c r="W819" s="9" t="s">
        <v>17</v>
      </c>
      <c r="X819" s="9" t="s">
        <v>17</v>
      </c>
      <c r="Y819" s="9" t="s">
        <v>17</v>
      </c>
      <c r="Z819" s="9" t="s">
        <v>17</v>
      </c>
      <c r="AA819" s="9" t="s">
        <v>17</v>
      </c>
    </row>
    <row r="820" spans="11:27" x14ac:dyDescent="0.25">
      <c r="K820" s="1">
        <v>40631</v>
      </c>
      <c r="L820" s="9">
        <v>58.335799999999999</v>
      </c>
      <c r="M820" s="9" t="s">
        <v>17</v>
      </c>
      <c r="N820" s="9" t="s">
        <v>17</v>
      </c>
      <c r="O820" s="9" t="s">
        <v>17</v>
      </c>
      <c r="P820" s="9" t="s">
        <v>17</v>
      </c>
      <c r="Q820" s="9" t="s">
        <v>17</v>
      </c>
      <c r="R820" s="9" t="s">
        <v>17</v>
      </c>
      <c r="T820" s="1">
        <v>40631</v>
      </c>
      <c r="U820" s="9">
        <v>123.0637</v>
      </c>
      <c r="V820" s="9" t="s">
        <v>17</v>
      </c>
      <c r="W820" s="9" t="s">
        <v>17</v>
      </c>
      <c r="X820" s="9" t="s">
        <v>17</v>
      </c>
      <c r="Y820" s="9" t="s">
        <v>17</v>
      </c>
      <c r="Z820" s="9" t="s">
        <v>17</v>
      </c>
      <c r="AA820" s="9" t="s">
        <v>17</v>
      </c>
    </row>
    <row r="821" spans="11:27" x14ac:dyDescent="0.25">
      <c r="K821" s="1">
        <v>40632</v>
      </c>
      <c r="L821" s="9">
        <v>58.480200000000004</v>
      </c>
      <c r="M821" s="9" t="s">
        <v>17</v>
      </c>
      <c r="N821" s="9" t="s">
        <v>17</v>
      </c>
      <c r="O821" s="9" t="s">
        <v>17</v>
      </c>
      <c r="P821" s="9" t="s">
        <v>17</v>
      </c>
      <c r="Q821" s="9" t="s">
        <v>17</v>
      </c>
      <c r="R821" s="9" t="s">
        <v>17</v>
      </c>
      <c r="T821" s="1">
        <v>40632</v>
      </c>
      <c r="U821" s="9">
        <v>123.2513</v>
      </c>
      <c r="V821" s="9" t="s">
        <v>17</v>
      </c>
      <c r="W821" s="9" t="s">
        <v>17</v>
      </c>
      <c r="X821" s="9" t="s">
        <v>17</v>
      </c>
      <c r="Y821" s="9" t="s">
        <v>17</v>
      </c>
      <c r="Z821" s="9" t="s">
        <v>17</v>
      </c>
      <c r="AA821" s="9" t="s">
        <v>17</v>
      </c>
    </row>
    <row r="822" spans="11:27" x14ac:dyDescent="0.25">
      <c r="K822" s="1">
        <v>40633</v>
      </c>
      <c r="L822" s="9">
        <v>58.465699999999998</v>
      </c>
      <c r="M822" s="9" t="s">
        <v>17</v>
      </c>
      <c r="N822" s="9" t="s">
        <v>17</v>
      </c>
      <c r="O822" s="9" t="s">
        <v>17</v>
      </c>
      <c r="P822" s="9" t="s">
        <v>17</v>
      </c>
      <c r="Q822" s="9" t="s">
        <v>17</v>
      </c>
      <c r="R822" s="9" t="s">
        <v>17</v>
      </c>
      <c r="T822" s="1">
        <v>40633</v>
      </c>
      <c r="U822" s="9">
        <v>123.18429999999999</v>
      </c>
      <c r="V822" s="9" t="s">
        <v>17</v>
      </c>
      <c r="W822" s="9" t="s">
        <v>17</v>
      </c>
      <c r="X822" s="9" t="s">
        <v>17</v>
      </c>
      <c r="Y822" s="9" t="s">
        <v>17</v>
      </c>
      <c r="Z822" s="9" t="s">
        <v>17</v>
      </c>
      <c r="AA822" s="9" t="s">
        <v>17</v>
      </c>
    </row>
    <row r="823" spans="11:27" x14ac:dyDescent="0.25">
      <c r="K823" s="1">
        <v>40634</v>
      </c>
      <c r="L823" s="9">
        <v>58.398200000000003</v>
      </c>
      <c r="M823" s="9" t="s">
        <v>17</v>
      </c>
      <c r="N823" s="9" t="s">
        <v>17</v>
      </c>
      <c r="O823" s="9" t="s">
        <v>17</v>
      </c>
      <c r="P823" s="9" t="s">
        <v>17</v>
      </c>
      <c r="Q823" s="9" t="s">
        <v>17</v>
      </c>
      <c r="R823" s="9" t="s">
        <v>17</v>
      </c>
      <c r="T823" s="1">
        <v>40634</v>
      </c>
      <c r="U823" s="9">
        <v>123.0364</v>
      </c>
      <c r="V823" s="9" t="s">
        <v>17</v>
      </c>
      <c r="W823" s="9" t="s">
        <v>17</v>
      </c>
      <c r="X823" s="9" t="s">
        <v>17</v>
      </c>
      <c r="Y823" s="9" t="s">
        <v>17</v>
      </c>
      <c r="Z823" s="9" t="s">
        <v>17</v>
      </c>
      <c r="AA823" s="9" t="s">
        <v>17</v>
      </c>
    </row>
    <row r="824" spans="11:27" x14ac:dyDescent="0.25">
      <c r="K824" s="1">
        <v>40637</v>
      </c>
      <c r="L824" s="9">
        <v>58.8339</v>
      </c>
      <c r="M824" s="9" t="s">
        <v>17</v>
      </c>
      <c r="N824" s="9" t="s">
        <v>17</v>
      </c>
      <c r="O824" s="9" t="s">
        <v>17</v>
      </c>
      <c r="P824" s="9" t="s">
        <v>17</v>
      </c>
      <c r="Q824" s="9" t="s">
        <v>17</v>
      </c>
      <c r="R824" s="9" t="s">
        <v>17</v>
      </c>
      <c r="T824" s="1">
        <v>40637</v>
      </c>
      <c r="U824" s="9">
        <v>123.7912</v>
      </c>
      <c r="V824" s="9" t="s">
        <v>17</v>
      </c>
      <c r="W824" s="9" t="s">
        <v>17</v>
      </c>
      <c r="X824" s="9" t="s">
        <v>17</v>
      </c>
      <c r="Y824" s="9" t="s">
        <v>17</v>
      </c>
      <c r="Z824" s="9" t="s">
        <v>17</v>
      </c>
      <c r="AA824" s="9" t="s">
        <v>17</v>
      </c>
    </row>
    <row r="825" spans="11:27" x14ac:dyDescent="0.25">
      <c r="K825" s="1">
        <v>40638</v>
      </c>
      <c r="L825" s="9">
        <v>58.674199999999999</v>
      </c>
      <c r="M825" s="9" t="s">
        <v>17</v>
      </c>
      <c r="N825" s="9" t="s">
        <v>17</v>
      </c>
      <c r="O825" s="9" t="s">
        <v>17</v>
      </c>
      <c r="P825" s="9" t="s">
        <v>17</v>
      </c>
      <c r="Q825" s="9" t="s">
        <v>17</v>
      </c>
      <c r="R825" s="9" t="s">
        <v>17</v>
      </c>
      <c r="T825" s="1">
        <v>40638</v>
      </c>
      <c r="U825" s="9">
        <v>123.65649999999999</v>
      </c>
      <c r="V825" s="9" t="s">
        <v>17</v>
      </c>
      <c r="W825" s="9" t="s">
        <v>17</v>
      </c>
      <c r="X825" s="9" t="s">
        <v>17</v>
      </c>
      <c r="Y825" s="9" t="s">
        <v>17</v>
      </c>
      <c r="Z825" s="9" t="s">
        <v>17</v>
      </c>
      <c r="AA825" s="9" t="s">
        <v>17</v>
      </c>
    </row>
    <row r="826" spans="11:27" x14ac:dyDescent="0.25">
      <c r="K826" s="1">
        <v>40639</v>
      </c>
      <c r="L826" s="9">
        <v>58.819400000000002</v>
      </c>
      <c r="M826" s="9" t="s">
        <v>17</v>
      </c>
      <c r="N826" s="9" t="s">
        <v>17</v>
      </c>
      <c r="O826" s="9" t="s">
        <v>17</v>
      </c>
      <c r="P826" s="9" t="s">
        <v>17</v>
      </c>
      <c r="Q826" s="9" t="s">
        <v>17</v>
      </c>
      <c r="R826" s="9" t="s">
        <v>17</v>
      </c>
      <c r="T826" s="1">
        <v>40639</v>
      </c>
      <c r="U826" s="9">
        <v>123.926</v>
      </c>
      <c r="V826" s="9" t="s">
        <v>17</v>
      </c>
      <c r="W826" s="9" t="s">
        <v>17</v>
      </c>
      <c r="X826" s="9" t="s">
        <v>17</v>
      </c>
      <c r="Y826" s="9" t="s">
        <v>17</v>
      </c>
      <c r="Z826" s="9" t="s">
        <v>17</v>
      </c>
      <c r="AA826" s="9" t="s">
        <v>17</v>
      </c>
    </row>
    <row r="827" spans="11:27" x14ac:dyDescent="0.25">
      <c r="K827" s="1">
        <v>40640</v>
      </c>
      <c r="L827" s="9">
        <v>58.906500000000001</v>
      </c>
      <c r="M827" s="9" t="s">
        <v>17</v>
      </c>
      <c r="N827" s="9" t="s">
        <v>17</v>
      </c>
      <c r="O827" s="9" t="s">
        <v>17</v>
      </c>
      <c r="P827" s="9" t="s">
        <v>17</v>
      </c>
      <c r="Q827" s="9" t="s">
        <v>17</v>
      </c>
      <c r="R827" s="9" t="s">
        <v>17</v>
      </c>
      <c r="T827" s="1">
        <v>40640</v>
      </c>
      <c r="U827" s="9">
        <v>124.04730000000001</v>
      </c>
      <c r="V827" s="9" t="s">
        <v>17</v>
      </c>
      <c r="W827" s="9" t="s">
        <v>17</v>
      </c>
      <c r="X827" s="9" t="s">
        <v>17</v>
      </c>
      <c r="Y827" s="9" t="s">
        <v>17</v>
      </c>
      <c r="Z827" s="9" t="s">
        <v>17</v>
      </c>
      <c r="AA827" s="9" t="s">
        <v>17</v>
      </c>
    </row>
    <row r="828" spans="11:27" x14ac:dyDescent="0.25">
      <c r="K828" s="1">
        <v>40641</v>
      </c>
      <c r="L828" s="9">
        <v>58.8339</v>
      </c>
      <c r="M828" s="9" t="s">
        <v>17</v>
      </c>
      <c r="N828" s="9" t="s">
        <v>17</v>
      </c>
      <c r="O828" s="9" t="s">
        <v>17</v>
      </c>
      <c r="P828" s="9" t="s">
        <v>17</v>
      </c>
      <c r="Q828" s="9" t="s">
        <v>17</v>
      </c>
      <c r="R828" s="9" t="s">
        <v>17</v>
      </c>
      <c r="T828" s="1">
        <v>40641</v>
      </c>
      <c r="U828" s="9">
        <v>124.04730000000001</v>
      </c>
      <c r="V828" s="9" t="s">
        <v>17</v>
      </c>
      <c r="W828" s="9" t="s">
        <v>17</v>
      </c>
      <c r="X828" s="9" t="s">
        <v>17</v>
      </c>
      <c r="Y828" s="9" t="s">
        <v>17</v>
      </c>
      <c r="Z828" s="9" t="s">
        <v>17</v>
      </c>
      <c r="AA828" s="9" t="s">
        <v>17</v>
      </c>
    </row>
    <row r="829" spans="11:27" x14ac:dyDescent="0.25">
      <c r="K829" s="1">
        <v>40644</v>
      </c>
      <c r="L829" s="9">
        <v>58.761299999999999</v>
      </c>
      <c r="M829" s="9" t="s">
        <v>17</v>
      </c>
      <c r="N829" s="9" t="s">
        <v>17</v>
      </c>
      <c r="O829" s="9" t="s">
        <v>17</v>
      </c>
      <c r="P829" s="9" t="s">
        <v>17</v>
      </c>
      <c r="Q829" s="9" t="s">
        <v>17</v>
      </c>
      <c r="R829" s="9" t="s">
        <v>17</v>
      </c>
      <c r="T829" s="1">
        <v>40644</v>
      </c>
      <c r="U829" s="9">
        <v>123.926</v>
      </c>
      <c r="V829" s="9" t="s">
        <v>17</v>
      </c>
      <c r="W829" s="9" t="s">
        <v>17</v>
      </c>
      <c r="X829" s="9" t="s">
        <v>17</v>
      </c>
      <c r="Y829" s="9" t="s">
        <v>17</v>
      </c>
      <c r="Z829" s="9" t="s">
        <v>17</v>
      </c>
      <c r="AA829" s="9" t="s">
        <v>17</v>
      </c>
    </row>
    <row r="830" spans="11:27" x14ac:dyDescent="0.25">
      <c r="K830" s="1">
        <v>40645</v>
      </c>
      <c r="L830" s="9">
        <v>58.587000000000003</v>
      </c>
      <c r="M830" s="9" t="s">
        <v>17</v>
      </c>
      <c r="N830" s="9" t="s">
        <v>17</v>
      </c>
      <c r="O830" s="9" t="s">
        <v>17</v>
      </c>
      <c r="P830" s="9" t="s">
        <v>17</v>
      </c>
      <c r="Q830" s="9" t="s">
        <v>17</v>
      </c>
      <c r="R830" s="9" t="s">
        <v>17</v>
      </c>
      <c r="T830" s="1">
        <v>40645</v>
      </c>
      <c r="U830" s="9">
        <v>123.5351</v>
      </c>
      <c r="V830" s="9" t="s">
        <v>17</v>
      </c>
      <c r="W830" s="9" t="s">
        <v>17</v>
      </c>
      <c r="X830" s="9" t="s">
        <v>17</v>
      </c>
      <c r="Y830" s="9" t="s">
        <v>17</v>
      </c>
      <c r="Z830" s="9" t="s">
        <v>17</v>
      </c>
      <c r="AA830" s="9" t="s">
        <v>17</v>
      </c>
    </row>
    <row r="831" spans="11:27" x14ac:dyDescent="0.25">
      <c r="K831" s="1">
        <v>40646</v>
      </c>
      <c r="L831" s="9">
        <v>58.906500000000001</v>
      </c>
      <c r="M831" s="9" t="s">
        <v>17</v>
      </c>
      <c r="N831" s="9" t="s">
        <v>17</v>
      </c>
      <c r="O831" s="9" t="s">
        <v>17</v>
      </c>
      <c r="P831" s="9" t="s">
        <v>17</v>
      </c>
      <c r="Q831" s="9" t="s">
        <v>17</v>
      </c>
      <c r="R831" s="9" t="s">
        <v>17</v>
      </c>
      <c r="T831" s="1">
        <v>40646</v>
      </c>
      <c r="U831" s="9">
        <v>124.12820000000001</v>
      </c>
      <c r="V831" s="9" t="s">
        <v>17</v>
      </c>
      <c r="W831" s="9" t="s">
        <v>17</v>
      </c>
      <c r="X831" s="9" t="s">
        <v>17</v>
      </c>
      <c r="Y831" s="9" t="s">
        <v>17</v>
      </c>
      <c r="Z831" s="9" t="s">
        <v>17</v>
      </c>
      <c r="AA831" s="9" t="s">
        <v>17</v>
      </c>
    </row>
    <row r="832" spans="11:27" x14ac:dyDescent="0.25">
      <c r="K832" s="1">
        <v>40647</v>
      </c>
      <c r="L832" s="9">
        <v>58.688699999999997</v>
      </c>
      <c r="M832" s="9" t="s">
        <v>17</v>
      </c>
      <c r="N832" s="9" t="s">
        <v>17</v>
      </c>
      <c r="O832" s="9" t="s">
        <v>17</v>
      </c>
      <c r="P832" s="9" t="s">
        <v>17</v>
      </c>
      <c r="Q832" s="9" t="s">
        <v>17</v>
      </c>
      <c r="R832" s="9" t="s">
        <v>17</v>
      </c>
      <c r="T832" s="1">
        <v>40647</v>
      </c>
      <c r="U832" s="9">
        <v>123.62949999999999</v>
      </c>
      <c r="V832" s="9" t="s">
        <v>17</v>
      </c>
      <c r="W832" s="9" t="s">
        <v>17</v>
      </c>
      <c r="X832" s="9" t="s">
        <v>17</v>
      </c>
      <c r="Y832" s="9" t="s">
        <v>17</v>
      </c>
      <c r="Z832" s="9" t="s">
        <v>17</v>
      </c>
      <c r="AA832" s="9" t="s">
        <v>17</v>
      </c>
    </row>
    <row r="833" spans="11:27" x14ac:dyDescent="0.25">
      <c r="K833" s="1">
        <v>40648</v>
      </c>
      <c r="L833" s="9">
        <v>58.804900000000004</v>
      </c>
      <c r="M833" s="9" t="s">
        <v>17</v>
      </c>
      <c r="N833" s="9" t="s">
        <v>17</v>
      </c>
      <c r="O833" s="9" t="s">
        <v>17</v>
      </c>
      <c r="P833" s="9" t="s">
        <v>17</v>
      </c>
      <c r="Q833" s="9" t="s">
        <v>17</v>
      </c>
      <c r="R833" s="9" t="s">
        <v>17</v>
      </c>
      <c r="T833" s="1">
        <v>40648</v>
      </c>
      <c r="U833" s="9">
        <v>123.7912</v>
      </c>
      <c r="V833" s="9" t="s">
        <v>17</v>
      </c>
      <c r="W833" s="9" t="s">
        <v>17</v>
      </c>
      <c r="X833" s="9" t="s">
        <v>17</v>
      </c>
      <c r="Y833" s="9" t="s">
        <v>17</v>
      </c>
      <c r="Z833" s="9" t="s">
        <v>17</v>
      </c>
      <c r="AA833" s="9" t="s">
        <v>17</v>
      </c>
    </row>
    <row r="834" spans="11:27" x14ac:dyDescent="0.25">
      <c r="K834" s="1">
        <v>40651</v>
      </c>
      <c r="L834" s="9">
        <v>58.514400000000002</v>
      </c>
      <c r="M834" s="9" t="s">
        <v>17</v>
      </c>
      <c r="N834" s="9" t="s">
        <v>17</v>
      </c>
      <c r="O834" s="9" t="s">
        <v>17</v>
      </c>
      <c r="P834" s="9" t="s">
        <v>17</v>
      </c>
      <c r="Q834" s="9" t="s">
        <v>17</v>
      </c>
      <c r="R834" s="9" t="s">
        <v>17</v>
      </c>
      <c r="T834" s="1">
        <v>40651</v>
      </c>
      <c r="U834" s="9">
        <v>123.3599</v>
      </c>
      <c r="V834" s="9" t="s">
        <v>17</v>
      </c>
      <c r="W834" s="9" t="s">
        <v>17</v>
      </c>
      <c r="X834" s="9" t="s">
        <v>17</v>
      </c>
      <c r="Y834" s="9" t="s">
        <v>17</v>
      </c>
      <c r="Z834" s="9" t="s">
        <v>17</v>
      </c>
      <c r="AA834" s="9" t="s">
        <v>17</v>
      </c>
    </row>
    <row r="835" spans="11:27" x14ac:dyDescent="0.25">
      <c r="K835" s="1">
        <v>40652</v>
      </c>
      <c r="L835" s="9">
        <v>58.761299999999999</v>
      </c>
      <c r="M835" s="9" t="s">
        <v>17</v>
      </c>
      <c r="N835" s="9" t="s">
        <v>17</v>
      </c>
      <c r="O835" s="9" t="s">
        <v>17</v>
      </c>
      <c r="P835" s="9" t="s">
        <v>17</v>
      </c>
      <c r="Q835" s="9" t="s">
        <v>17</v>
      </c>
      <c r="R835" s="9" t="s">
        <v>17</v>
      </c>
      <c r="T835" s="1">
        <v>40652</v>
      </c>
      <c r="U835" s="9">
        <v>123.7912</v>
      </c>
      <c r="V835" s="9" t="s">
        <v>17</v>
      </c>
      <c r="W835" s="9" t="s">
        <v>17</v>
      </c>
      <c r="X835" s="9" t="s">
        <v>17</v>
      </c>
      <c r="Y835" s="9" t="s">
        <v>17</v>
      </c>
      <c r="Z835" s="9" t="s">
        <v>17</v>
      </c>
      <c r="AA835" s="9" t="s">
        <v>17</v>
      </c>
    </row>
    <row r="836" spans="11:27" x14ac:dyDescent="0.25">
      <c r="K836" s="1">
        <v>40653</v>
      </c>
      <c r="L836" s="9">
        <v>58.920999999999999</v>
      </c>
      <c r="M836" s="9" t="s">
        <v>17</v>
      </c>
      <c r="N836" s="9" t="s">
        <v>17</v>
      </c>
      <c r="O836" s="9" t="s">
        <v>17</v>
      </c>
      <c r="P836" s="9" t="s">
        <v>17</v>
      </c>
      <c r="Q836" s="9" t="s">
        <v>17</v>
      </c>
      <c r="R836" s="9" t="s">
        <v>17</v>
      </c>
      <c r="T836" s="1">
        <v>40653</v>
      </c>
      <c r="U836" s="9">
        <v>124.26300000000001</v>
      </c>
      <c r="V836" s="9" t="s">
        <v>17</v>
      </c>
      <c r="W836" s="9" t="s">
        <v>17</v>
      </c>
      <c r="X836" s="9" t="s">
        <v>17</v>
      </c>
      <c r="Y836" s="9" t="s">
        <v>17</v>
      </c>
      <c r="Z836" s="9" t="s">
        <v>17</v>
      </c>
      <c r="AA836" s="9" t="s">
        <v>17</v>
      </c>
    </row>
    <row r="837" spans="11:27" x14ac:dyDescent="0.25">
      <c r="K837" s="1">
        <v>40654</v>
      </c>
      <c r="L837" s="9">
        <v>59.124400000000001</v>
      </c>
      <c r="M837" s="9" t="s">
        <v>17</v>
      </c>
      <c r="N837" s="9" t="s">
        <v>17</v>
      </c>
      <c r="O837" s="9" t="s">
        <v>17</v>
      </c>
      <c r="P837" s="9" t="s">
        <v>17</v>
      </c>
      <c r="Q837" s="9" t="s">
        <v>17</v>
      </c>
      <c r="R837" s="9" t="s">
        <v>17</v>
      </c>
      <c r="T837" s="1">
        <v>40654</v>
      </c>
      <c r="U837" s="9">
        <v>124.5596</v>
      </c>
      <c r="V837" s="9" t="s">
        <v>17</v>
      </c>
      <c r="W837" s="9" t="s">
        <v>17</v>
      </c>
      <c r="X837" s="9" t="s">
        <v>17</v>
      </c>
      <c r="Y837" s="9" t="s">
        <v>17</v>
      </c>
      <c r="Z837" s="9" t="s">
        <v>17</v>
      </c>
      <c r="AA837" s="9" t="s">
        <v>17</v>
      </c>
    </row>
    <row r="838" spans="11:27" x14ac:dyDescent="0.25">
      <c r="K838" s="1">
        <v>40658</v>
      </c>
      <c r="L838" s="9">
        <v>59.066299999999998</v>
      </c>
      <c r="M838" s="9" t="s">
        <v>17</v>
      </c>
      <c r="N838" s="9" t="s">
        <v>17</v>
      </c>
      <c r="O838" s="9" t="s">
        <v>17</v>
      </c>
      <c r="P838" s="9" t="s">
        <v>17</v>
      </c>
      <c r="Q838" s="9" t="s">
        <v>17</v>
      </c>
      <c r="R838" s="9" t="s">
        <v>17</v>
      </c>
      <c r="T838" s="1">
        <v>40658</v>
      </c>
      <c r="U838" s="9">
        <v>124.4248</v>
      </c>
      <c r="V838" s="9" t="s">
        <v>17</v>
      </c>
      <c r="W838" s="9" t="s">
        <v>17</v>
      </c>
      <c r="X838" s="9" t="s">
        <v>17</v>
      </c>
      <c r="Y838" s="9" t="s">
        <v>17</v>
      </c>
      <c r="Z838" s="9" t="s">
        <v>17</v>
      </c>
      <c r="AA838" s="9" t="s">
        <v>17</v>
      </c>
    </row>
    <row r="839" spans="11:27" x14ac:dyDescent="0.25">
      <c r="K839" s="1">
        <v>40659</v>
      </c>
      <c r="L839" s="9">
        <v>59.182499999999997</v>
      </c>
      <c r="M839" s="9" t="s">
        <v>17</v>
      </c>
      <c r="N839" s="9" t="s">
        <v>17</v>
      </c>
      <c r="O839" s="9" t="s">
        <v>17</v>
      </c>
      <c r="P839" s="9" t="s">
        <v>17</v>
      </c>
      <c r="Q839" s="9" t="s">
        <v>17</v>
      </c>
      <c r="R839" s="9" t="s">
        <v>17</v>
      </c>
      <c r="T839" s="1">
        <v>40659</v>
      </c>
      <c r="U839" s="9">
        <v>124.70780000000001</v>
      </c>
      <c r="V839" s="9" t="s">
        <v>17</v>
      </c>
      <c r="W839" s="9" t="s">
        <v>17</v>
      </c>
      <c r="X839" s="9" t="s">
        <v>17</v>
      </c>
      <c r="Y839" s="9" t="s">
        <v>17</v>
      </c>
      <c r="Z839" s="9" t="s">
        <v>17</v>
      </c>
      <c r="AA839" s="9" t="s">
        <v>17</v>
      </c>
    </row>
    <row r="840" spans="11:27" x14ac:dyDescent="0.25">
      <c r="K840" s="1">
        <v>40660</v>
      </c>
      <c r="L840" s="9">
        <v>59.153399999999998</v>
      </c>
      <c r="M840" s="9" t="s">
        <v>17</v>
      </c>
      <c r="N840" s="9" t="s">
        <v>17</v>
      </c>
      <c r="O840" s="9" t="s">
        <v>17</v>
      </c>
      <c r="P840" s="9" t="s">
        <v>17</v>
      </c>
      <c r="Q840" s="9" t="s">
        <v>17</v>
      </c>
      <c r="R840" s="9" t="s">
        <v>17</v>
      </c>
      <c r="T840" s="1">
        <v>40660</v>
      </c>
      <c r="U840" s="9">
        <v>124.78870000000001</v>
      </c>
      <c r="V840" s="9" t="s">
        <v>17</v>
      </c>
      <c r="W840" s="9" t="s">
        <v>17</v>
      </c>
      <c r="X840" s="9" t="s">
        <v>17</v>
      </c>
      <c r="Y840" s="9" t="s">
        <v>17</v>
      </c>
      <c r="Z840" s="9" t="s">
        <v>17</v>
      </c>
      <c r="AA840" s="9" t="s">
        <v>17</v>
      </c>
    </row>
    <row r="841" spans="11:27" x14ac:dyDescent="0.25">
      <c r="K841" s="1">
        <v>40661</v>
      </c>
      <c r="L841" s="9">
        <v>59.269599999999997</v>
      </c>
      <c r="M841" s="9" t="s">
        <v>17</v>
      </c>
      <c r="N841" s="9" t="s">
        <v>17</v>
      </c>
      <c r="O841" s="9" t="s">
        <v>17</v>
      </c>
      <c r="P841" s="9" t="s">
        <v>17</v>
      </c>
      <c r="Q841" s="9" t="s">
        <v>17</v>
      </c>
      <c r="R841" s="9" t="s">
        <v>17</v>
      </c>
      <c r="T841" s="1">
        <v>40661</v>
      </c>
      <c r="U841" s="9">
        <v>124.8561</v>
      </c>
      <c r="V841" s="9" t="s">
        <v>17</v>
      </c>
      <c r="W841" s="9" t="s">
        <v>17</v>
      </c>
      <c r="X841" s="9" t="s">
        <v>17</v>
      </c>
      <c r="Y841" s="9" t="s">
        <v>17</v>
      </c>
      <c r="Z841" s="9" t="s">
        <v>17</v>
      </c>
      <c r="AA841" s="9" t="s">
        <v>17</v>
      </c>
    </row>
    <row r="842" spans="11:27" x14ac:dyDescent="0.25">
      <c r="K842" s="1">
        <v>40662</v>
      </c>
      <c r="L842" s="9">
        <v>59.400300000000001</v>
      </c>
      <c r="M842" s="9" t="s">
        <v>17</v>
      </c>
      <c r="N842" s="9" t="s">
        <v>17</v>
      </c>
      <c r="O842" s="9" t="s">
        <v>17</v>
      </c>
      <c r="P842" s="9" t="s">
        <v>17</v>
      </c>
      <c r="Q842" s="9" t="s">
        <v>17</v>
      </c>
      <c r="R842" s="9" t="s">
        <v>17</v>
      </c>
      <c r="T842" s="1">
        <v>40662</v>
      </c>
      <c r="U842" s="9">
        <v>125.15260000000001</v>
      </c>
      <c r="V842" s="9" t="s">
        <v>17</v>
      </c>
      <c r="W842" s="9" t="s">
        <v>17</v>
      </c>
      <c r="X842" s="9" t="s">
        <v>17</v>
      </c>
      <c r="Y842" s="9" t="s">
        <v>17</v>
      </c>
      <c r="Z842" s="9" t="s">
        <v>17</v>
      </c>
      <c r="AA842" s="9" t="s">
        <v>17</v>
      </c>
    </row>
    <row r="843" spans="11:27" x14ac:dyDescent="0.25">
      <c r="K843" s="1">
        <v>40665</v>
      </c>
      <c r="L843" s="9">
        <v>59.393799999999999</v>
      </c>
      <c r="M843" s="9" t="s">
        <v>17</v>
      </c>
      <c r="N843" s="9" t="s">
        <v>17</v>
      </c>
      <c r="O843" s="9" t="s">
        <v>17</v>
      </c>
      <c r="P843" s="9" t="s">
        <v>17</v>
      </c>
      <c r="Q843" s="9" t="s">
        <v>17</v>
      </c>
      <c r="R843" s="9" t="s">
        <v>17</v>
      </c>
      <c r="T843" s="1">
        <v>40665</v>
      </c>
      <c r="U843" s="9">
        <v>125.08920000000001</v>
      </c>
      <c r="V843" s="9" t="s">
        <v>17</v>
      </c>
      <c r="W843" s="9" t="s">
        <v>17</v>
      </c>
      <c r="X843" s="9" t="s">
        <v>17</v>
      </c>
      <c r="Y843" s="9" t="s">
        <v>17</v>
      </c>
      <c r="Z843" s="9" t="s">
        <v>17</v>
      </c>
      <c r="AA843" s="9" t="s">
        <v>17</v>
      </c>
    </row>
    <row r="844" spans="11:27" x14ac:dyDescent="0.25">
      <c r="K844" s="1">
        <v>40666</v>
      </c>
      <c r="L844" s="9">
        <v>59.423099999999998</v>
      </c>
      <c r="M844" s="9" t="s">
        <v>17</v>
      </c>
      <c r="N844" s="9" t="s">
        <v>17</v>
      </c>
      <c r="O844" s="9" t="s">
        <v>17</v>
      </c>
      <c r="P844" s="9" t="s">
        <v>17</v>
      </c>
      <c r="Q844" s="9" t="s">
        <v>17</v>
      </c>
      <c r="R844" s="9" t="s">
        <v>17</v>
      </c>
      <c r="T844" s="1">
        <v>40666</v>
      </c>
      <c r="U844" s="9">
        <v>125.1163</v>
      </c>
      <c r="V844" s="9" t="s">
        <v>17</v>
      </c>
      <c r="W844" s="9" t="s">
        <v>17</v>
      </c>
      <c r="X844" s="9" t="s">
        <v>17</v>
      </c>
      <c r="Y844" s="9" t="s">
        <v>17</v>
      </c>
      <c r="Z844" s="9" t="s">
        <v>17</v>
      </c>
      <c r="AA844" s="9" t="s">
        <v>17</v>
      </c>
    </row>
    <row r="845" spans="11:27" x14ac:dyDescent="0.25">
      <c r="K845" s="1">
        <v>40667</v>
      </c>
      <c r="L845" s="9">
        <v>59.379199999999997</v>
      </c>
      <c r="M845" s="9" t="s">
        <v>17</v>
      </c>
      <c r="N845" s="9" t="s">
        <v>17</v>
      </c>
      <c r="O845" s="9" t="s">
        <v>17</v>
      </c>
      <c r="P845" s="9" t="s">
        <v>17</v>
      </c>
      <c r="Q845" s="9" t="s">
        <v>17</v>
      </c>
      <c r="R845" s="9" t="s">
        <v>17</v>
      </c>
      <c r="T845" s="1">
        <v>40667</v>
      </c>
      <c r="U845" s="9">
        <v>125.07559999999999</v>
      </c>
      <c r="V845" s="9" t="s">
        <v>17</v>
      </c>
      <c r="W845" s="9" t="s">
        <v>17</v>
      </c>
      <c r="X845" s="9" t="s">
        <v>17</v>
      </c>
      <c r="Y845" s="9" t="s">
        <v>17</v>
      </c>
      <c r="Z845" s="9" t="s">
        <v>17</v>
      </c>
      <c r="AA845" s="9" t="s">
        <v>17</v>
      </c>
    </row>
    <row r="846" spans="11:27" x14ac:dyDescent="0.25">
      <c r="K846" s="1">
        <v>40668</v>
      </c>
      <c r="L846" s="9">
        <v>59.174599999999998</v>
      </c>
      <c r="M846" s="9" t="s">
        <v>17</v>
      </c>
      <c r="N846" s="9" t="s">
        <v>17</v>
      </c>
      <c r="O846" s="9" t="s">
        <v>17</v>
      </c>
      <c r="P846" s="9" t="s">
        <v>17</v>
      </c>
      <c r="Q846" s="9" t="s">
        <v>17</v>
      </c>
      <c r="R846" s="9" t="s">
        <v>17</v>
      </c>
      <c r="T846" s="1">
        <v>40668</v>
      </c>
      <c r="U846" s="9">
        <v>124.5603</v>
      </c>
      <c r="V846" s="9" t="s">
        <v>17</v>
      </c>
      <c r="W846" s="9" t="s">
        <v>17</v>
      </c>
      <c r="X846" s="9" t="s">
        <v>17</v>
      </c>
      <c r="Y846" s="9" t="s">
        <v>17</v>
      </c>
      <c r="Z846" s="9" t="s">
        <v>17</v>
      </c>
      <c r="AA846" s="9" t="s">
        <v>17</v>
      </c>
    </row>
    <row r="847" spans="11:27" x14ac:dyDescent="0.25">
      <c r="K847" s="1">
        <v>40669</v>
      </c>
      <c r="L847" s="9">
        <v>59.5107</v>
      </c>
      <c r="M847" s="9" t="s">
        <v>17</v>
      </c>
      <c r="N847" s="9" t="s">
        <v>17</v>
      </c>
      <c r="O847" s="9" t="s">
        <v>17</v>
      </c>
      <c r="P847" s="9" t="s">
        <v>17</v>
      </c>
      <c r="Q847" s="9" t="s">
        <v>17</v>
      </c>
      <c r="R847" s="9" t="s">
        <v>17</v>
      </c>
      <c r="T847" s="1">
        <v>40669</v>
      </c>
      <c r="U847" s="9">
        <v>125.1977</v>
      </c>
      <c r="V847" s="9" t="s">
        <v>17</v>
      </c>
      <c r="W847" s="9" t="s">
        <v>17</v>
      </c>
      <c r="X847" s="9" t="s">
        <v>17</v>
      </c>
      <c r="Y847" s="9" t="s">
        <v>17</v>
      </c>
      <c r="Z847" s="9" t="s">
        <v>17</v>
      </c>
      <c r="AA847" s="9" t="s">
        <v>17</v>
      </c>
    </row>
    <row r="848" spans="11:27" x14ac:dyDescent="0.25">
      <c r="K848" s="1">
        <v>40672</v>
      </c>
      <c r="L848" s="9">
        <v>59.496099999999998</v>
      </c>
      <c r="M848" s="9" t="s">
        <v>17</v>
      </c>
      <c r="N848" s="9" t="s">
        <v>17</v>
      </c>
      <c r="O848" s="9" t="s">
        <v>17</v>
      </c>
      <c r="P848" s="9" t="s">
        <v>17</v>
      </c>
      <c r="Q848" s="9" t="s">
        <v>17</v>
      </c>
      <c r="R848" s="9" t="s">
        <v>17</v>
      </c>
      <c r="T848" s="1">
        <v>40672</v>
      </c>
      <c r="U848" s="9">
        <v>125.3605</v>
      </c>
      <c r="V848" s="9" t="s">
        <v>17</v>
      </c>
      <c r="W848" s="9" t="s">
        <v>17</v>
      </c>
      <c r="X848" s="9" t="s">
        <v>17</v>
      </c>
      <c r="Y848" s="9" t="s">
        <v>17</v>
      </c>
      <c r="Z848" s="9" t="s">
        <v>17</v>
      </c>
      <c r="AA848" s="9" t="s">
        <v>17</v>
      </c>
    </row>
    <row r="849" spans="11:27" x14ac:dyDescent="0.25">
      <c r="K849" s="1">
        <v>40673</v>
      </c>
      <c r="L849" s="9">
        <v>59.598399999999998</v>
      </c>
      <c r="M849" s="9" t="s">
        <v>17</v>
      </c>
      <c r="N849" s="9" t="s">
        <v>17</v>
      </c>
      <c r="O849" s="9" t="s">
        <v>17</v>
      </c>
      <c r="P849" s="9" t="s">
        <v>17</v>
      </c>
      <c r="Q849" s="9" t="s">
        <v>17</v>
      </c>
      <c r="R849" s="9" t="s">
        <v>17</v>
      </c>
      <c r="T849" s="1">
        <v>40673</v>
      </c>
      <c r="U849" s="9">
        <v>125.6317</v>
      </c>
      <c r="V849" s="9" t="s">
        <v>17</v>
      </c>
      <c r="W849" s="9" t="s">
        <v>17</v>
      </c>
      <c r="X849" s="9" t="s">
        <v>17</v>
      </c>
      <c r="Y849" s="9" t="s">
        <v>17</v>
      </c>
      <c r="Z849" s="9" t="s">
        <v>17</v>
      </c>
      <c r="AA849" s="9" t="s">
        <v>17</v>
      </c>
    </row>
    <row r="850" spans="11:27" x14ac:dyDescent="0.25">
      <c r="K850" s="1">
        <v>40674</v>
      </c>
      <c r="L850" s="9">
        <v>59.496099999999998</v>
      </c>
      <c r="M850" s="9" t="s">
        <v>17</v>
      </c>
      <c r="N850" s="9" t="s">
        <v>17</v>
      </c>
      <c r="O850" s="9" t="s">
        <v>17</v>
      </c>
      <c r="P850" s="9" t="s">
        <v>17</v>
      </c>
      <c r="Q850" s="9" t="s">
        <v>17</v>
      </c>
      <c r="R850" s="9" t="s">
        <v>17</v>
      </c>
      <c r="T850" s="1">
        <v>40674</v>
      </c>
      <c r="U850" s="9">
        <v>125.4418</v>
      </c>
      <c r="V850" s="9" t="s">
        <v>17</v>
      </c>
      <c r="W850" s="9" t="s">
        <v>17</v>
      </c>
      <c r="X850" s="9" t="s">
        <v>17</v>
      </c>
      <c r="Y850" s="9" t="s">
        <v>17</v>
      </c>
      <c r="Z850" s="9" t="s">
        <v>17</v>
      </c>
      <c r="AA850" s="9" t="s">
        <v>17</v>
      </c>
    </row>
    <row r="851" spans="11:27" x14ac:dyDescent="0.25">
      <c r="K851" s="1">
        <v>40675</v>
      </c>
      <c r="L851" s="9">
        <v>59.54</v>
      </c>
      <c r="M851" s="9" t="s">
        <v>17</v>
      </c>
      <c r="N851" s="9" t="s">
        <v>17</v>
      </c>
      <c r="O851" s="9" t="s">
        <v>17</v>
      </c>
      <c r="P851" s="9" t="s">
        <v>17</v>
      </c>
      <c r="Q851" s="9" t="s">
        <v>17</v>
      </c>
      <c r="R851" s="9" t="s">
        <v>17</v>
      </c>
      <c r="T851" s="1">
        <v>40675</v>
      </c>
      <c r="U851" s="9">
        <v>125.5639</v>
      </c>
      <c r="V851" s="9" t="s">
        <v>17</v>
      </c>
      <c r="W851" s="9" t="s">
        <v>17</v>
      </c>
      <c r="X851" s="9" t="s">
        <v>17</v>
      </c>
      <c r="Y851" s="9" t="s">
        <v>17</v>
      </c>
      <c r="Z851" s="9" t="s">
        <v>17</v>
      </c>
      <c r="AA851" s="9" t="s">
        <v>17</v>
      </c>
    </row>
    <row r="852" spans="11:27" x14ac:dyDescent="0.25">
      <c r="K852" s="1">
        <v>40676</v>
      </c>
      <c r="L852" s="9">
        <v>59.379199999999997</v>
      </c>
      <c r="M852" s="9" t="s">
        <v>17</v>
      </c>
      <c r="N852" s="9" t="s">
        <v>17</v>
      </c>
      <c r="O852" s="9" t="s">
        <v>17</v>
      </c>
      <c r="P852" s="9" t="s">
        <v>17</v>
      </c>
      <c r="Q852" s="9" t="s">
        <v>17</v>
      </c>
      <c r="R852" s="9" t="s">
        <v>17</v>
      </c>
      <c r="T852" s="1">
        <v>40676</v>
      </c>
      <c r="U852" s="9">
        <v>125.0485</v>
      </c>
      <c r="V852" s="9" t="s">
        <v>17</v>
      </c>
      <c r="W852" s="9" t="s">
        <v>17</v>
      </c>
      <c r="X852" s="9" t="s">
        <v>17</v>
      </c>
      <c r="Y852" s="9" t="s">
        <v>17</v>
      </c>
      <c r="Z852" s="9" t="s">
        <v>17</v>
      </c>
      <c r="AA852" s="9" t="s">
        <v>17</v>
      </c>
    </row>
    <row r="853" spans="11:27" x14ac:dyDescent="0.25">
      <c r="K853" s="1">
        <v>40679</v>
      </c>
      <c r="L853" s="9">
        <v>59.466900000000003</v>
      </c>
      <c r="M853" s="9" t="s">
        <v>17</v>
      </c>
      <c r="N853" s="9" t="s">
        <v>17</v>
      </c>
      <c r="O853" s="9" t="s">
        <v>17</v>
      </c>
      <c r="P853" s="9" t="s">
        <v>17</v>
      </c>
      <c r="Q853" s="9" t="s">
        <v>17</v>
      </c>
      <c r="R853" s="9" t="s">
        <v>17</v>
      </c>
      <c r="T853" s="1">
        <v>40679</v>
      </c>
      <c r="U853" s="9">
        <v>125.29259999999999</v>
      </c>
      <c r="V853" s="9" t="s">
        <v>17</v>
      </c>
      <c r="W853" s="9" t="s">
        <v>17</v>
      </c>
      <c r="X853" s="9" t="s">
        <v>17</v>
      </c>
      <c r="Y853" s="9" t="s">
        <v>17</v>
      </c>
      <c r="Z853" s="9" t="s">
        <v>17</v>
      </c>
      <c r="AA853" s="9" t="s">
        <v>17</v>
      </c>
    </row>
    <row r="854" spans="11:27" x14ac:dyDescent="0.25">
      <c r="K854" s="1">
        <v>40680</v>
      </c>
      <c r="L854" s="9">
        <v>59.583799999999997</v>
      </c>
      <c r="M854" s="9" t="s">
        <v>17</v>
      </c>
      <c r="N854" s="9" t="s">
        <v>17</v>
      </c>
      <c r="O854" s="9" t="s">
        <v>17</v>
      </c>
      <c r="P854" s="9" t="s">
        <v>17</v>
      </c>
      <c r="Q854" s="9" t="s">
        <v>17</v>
      </c>
      <c r="R854" s="9" t="s">
        <v>17</v>
      </c>
      <c r="T854" s="1">
        <v>40680</v>
      </c>
      <c r="U854" s="9">
        <v>125.5097</v>
      </c>
      <c r="V854" s="9" t="s">
        <v>17</v>
      </c>
      <c r="W854" s="9" t="s">
        <v>17</v>
      </c>
      <c r="X854" s="9" t="s">
        <v>17</v>
      </c>
      <c r="Y854" s="9" t="s">
        <v>17</v>
      </c>
      <c r="Z854" s="9" t="s">
        <v>17</v>
      </c>
      <c r="AA854" s="9" t="s">
        <v>17</v>
      </c>
    </row>
    <row r="855" spans="11:27" x14ac:dyDescent="0.25">
      <c r="K855" s="1">
        <v>40681</v>
      </c>
      <c r="L855" s="9">
        <v>59.686100000000003</v>
      </c>
      <c r="M855" s="9" t="s">
        <v>17</v>
      </c>
      <c r="N855" s="9" t="s">
        <v>17</v>
      </c>
      <c r="O855" s="9" t="s">
        <v>17</v>
      </c>
      <c r="P855" s="9" t="s">
        <v>17</v>
      </c>
      <c r="Q855" s="9" t="s">
        <v>17</v>
      </c>
      <c r="R855" s="9" t="s">
        <v>17</v>
      </c>
      <c r="T855" s="1">
        <v>40681</v>
      </c>
      <c r="U855" s="9">
        <v>125.6588</v>
      </c>
      <c r="V855" s="9" t="s">
        <v>17</v>
      </c>
      <c r="W855" s="9" t="s">
        <v>17</v>
      </c>
      <c r="X855" s="9" t="s">
        <v>17</v>
      </c>
      <c r="Y855" s="9" t="s">
        <v>17</v>
      </c>
      <c r="Z855" s="9" t="s">
        <v>17</v>
      </c>
      <c r="AA855" s="9" t="s">
        <v>17</v>
      </c>
    </row>
    <row r="856" spans="11:27" x14ac:dyDescent="0.25">
      <c r="K856" s="1">
        <v>40682</v>
      </c>
      <c r="L856" s="9">
        <v>59.627699999999997</v>
      </c>
      <c r="M856" s="9" t="s">
        <v>17</v>
      </c>
      <c r="N856" s="9" t="s">
        <v>17</v>
      </c>
      <c r="O856" s="9" t="s">
        <v>17</v>
      </c>
      <c r="P856" s="9" t="s">
        <v>17</v>
      </c>
      <c r="Q856" s="9" t="s">
        <v>17</v>
      </c>
      <c r="R856" s="9" t="s">
        <v>17</v>
      </c>
      <c r="T856" s="1">
        <v>40682</v>
      </c>
      <c r="U856" s="9">
        <v>125.6046</v>
      </c>
      <c r="V856" s="9" t="s">
        <v>17</v>
      </c>
      <c r="W856" s="9" t="s">
        <v>17</v>
      </c>
      <c r="X856" s="9" t="s">
        <v>17</v>
      </c>
      <c r="Y856" s="9" t="s">
        <v>17</v>
      </c>
      <c r="Z856" s="9" t="s">
        <v>17</v>
      </c>
      <c r="AA856" s="9" t="s">
        <v>17</v>
      </c>
    </row>
    <row r="857" spans="11:27" x14ac:dyDescent="0.25">
      <c r="K857" s="1">
        <v>40683</v>
      </c>
      <c r="L857" s="9">
        <v>59.642299999999999</v>
      </c>
      <c r="M857" s="9" t="s">
        <v>17</v>
      </c>
      <c r="N857" s="9" t="s">
        <v>17</v>
      </c>
      <c r="O857" s="9" t="s">
        <v>17</v>
      </c>
      <c r="P857" s="9" t="s">
        <v>17</v>
      </c>
      <c r="Q857" s="9" t="s">
        <v>17</v>
      </c>
      <c r="R857" s="9" t="s">
        <v>17</v>
      </c>
      <c r="T857" s="1">
        <v>40683</v>
      </c>
      <c r="U857" s="9">
        <v>125.5097</v>
      </c>
      <c r="V857" s="9" t="s">
        <v>17</v>
      </c>
      <c r="W857" s="9" t="s">
        <v>17</v>
      </c>
      <c r="X857" s="9" t="s">
        <v>17</v>
      </c>
      <c r="Y857" s="9" t="s">
        <v>17</v>
      </c>
      <c r="Z857" s="9" t="s">
        <v>17</v>
      </c>
      <c r="AA857" s="9" t="s">
        <v>17</v>
      </c>
    </row>
    <row r="858" spans="11:27" x14ac:dyDescent="0.25">
      <c r="K858" s="1">
        <v>40686</v>
      </c>
      <c r="L858" s="9">
        <v>59.423099999999998</v>
      </c>
      <c r="M858" s="9" t="s">
        <v>17</v>
      </c>
      <c r="N858" s="9" t="s">
        <v>17</v>
      </c>
      <c r="O858" s="9" t="s">
        <v>17</v>
      </c>
      <c r="P858" s="9" t="s">
        <v>17</v>
      </c>
      <c r="Q858" s="9" t="s">
        <v>17</v>
      </c>
      <c r="R858" s="9" t="s">
        <v>17</v>
      </c>
      <c r="T858" s="1">
        <v>40686</v>
      </c>
      <c r="U858" s="9">
        <v>124.91289999999999</v>
      </c>
      <c r="V858" s="9" t="s">
        <v>17</v>
      </c>
      <c r="W858" s="9" t="s">
        <v>17</v>
      </c>
      <c r="X858" s="9" t="s">
        <v>17</v>
      </c>
      <c r="Y858" s="9" t="s">
        <v>17</v>
      </c>
      <c r="Z858" s="9" t="s">
        <v>17</v>
      </c>
      <c r="AA858" s="9" t="s">
        <v>17</v>
      </c>
    </row>
    <row r="859" spans="11:27" x14ac:dyDescent="0.25">
      <c r="K859" s="1">
        <v>40687</v>
      </c>
      <c r="L859" s="9">
        <v>59.218499999999999</v>
      </c>
      <c r="M859" s="9" t="s">
        <v>17</v>
      </c>
      <c r="N859" s="9" t="s">
        <v>17</v>
      </c>
      <c r="O859" s="9" t="s">
        <v>17</v>
      </c>
      <c r="P859" s="9" t="s">
        <v>17</v>
      </c>
      <c r="Q859" s="9" t="s">
        <v>17</v>
      </c>
      <c r="R859" s="9" t="s">
        <v>17</v>
      </c>
      <c r="T859" s="1">
        <v>40687</v>
      </c>
      <c r="U859" s="9">
        <v>124.7094</v>
      </c>
      <c r="V859" s="9" t="s">
        <v>17</v>
      </c>
      <c r="W859" s="9" t="s">
        <v>17</v>
      </c>
      <c r="X859" s="9" t="s">
        <v>17</v>
      </c>
      <c r="Y859" s="9" t="s">
        <v>17</v>
      </c>
      <c r="Z859" s="9" t="s">
        <v>17</v>
      </c>
      <c r="AA859" s="9" t="s">
        <v>17</v>
      </c>
    </row>
    <row r="860" spans="11:27" x14ac:dyDescent="0.25">
      <c r="K860" s="1">
        <v>40688</v>
      </c>
      <c r="L860" s="9">
        <v>59.291499999999999</v>
      </c>
      <c r="M860" s="9" t="s">
        <v>17</v>
      </c>
      <c r="N860" s="9" t="s">
        <v>17</v>
      </c>
      <c r="O860" s="9" t="s">
        <v>17</v>
      </c>
      <c r="P860" s="9" t="s">
        <v>17</v>
      </c>
      <c r="Q860" s="9" t="s">
        <v>17</v>
      </c>
      <c r="R860" s="9" t="s">
        <v>17</v>
      </c>
      <c r="T860" s="1">
        <v>40688</v>
      </c>
      <c r="U860" s="9">
        <v>124.7094</v>
      </c>
      <c r="V860" s="9" t="s">
        <v>17</v>
      </c>
      <c r="W860" s="9" t="s">
        <v>17</v>
      </c>
      <c r="X860" s="9" t="s">
        <v>17</v>
      </c>
      <c r="Y860" s="9" t="s">
        <v>17</v>
      </c>
      <c r="Z860" s="9" t="s">
        <v>17</v>
      </c>
      <c r="AA860" s="9" t="s">
        <v>17</v>
      </c>
    </row>
    <row r="861" spans="11:27" x14ac:dyDescent="0.25">
      <c r="K861" s="1">
        <v>40689</v>
      </c>
      <c r="L861" s="9">
        <v>59.291499999999999</v>
      </c>
      <c r="M861" s="9" t="s">
        <v>17</v>
      </c>
      <c r="N861" s="9" t="s">
        <v>17</v>
      </c>
      <c r="O861" s="9" t="s">
        <v>17</v>
      </c>
      <c r="P861" s="9" t="s">
        <v>17</v>
      </c>
      <c r="Q861" s="9" t="s">
        <v>17</v>
      </c>
      <c r="R861" s="9" t="s">
        <v>17</v>
      </c>
      <c r="T861" s="1">
        <v>40689</v>
      </c>
      <c r="U861" s="9">
        <v>124.6009</v>
      </c>
      <c r="V861" s="9" t="s">
        <v>17</v>
      </c>
      <c r="W861" s="9" t="s">
        <v>17</v>
      </c>
      <c r="X861" s="9" t="s">
        <v>17</v>
      </c>
      <c r="Y861" s="9" t="s">
        <v>17</v>
      </c>
      <c r="Z861" s="9" t="s">
        <v>17</v>
      </c>
      <c r="AA861" s="9" t="s">
        <v>17</v>
      </c>
    </row>
    <row r="862" spans="11:27" x14ac:dyDescent="0.25">
      <c r="K862" s="1">
        <v>40690</v>
      </c>
      <c r="L862" s="9">
        <v>59.583799999999997</v>
      </c>
      <c r="M862" s="9" t="s">
        <v>17</v>
      </c>
      <c r="N862" s="9" t="s">
        <v>17</v>
      </c>
      <c r="O862" s="9" t="s">
        <v>17</v>
      </c>
      <c r="P862" s="9" t="s">
        <v>17</v>
      </c>
      <c r="Q862" s="9" t="s">
        <v>17</v>
      </c>
      <c r="R862" s="9" t="s">
        <v>17</v>
      </c>
      <c r="T862" s="1">
        <v>40690</v>
      </c>
      <c r="U862" s="9">
        <v>124.9807</v>
      </c>
      <c r="V862" s="9" t="s">
        <v>17</v>
      </c>
      <c r="W862" s="9" t="s">
        <v>17</v>
      </c>
      <c r="X862" s="9" t="s">
        <v>17</v>
      </c>
      <c r="Y862" s="9" t="s">
        <v>17</v>
      </c>
      <c r="Z862" s="9" t="s">
        <v>17</v>
      </c>
      <c r="AA862" s="9" t="s">
        <v>17</v>
      </c>
    </row>
    <row r="863" spans="11:27" x14ac:dyDescent="0.25">
      <c r="K863" s="1">
        <v>40694</v>
      </c>
      <c r="L863" s="9">
        <v>59.744599999999998</v>
      </c>
      <c r="M863" s="9" t="s">
        <v>17</v>
      </c>
      <c r="N863" s="9" t="s">
        <v>17</v>
      </c>
      <c r="O863" s="9" t="s">
        <v>17</v>
      </c>
      <c r="P863" s="9" t="s">
        <v>17</v>
      </c>
      <c r="Q863" s="9" t="s">
        <v>17</v>
      </c>
      <c r="R863" s="9" t="s">
        <v>17</v>
      </c>
      <c r="T863" s="1">
        <v>40694</v>
      </c>
      <c r="U863" s="9">
        <v>125.3198</v>
      </c>
      <c r="V863" s="9" t="s">
        <v>17</v>
      </c>
      <c r="W863" s="9" t="s">
        <v>17</v>
      </c>
      <c r="X863" s="9" t="s">
        <v>17</v>
      </c>
      <c r="Y863" s="9" t="s">
        <v>17</v>
      </c>
      <c r="Z863" s="9" t="s">
        <v>17</v>
      </c>
      <c r="AA863" s="9" t="s">
        <v>17</v>
      </c>
    </row>
    <row r="864" spans="11:27" x14ac:dyDescent="0.25">
      <c r="K864" s="1">
        <v>40695</v>
      </c>
      <c r="L864" s="9">
        <v>59.278599999999997</v>
      </c>
      <c r="M864" s="9" t="s">
        <v>17</v>
      </c>
      <c r="N864" s="9" t="s">
        <v>17</v>
      </c>
      <c r="O864" s="9" t="s">
        <v>17</v>
      </c>
      <c r="P864" s="9" t="s">
        <v>17</v>
      </c>
      <c r="Q864" s="9" t="s">
        <v>17</v>
      </c>
      <c r="R864" s="9" t="s">
        <v>17</v>
      </c>
      <c r="T864" s="1">
        <v>40695</v>
      </c>
      <c r="U864" s="9">
        <v>124.5951</v>
      </c>
      <c r="V864" s="9" t="s">
        <v>17</v>
      </c>
      <c r="W864" s="9" t="s">
        <v>17</v>
      </c>
      <c r="X864" s="9" t="s">
        <v>17</v>
      </c>
      <c r="Y864" s="9" t="s">
        <v>17</v>
      </c>
      <c r="Z864" s="9" t="s">
        <v>17</v>
      </c>
      <c r="AA864" s="9" t="s">
        <v>17</v>
      </c>
    </row>
    <row r="865" spans="11:27" x14ac:dyDescent="0.25">
      <c r="K865" s="1">
        <v>40696</v>
      </c>
      <c r="L865" s="9">
        <v>59.293300000000002</v>
      </c>
      <c r="M865" s="9" t="s">
        <v>17</v>
      </c>
      <c r="N865" s="9" t="s">
        <v>17</v>
      </c>
      <c r="O865" s="9" t="s">
        <v>17</v>
      </c>
      <c r="P865" s="9" t="s">
        <v>17</v>
      </c>
      <c r="Q865" s="9" t="s">
        <v>17</v>
      </c>
      <c r="R865" s="9" t="s">
        <v>17</v>
      </c>
      <c r="T865" s="1">
        <v>40696</v>
      </c>
      <c r="U865" s="9">
        <v>124.5132</v>
      </c>
      <c r="V865" s="9" t="s">
        <v>17</v>
      </c>
      <c r="W865" s="9" t="s">
        <v>17</v>
      </c>
      <c r="X865" s="9" t="s">
        <v>17</v>
      </c>
      <c r="Y865" s="9" t="s">
        <v>17</v>
      </c>
      <c r="Z865" s="9" t="s">
        <v>17</v>
      </c>
      <c r="AA865" s="9" t="s">
        <v>17</v>
      </c>
    </row>
    <row r="866" spans="11:27" x14ac:dyDescent="0.25">
      <c r="K866" s="1">
        <v>40697</v>
      </c>
      <c r="L866" s="9">
        <v>58.8962</v>
      </c>
      <c r="M866" s="9" t="s">
        <v>17</v>
      </c>
      <c r="N866" s="9" t="s">
        <v>17</v>
      </c>
      <c r="O866" s="9" t="s">
        <v>17</v>
      </c>
      <c r="P866" s="9" t="s">
        <v>17</v>
      </c>
      <c r="Q866" s="9" t="s">
        <v>17</v>
      </c>
      <c r="R866" s="9" t="s">
        <v>17</v>
      </c>
      <c r="T866" s="1">
        <v>40697</v>
      </c>
      <c r="U866" s="9">
        <v>124.02200000000001</v>
      </c>
      <c r="V866" s="9" t="s">
        <v>17</v>
      </c>
      <c r="W866" s="9" t="s">
        <v>17</v>
      </c>
      <c r="X866" s="9" t="s">
        <v>17</v>
      </c>
      <c r="Y866" s="9" t="s">
        <v>17</v>
      </c>
      <c r="Z866" s="9" t="s">
        <v>17</v>
      </c>
      <c r="AA866" s="9" t="s">
        <v>17</v>
      </c>
    </row>
    <row r="867" spans="11:27" x14ac:dyDescent="0.25">
      <c r="K867" s="1">
        <v>40700</v>
      </c>
      <c r="L867" s="9">
        <v>58.7639</v>
      </c>
      <c r="M867" s="9" t="s">
        <v>17</v>
      </c>
      <c r="N867" s="9" t="s">
        <v>17</v>
      </c>
      <c r="O867" s="9" t="s">
        <v>17</v>
      </c>
      <c r="P867" s="9" t="s">
        <v>17</v>
      </c>
      <c r="Q867" s="9" t="s">
        <v>17</v>
      </c>
      <c r="R867" s="9" t="s">
        <v>17</v>
      </c>
      <c r="T867" s="1">
        <v>40700</v>
      </c>
      <c r="U867" s="9">
        <v>123.7217</v>
      </c>
      <c r="V867" s="9" t="s">
        <v>17</v>
      </c>
      <c r="W867" s="9" t="s">
        <v>17</v>
      </c>
      <c r="X867" s="9" t="s">
        <v>17</v>
      </c>
      <c r="Y867" s="9" t="s">
        <v>17</v>
      </c>
      <c r="Z867" s="9" t="s">
        <v>17</v>
      </c>
      <c r="AA867" s="9" t="s">
        <v>17</v>
      </c>
    </row>
    <row r="868" spans="11:27" x14ac:dyDescent="0.25">
      <c r="K868" s="1">
        <v>40701</v>
      </c>
      <c r="L868" s="9">
        <v>58.8521</v>
      </c>
      <c r="M868" s="9" t="s">
        <v>17</v>
      </c>
      <c r="N868" s="9" t="s">
        <v>17</v>
      </c>
      <c r="O868" s="9" t="s">
        <v>17</v>
      </c>
      <c r="P868" s="9" t="s">
        <v>17</v>
      </c>
      <c r="Q868" s="9" t="s">
        <v>17</v>
      </c>
      <c r="R868" s="9" t="s">
        <v>17</v>
      </c>
      <c r="T868" s="1">
        <v>40701</v>
      </c>
      <c r="U868" s="9">
        <v>123.6262</v>
      </c>
      <c r="V868" s="9" t="s">
        <v>17</v>
      </c>
      <c r="W868" s="9" t="s">
        <v>17</v>
      </c>
      <c r="X868" s="9" t="s">
        <v>17</v>
      </c>
      <c r="Y868" s="9" t="s">
        <v>17</v>
      </c>
      <c r="Z868" s="9" t="s">
        <v>17</v>
      </c>
      <c r="AA868" s="9" t="s">
        <v>17</v>
      </c>
    </row>
    <row r="869" spans="11:27" x14ac:dyDescent="0.25">
      <c r="K869" s="1">
        <v>40702</v>
      </c>
      <c r="L869" s="9">
        <v>58.6462</v>
      </c>
      <c r="M869" s="9" t="s">
        <v>17</v>
      </c>
      <c r="N869" s="9" t="s">
        <v>17</v>
      </c>
      <c r="O869" s="9" t="s">
        <v>17</v>
      </c>
      <c r="P869" s="9" t="s">
        <v>17</v>
      </c>
      <c r="Q869" s="9" t="s">
        <v>17</v>
      </c>
      <c r="R869" s="9" t="s">
        <v>17</v>
      </c>
      <c r="T869" s="1">
        <v>40702</v>
      </c>
      <c r="U869" s="9">
        <v>123.0394</v>
      </c>
      <c r="V869" s="9" t="s">
        <v>17</v>
      </c>
      <c r="W869" s="9" t="s">
        <v>17</v>
      </c>
      <c r="X869" s="9" t="s">
        <v>17</v>
      </c>
      <c r="Y869" s="9" t="s">
        <v>17</v>
      </c>
      <c r="Z869" s="9" t="s">
        <v>17</v>
      </c>
      <c r="AA869" s="9" t="s">
        <v>17</v>
      </c>
    </row>
    <row r="870" spans="11:27" x14ac:dyDescent="0.25">
      <c r="K870" s="1">
        <v>40703</v>
      </c>
      <c r="L870" s="9">
        <v>58.705100000000002</v>
      </c>
      <c r="M870" s="9" t="s">
        <v>17</v>
      </c>
      <c r="N870" s="9" t="s">
        <v>17</v>
      </c>
      <c r="O870" s="9" t="s">
        <v>17</v>
      </c>
      <c r="P870" s="9" t="s">
        <v>17</v>
      </c>
      <c r="Q870" s="9" t="s">
        <v>17</v>
      </c>
      <c r="R870" s="9" t="s">
        <v>17</v>
      </c>
      <c r="T870" s="1">
        <v>40703</v>
      </c>
      <c r="U870" s="9">
        <v>123.12130000000001</v>
      </c>
      <c r="V870" s="9" t="s">
        <v>17</v>
      </c>
      <c r="W870" s="9" t="s">
        <v>17</v>
      </c>
      <c r="X870" s="9" t="s">
        <v>17</v>
      </c>
      <c r="Y870" s="9" t="s">
        <v>17</v>
      </c>
      <c r="Z870" s="9" t="s">
        <v>17</v>
      </c>
      <c r="AA870" s="9" t="s">
        <v>17</v>
      </c>
    </row>
    <row r="871" spans="11:27" x14ac:dyDescent="0.25">
      <c r="K871" s="1">
        <v>40704</v>
      </c>
      <c r="L871" s="9">
        <v>58.116799999999998</v>
      </c>
      <c r="M871" s="9" t="s">
        <v>17</v>
      </c>
      <c r="N871" s="9" t="s">
        <v>17</v>
      </c>
      <c r="O871" s="9" t="s">
        <v>17</v>
      </c>
      <c r="P871" s="9" t="s">
        <v>17</v>
      </c>
      <c r="Q871" s="9" t="s">
        <v>17</v>
      </c>
      <c r="R871" s="9" t="s">
        <v>17</v>
      </c>
      <c r="T871" s="1">
        <v>40704</v>
      </c>
      <c r="U871" s="9">
        <v>122.31610000000001</v>
      </c>
      <c r="V871" s="9" t="s">
        <v>17</v>
      </c>
      <c r="W871" s="9" t="s">
        <v>17</v>
      </c>
      <c r="X871" s="9" t="s">
        <v>17</v>
      </c>
      <c r="Y871" s="9" t="s">
        <v>17</v>
      </c>
      <c r="Z871" s="9" t="s">
        <v>17</v>
      </c>
      <c r="AA871" s="9" t="s">
        <v>17</v>
      </c>
    </row>
    <row r="872" spans="11:27" x14ac:dyDescent="0.25">
      <c r="K872" s="1">
        <v>40707</v>
      </c>
      <c r="L872" s="9">
        <v>57.956499999999998</v>
      </c>
      <c r="M872" s="9" t="s">
        <v>17</v>
      </c>
      <c r="N872" s="9" t="s">
        <v>17</v>
      </c>
      <c r="O872" s="9" t="s">
        <v>17</v>
      </c>
      <c r="P872" s="9" t="s">
        <v>17</v>
      </c>
      <c r="Q872" s="9" t="s">
        <v>17</v>
      </c>
      <c r="R872" s="9" t="s">
        <v>17</v>
      </c>
      <c r="T872" s="1">
        <v>40707</v>
      </c>
      <c r="U872" s="9">
        <v>121.85209999999999</v>
      </c>
      <c r="V872" s="9" t="s">
        <v>17</v>
      </c>
      <c r="W872" s="9" t="s">
        <v>17</v>
      </c>
      <c r="X872" s="9" t="s">
        <v>17</v>
      </c>
      <c r="Y872" s="9" t="s">
        <v>17</v>
      </c>
      <c r="Z872" s="9" t="s">
        <v>17</v>
      </c>
      <c r="AA872" s="9" t="s">
        <v>17</v>
      </c>
    </row>
    <row r="873" spans="11:27" x14ac:dyDescent="0.25">
      <c r="K873" s="1">
        <v>40708</v>
      </c>
      <c r="L873" s="9">
        <v>58.425600000000003</v>
      </c>
      <c r="M873" s="9" t="s">
        <v>17</v>
      </c>
      <c r="N873" s="9" t="s">
        <v>17</v>
      </c>
      <c r="O873" s="9" t="s">
        <v>17</v>
      </c>
      <c r="P873" s="9" t="s">
        <v>17</v>
      </c>
      <c r="Q873" s="9" t="s">
        <v>17</v>
      </c>
      <c r="R873" s="9" t="s">
        <v>17</v>
      </c>
      <c r="T873" s="1">
        <v>40708</v>
      </c>
      <c r="U873" s="9">
        <v>122.6163</v>
      </c>
      <c r="V873" s="9" t="s">
        <v>17</v>
      </c>
      <c r="W873" s="9" t="s">
        <v>17</v>
      </c>
      <c r="X873" s="9" t="s">
        <v>17</v>
      </c>
      <c r="Y873" s="9" t="s">
        <v>17</v>
      </c>
      <c r="Z873" s="9" t="s">
        <v>17</v>
      </c>
      <c r="AA873" s="9" t="s">
        <v>17</v>
      </c>
    </row>
    <row r="874" spans="11:27" x14ac:dyDescent="0.25">
      <c r="K874" s="1">
        <v>40709</v>
      </c>
      <c r="L874" s="9">
        <v>58.116799999999998</v>
      </c>
      <c r="M874" s="9" t="s">
        <v>17</v>
      </c>
      <c r="N874" s="9" t="s">
        <v>17</v>
      </c>
      <c r="O874" s="9" t="s">
        <v>17</v>
      </c>
      <c r="P874" s="9" t="s">
        <v>17</v>
      </c>
      <c r="Q874" s="9" t="s">
        <v>17</v>
      </c>
      <c r="R874" s="9" t="s">
        <v>17</v>
      </c>
      <c r="T874" s="1">
        <v>40709</v>
      </c>
      <c r="U874" s="9">
        <v>122.09780000000001</v>
      </c>
      <c r="V874" s="9" t="s">
        <v>17</v>
      </c>
      <c r="W874" s="9" t="s">
        <v>17</v>
      </c>
      <c r="X874" s="9" t="s">
        <v>17</v>
      </c>
      <c r="Y874" s="9" t="s">
        <v>17</v>
      </c>
      <c r="Z874" s="9" t="s">
        <v>17</v>
      </c>
      <c r="AA874" s="9" t="s">
        <v>17</v>
      </c>
    </row>
    <row r="875" spans="11:27" x14ac:dyDescent="0.25">
      <c r="K875" s="1">
        <v>40710</v>
      </c>
      <c r="L875" s="9">
        <v>57.028599999999997</v>
      </c>
      <c r="M875" s="9" t="s">
        <v>17</v>
      </c>
      <c r="N875" s="9" t="s">
        <v>17</v>
      </c>
      <c r="O875" s="9" t="s">
        <v>17</v>
      </c>
      <c r="P875" s="9" t="s">
        <v>17</v>
      </c>
      <c r="Q875" s="9" t="s">
        <v>17</v>
      </c>
      <c r="R875" s="9" t="s">
        <v>17</v>
      </c>
      <c r="T875" s="1">
        <v>40710</v>
      </c>
      <c r="U875" s="9">
        <v>119.92789999999999</v>
      </c>
      <c r="V875" s="9" t="s">
        <v>17</v>
      </c>
      <c r="W875" s="9" t="s">
        <v>17</v>
      </c>
      <c r="X875" s="9" t="s">
        <v>17</v>
      </c>
      <c r="Y875" s="9" t="s">
        <v>17</v>
      </c>
      <c r="Z875" s="9" t="s">
        <v>17</v>
      </c>
      <c r="AA875" s="9" t="s">
        <v>17</v>
      </c>
    </row>
    <row r="876" spans="11:27" x14ac:dyDescent="0.25">
      <c r="K876" s="1">
        <v>40711</v>
      </c>
      <c r="L876" s="9">
        <v>57.910899999999998</v>
      </c>
      <c r="M876" s="9" t="s">
        <v>17</v>
      </c>
      <c r="N876" s="9" t="s">
        <v>17</v>
      </c>
      <c r="O876" s="9" t="s">
        <v>17</v>
      </c>
      <c r="P876" s="9" t="s">
        <v>17</v>
      </c>
      <c r="Q876" s="9" t="s">
        <v>17</v>
      </c>
      <c r="R876" s="9" t="s">
        <v>17</v>
      </c>
      <c r="T876" s="1">
        <v>40711</v>
      </c>
      <c r="U876" s="9">
        <v>121.2517</v>
      </c>
      <c r="V876" s="9" t="s">
        <v>17</v>
      </c>
      <c r="W876" s="9" t="s">
        <v>17</v>
      </c>
      <c r="X876" s="9" t="s">
        <v>17</v>
      </c>
      <c r="Y876" s="9" t="s">
        <v>17</v>
      </c>
      <c r="Z876" s="9" t="s">
        <v>17</v>
      </c>
      <c r="AA876" s="9" t="s">
        <v>17</v>
      </c>
    </row>
    <row r="877" spans="11:27" x14ac:dyDescent="0.25">
      <c r="K877" s="1">
        <v>40714</v>
      </c>
      <c r="L877" s="9">
        <v>58.072699999999998</v>
      </c>
      <c r="M877" s="9" t="s">
        <v>17</v>
      </c>
      <c r="N877" s="9" t="s">
        <v>17</v>
      </c>
      <c r="O877" s="9" t="s">
        <v>17</v>
      </c>
      <c r="P877" s="9" t="s">
        <v>17</v>
      </c>
      <c r="Q877" s="9" t="s">
        <v>17</v>
      </c>
      <c r="R877" s="9" t="s">
        <v>17</v>
      </c>
      <c r="T877" s="1">
        <v>40714</v>
      </c>
      <c r="U877" s="9">
        <v>122.09780000000001</v>
      </c>
      <c r="V877" s="9" t="s">
        <v>17</v>
      </c>
      <c r="W877" s="9" t="s">
        <v>17</v>
      </c>
      <c r="X877" s="9" t="s">
        <v>17</v>
      </c>
      <c r="Y877" s="9" t="s">
        <v>17</v>
      </c>
      <c r="Z877" s="9" t="s">
        <v>17</v>
      </c>
      <c r="AA877" s="9" t="s">
        <v>17</v>
      </c>
    </row>
    <row r="878" spans="11:27" x14ac:dyDescent="0.25">
      <c r="K878" s="1">
        <v>40715</v>
      </c>
      <c r="L878" s="9">
        <v>58.455100000000002</v>
      </c>
      <c r="M878" s="9" t="s">
        <v>17</v>
      </c>
      <c r="N878" s="9" t="s">
        <v>17</v>
      </c>
      <c r="O878" s="9" t="s">
        <v>17</v>
      </c>
      <c r="P878" s="9" t="s">
        <v>17</v>
      </c>
      <c r="Q878" s="9" t="s">
        <v>17</v>
      </c>
      <c r="R878" s="9" t="s">
        <v>17</v>
      </c>
      <c r="T878" s="1">
        <v>40715</v>
      </c>
      <c r="U878" s="9">
        <v>122.9166</v>
      </c>
      <c r="V878" s="9" t="s">
        <v>17</v>
      </c>
      <c r="W878" s="9" t="s">
        <v>17</v>
      </c>
      <c r="X878" s="9" t="s">
        <v>17</v>
      </c>
      <c r="Y878" s="9" t="s">
        <v>17</v>
      </c>
      <c r="Z878" s="9" t="s">
        <v>17</v>
      </c>
      <c r="AA878" s="9" t="s">
        <v>17</v>
      </c>
    </row>
    <row r="879" spans="11:27" x14ac:dyDescent="0.25">
      <c r="K879" s="1">
        <v>40716</v>
      </c>
      <c r="L879" s="9">
        <v>57.969799999999999</v>
      </c>
      <c r="M879" s="9" t="s">
        <v>17</v>
      </c>
      <c r="N879" s="9" t="s">
        <v>17</v>
      </c>
      <c r="O879" s="9" t="s">
        <v>17</v>
      </c>
      <c r="P879" s="9" t="s">
        <v>17</v>
      </c>
      <c r="Q879" s="9" t="s">
        <v>17</v>
      </c>
      <c r="R879" s="9" t="s">
        <v>17</v>
      </c>
      <c r="T879" s="1">
        <v>40716</v>
      </c>
      <c r="U879" s="9">
        <v>122.0295</v>
      </c>
      <c r="V879" s="9" t="s">
        <v>17</v>
      </c>
      <c r="W879" s="9" t="s">
        <v>17</v>
      </c>
      <c r="X879" s="9" t="s">
        <v>17</v>
      </c>
      <c r="Y879" s="9" t="s">
        <v>17</v>
      </c>
      <c r="Z879" s="9" t="s">
        <v>17</v>
      </c>
      <c r="AA879" s="9" t="s">
        <v>17</v>
      </c>
    </row>
    <row r="880" spans="11:27" x14ac:dyDescent="0.25">
      <c r="K880" s="1">
        <v>40717</v>
      </c>
      <c r="L880" s="9">
        <v>58.219799999999999</v>
      </c>
      <c r="M880" s="9" t="s">
        <v>17</v>
      </c>
      <c r="N880" s="9" t="s">
        <v>17</v>
      </c>
      <c r="O880" s="9" t="s">
        <v>17</v>
      </c>
      <c r="P880" s="9" t="s">
        <v>17</v>
      </c>
      <c r="Q880" s="9" t="s">
        <v>17</v>
      </c>
      <c r="R880" s="9" t="s">
        <v>17</v>
      </c>
      <c r="T880" s="1">
        <v>40717</v>
      </c>
      <c r="U880" s="9">
        <v>122.6846</v>
      </c>
      <c r="V880" s="9" t="s">
        <v>17</v>
      </c>
      <c r="W880" s="9" t="s">
        <v>17</v>
      </c>
      <c r="X880" s="9" t="s">
        <v>17</v>
      </c>
      <c r="Y880" s="9" t="s">
        <v>17</v>
      </c>
      <c r="Z880" s="9" t="s">
        <v>17</v>
      </c>
      <c r="AA880" s="9" t="s">
        <v>17</v>
      </c>
    </row>
    <row r="881" spans="11:27" x14ac:dyDescent="0.25">
      <c r="K881" s="1">
        <v>40718</v>
      </c>
      <c r="L881" s="9">
        <v>58.0139</v>
      </c>
      <c r="M881" s="9" t="s">
        <v>17</v>
      </c>
      <c r="N881" s="9" t="s">
        <v>17</v>
      </c>
      <c r="O881" s="9" t="s">
        <v>17</v>
      </c>
      <c r="P881" s="9" t="s">
        <v>17</v>
      </c>
      <c r="Q881" s="9" t="s">
        <v>17</v>
      </c>
      <c r="R881" s="9" t="s">
        <v>17</v>
      </c>
      <c r="T881" s="1">
        <v>40718</v>
      </c>
      <c r="U881" s="9">
        <v>122.09780000000001</v>
      </c>
      <c r="V881" s="9" t="s">
        <v>17</v>
      </c>
      <c r="W881" s="9" t="s">
        <v>17</v>
      </c>
      <c r="X881" s="9" t="s">
        <v>17</v>
      </c>
      <c r="Y881" s="9" t="s">
        <v>17</v>
      </c>
      <c r="Z881" s="9" t="s">
        <v>17</v>
      </c>
      <c r="AA881" s="9" t="s">
        <v>17</v>
      </c>
    </row>
    <row r="882" spans="11:27" x14ac:dyDescent="0.25">
      <c r="K882" s="1">
        <v>40721</v>
      </c>
      <c r="L882" s="9">
        <v>58.043300000000002</v>
      </c>
      <c r="M882" s="9" t="s">
        <v>17</v>
      </c>
      <c r="N882" s="9" t="s">
        <v>17</v>
      </c>
      <c r="O882" s="9" t="s">
        <v>17</v>
      </c>
      <c r="P882" s="9" t="s">
        <v>17</v>
      </c>
      <c r="Q882" s="9" t="s">
        <v>17</v>
      </c>
      <c r="R882" s="9" t="s">
        <v>17</v>
      </c>
      <c r="T882" s="1">
        <v>40721</v>
      </c>
      <c r="U882" s="9">
        <v>122.0705</v>
      </c>
      <c r="V882" s="9" t="s">
        <v>17</v>
      </c>
      <c r="W882" s="9" t="s">
        <v>17</v>
      </c>
      <c r="X882" s="9" t="s">
        <v>17</v>
      </c>
      <c r="Y882" s="9" t="s">
        <v>17</v>
      </c>
      <c r="Z882" s="9" t="s">
        <v>17</v>
      </c>
      <c r="AA882" s="9" t="s">
        <v>17</v>
      </c>
    </row>
    <row r="883" spans="11:27" x14ac:dyDescent="0.25">
      <c r="K883" s="1">
        <v>40722</v>
      </c>
      <c r="L883" s="9">
        <v>58.3521</v>
      </c>
      <c r="M883" s="9" t="s">
        <v>17</v>
      </c>
      <c r="N883" s="9" t="s">
        <v>17</v>
      </c>
      <c r="O883" s="9" t="s">
        <v>17</v>
      </c>
      <c r="P883" s="9" t="s">
        <v>17</v>
      </c>
      <c r="Q883" s="9" t="s">
        <v>17</v>
      </c>
      <c r="R883" s="9" t="s">
        <v>17</v>
      </c>
      <c r="T883" s="1">
        <v>40722</v>
      </c>
      <c r="U883" s="9">
        <v>122.56180000000001</v>
      </c>
      <c r="V883" s="9" t="s">
        <v>17</v>
      </c>
      <c r="W883" s="9" t="s">
        <v>17</v>
      </c>
      <c r="X883" s="9" t="s">
        <v>17</v>
      </c>
      <c r="Y883" s="9" t="s">
        <v>17</v>
      </c>
      <c r="Z883" s="9" t="s">
        <v>17</v>
      </c>
      <c r="AA883" s="9" t="s">
        <v>17</v>
      </c>
    </row>
    <row r="884" spans="11:27" x14ac:dyDescent="0.25">
      <c r="K884" s="1">
        <v>40723</v>
      </c>
      <c r="L884" s="9">
        <v>58.719799999999999</v>
      </c>
      <c r="M884" s="9" t="s">
        <v>17</v>
      </c>
      <c r="N884" s="9" t="s">
        <v>17</v>
      </c>
      <c r="O884" s="9" t="s">
        <v>17</v>
      </c>
      <c r="P884" s="9" t="s">
        <v>17</v>
      </c>
      <c r="Q884" s="9" t="s">
        <v>17</v>
      </c>
      <c r="R884" s="9" t="s">
        <v>17</v>
      </c>
      <c r="T884" s="1">
        <v>40723</v>
      </c>
      <c r="U884" s="9">
        <v>123.77630000000001</v>
      </c>
      <c r="V884" s="9" t="s">
        <v>17</v>
      </c>
      <c r="W884" s="9" t="s">
        <v>17</v>
      </c>
      <c r="X884" s="9" t="s">
        <v>17</v>
      </c>
      <c r="Y884" s="9" t="s">
        <v>17</v>
      </c>
      <c r="Z884" s="9" t="s">
        <v>17</v>
      </c>
      <c r="AA884" s="9" t="s">
        <v>17</v>
      </c>
    </row>
    <row r="885" spans="11:27" x14ac:dyDescent="0.25">
      <c r="K885" s="1">
        <v>40724</v>
      </c>
      <c r="L885" s="9">
        <v>59.1462</v>
      </c>
      <c r="M885" s="9" t="s">
        <v>17</v>
      </c>
      <c r="N885" s="9" t="s">
        <v>17</v>
      </c>
      <c r="O885" s="9" t="s">
        <v>17</v>
      </c>
      <c r="P885" s="9" t="s">
        <v>17</v>
      </c>
      <c r="Q885" s="9" t="s">
        <v>17</v>
      </c>
      <c r="R885" s="9" t="s">
        <v>17</v>
      </c>
      <c r="T885" s="1">
        <v>40724</v>
      </c>
      <c r="U885" s="9">
        <v>124.6088</v>
      </c>
      <c r="V885" s="9" t="s">
        <v>17</v>
      </c>
      <c r="W885" s="9" t="s">
        <v>17</v>
      </c>
      <c r="X885" s="9" t="s">
        <v>17</v>
      </c>
      <c r="Y885" s="9" t="s">
        <v>17</v>
      </c>
      <c r="Z885" s="9" t="s">
        <v>17</v>
      </c>
      <c r="AA885" s="9" t="s">
        <v>17</v>
      </c>
    </row>
    <row r="886" spans="11:27" x14ac:dyDescent="0.25">
      <c r="K886" s="1">
        <v>40725</v>
      </c>
      <c r="L886" s="9">
        <v>59.608800000000002</v>
      </c>
      <c r="M886" s="9" t="s">
        <v>17</v>
      </c>
      <c r="N886" s="9" t="s">
        <v>17</v>
      </c>
      <c r="O886" s="9" t="s">
        <v>17</v>
      </c>
      <c r="P886" s="9" t="s">
        <v>17</v>
      </c>
      <c r="Q886" s="9" t="s">
        <v>17</v>
      </c>
      <c r="R886" s="9" t="s">
        <v>17</v>
      </c>
      <c r="T886" s="1">
        <v>40725</v>
      </c>
      <c r="U886" s="9">
        <v>125.2659</v>
      </c>
      <c r="V886" s="9" t="s">
        <v>17</v>
      </c>
      <c r="W886" s="9" t="s">
        <v>17</v>
      </c>
      <c r="X886" s="9" t="s">
        <v>17</v>
      </c>
      <c r="Y886" s="9" t="s">
        <v>17</v>
      </c>
      <c r="Z886" s="9" t="s">
        <v>17</v>
      </c>
      <c r="AA886" s="9" t="s">
        <v>17</v>
      </c>
    </row>
    <row r="887" spans="11:27" x14ac:dyDescent="0.25">
      <c r="K887" s="1">
        <v>40729</v>
      </c>
      <c r="L887" s="9">
        <v>59.549599999999998</v>
      </c>
      <c r="M887" s="9" t="s">
        <v>17</v>
      </c>
      <c r="N887" s="9" t="s">
        <v>17</v>
      </c>
      <c r="O887" s="9" t="s">
        <v>17</v>
      </c>
      <c r="P887" s="9" t="s">
        <v>17</v>
      </c>
      <c r="Q887" s="9" t="s">
        <v>17</v>
      </c>
      <c r="R887" s="9" t="s">
        <v>17</v>
      </c>
      <c r="T887" s="1">
        <v>40729</v>
      </c>
      <c r="U887" s="9">
        <v>125.4307</v>
      </c>
      <c r="V887" s="9" t="s">
        <v>17</v>
      </c>
      <c r="W887" s="9" t="s">
        <v>17</v>
      </c>
      <c r="X887" s="9" t="s">
        <v>17</v>
      </c>
      <c r="Y887" s="9" t="s">
        <v>17</v>
      </c>
      <c r="Z887" s="9" t="s">
        <v>17</v>
      </c>
      <c r="AA887" s="9" t="s">
        <v>17</v>
      </c>
    </row>
    <row r="888" spans="11:27" x14ac:dyDescent="0.25">
      <c r="K888" s="1">
        <v>40730</v>
      </c>
      <c r="L888" s="9">
        <v>59.431199999999997</v>
      </c>
      <c r="M888" s="9" t="s">
        <v>17</v>
      </c>
      <c r="N888" s="9" t="s">
        <v>17</v>
      </c>
      <c r="O888" s="9" t="s">
        <v>17</v>
      </c>
      <c r="P888" s="9" t="s">
        <v>17</v>
      </c>
      <c r="Q888" s="9" t="s">
        <v>17</v>
      </c>
      <c r="R888" s="9" t="s">
        <v>17</v>
      </c>
      <c r="T888" s="1">
        <v>40730</v>
      </c>
      <c r="U888" s="9">
        <v>125.48560000000001</v>
      </c>
      <c r="V888" s="9" t="s">
        <v>17</v>
      </c>
      <c r="W888" s="9" t="s">
        <v>17</v>
      </c>
      <c r="X888" s="9" t="s">
        <v>17</v>
      </c>
      <c r="Y888" s="9" t="s">
        <v>17</v>
      </c>
      <c r="Z888" s="9" t="s">
        <v>17</v>
      </c>
      <c r="AA888" s="9" t="s">
        <v>17</v>
      </c>
    </row>
    <row r="889" spans="11:27" x14ac:dyDescent="0.25">
      <c r="K889" s="1">
        <v>40731</v>
      </c>
      <c r="L889" s="9">
        <v>59.771599999999999</v>
      </c>
      <c r="M889" s="9" t="s">
        <v>17</v>
      </c>
      <c r="N889" s="9" t="s">
        <v>17</v>
      </c>
      <c r="O889" s="9" t="s">
        <v>17</v>
      </c>
      <c r="P889" s="9" t="s">
        <v>17</v>
      </c>
      <c r="Q889" s="9" t="s">
        <v>17</v>
      </c>
      <c r="R889" s="9" t="s">
        <v>17</v>
      </c>
      <c r="T889" s="1">
        <v>40731</v>
      </c>
      <c r="U889" s="9">
        <v>125.98</v>
      </c>
      <c r="V889" s="9" t="s">
        <v>17</v>
      </c>
      <c r="W889" s="9" t="s">
        <v>17</v>
      </c>
      <c r="X889" s="9" t="s">
        <v>17</v>
      </c>
      <c r="Y889" s="9" t="s">
        <v>17</v>
      </c>
      <c r="Z889" s="9" t="s">
        <v>17</v>
      </c>
      <c r="AA889" s="9" t="s">
        <v>17</v>
      </c>
    </row>
    <row r="890" spans="11:27" x14ac:dyDescent="0.25">
      <c r="K890" s="1">
        <v>40732</v>
      </c>
      <c r="L890" s="9">
        <v>59.712400000000002</v>
      </c>
      <c r="M890" s="9" t="s">
        <v>17</v>
      </c>
      <c r="N890" s="9" t="s">
        <v>17</v>
      </c>
      <c r="O890" s="9" t="s">
        <v>17</v>
      </c>
      <c r="P890" s="9" t="s">
        <v>17</v>
      </c>
      <c r="Q890" s="9" t="s">
        <v>17</v>
      </c>
      <c r="R890" s="9" t="s">
        <v>17</v>
      </c>
      <c r="T890" s="1">
        <v>40732</v>
      </c>
      <c r="U890" s="9">
        <v>125.6367</v>
      </c>
      <c r="V890" s="9" t="s">
        <v>17</v>
      </c>
      <c r="W890" s="9" t="s">
        <v>17</v>
      </c>
      <c r="X890" s="9" t="s">
        <v>17</v>
      </c>
      <c r="Y890" s="9" t="s">
        <v>17</v>
      </c>
      <c r="Z890" s="9" t="s">
        <v>17</v>
      </c>
      <c r="AA890" s="9" t="s">
        <v>17</v>
      </c>
    </row>
    <row r="891" spans="11:27" x14ac:dyDescent="0.25">
      <c r="K891" s="1">
        <v>40735</v>
      </c>
      <c r="L891" s="9">
        <v>59.135199999999998</v>
      </c>
      <c r="M891" s="9" t="s">
        <v>17</v>
      </c>
      <c r="N891" s="9" t="s">
        <v>17</v>
      </c>
      <c r="O891" s="9" t="s">
        <v>17</v>
      </c>
      <c r="P891" s="9" t="s">
        <v>17</v>
      </c>
      <c r="Q891" s="9" t="s">
        <v>17</v>
      </c>
      <c r="R891" s="9" t="s">
        <v>17</v>
      </c>
      <c r="T891" s="1">
        <v>40735</v>
      </c>
      <c r="U891" s="9">
        <v>124.4007</v>
      </c>
      <c r="V891" s="9" t="s">
        <v>17</v>
      </c>
      <c r="W891" s="9" t="s">
        <v>17</v>
      </c>
      <c r="X891" s="9" t="s">
        <v>17</v>
      </c>
      <c r="Y891" s="9" t="s">
        <v>17</v>
      </c>
      <c r="Z891" s="9" t="s">
        <v>17</v>
      </c>
      <c r="AA891" s="9" t="s">
        <v>17</v>
      </c>
    </row>
    <row r="892" spans="11:27" x14ac:dyDescent="0.25">
      <c r="K892" s="1">
        <v>40736</v>
      </c>
      <c r="L892" s="9">
        <v>58.987200000000001</v>
      </c>
      <c r="M892" s="9" t="s">
        <v>17</v>
      </c>
      <c r="N892" s="9" t="s">
        <v>17</v>
      </c>
      <c r="O892" s="9" t="s">
        <v>17</v>
      </c>
      <c r="P892" s="9" t="s">
        <v>17</v>
      </c>
      <c r="Q892" s="9" t="s">
        <v>17</v>
      </c>
      <c r="R892" s="9" t="s">
        <v>17</v>
      </c>
      <c r="T892" s="1">
        <v>40736</v>
      </c>
      <c r="U892" s="9">
        <v>124.0573</v>
      </c>
      <c r="V892" s="9" t="s">
        <v>17</v>
      </c>
      <c r="W892" s="9" t="s">
        <v>17</v>
      </c>
      <c r="X892" s="9" t="s">
        <v>17</v>
      </c>
      <c r="Y892" s="9" t="s">
        <v>17</v>
      </c>
      <c r="Z892" s="9" t="s">
        <v>17</v>
      </c>
      <c r="AA892" s="9" t="s">
        <v>17</v>
      </c>
    </row>
    <row r="893" spans="11:27" x14ac:dyDescent="0.25">
      <c r="K893" s="1">
        <v>40737</v>
      </c>
      <c r="L893" s="9">
        <v>59.342399999999998</v>
      </c>
      <c r="M893" s="9" t="s">
        <v>17</v>
      </c>
      <c r="N893" s="9" t="s">
        <v>17</v>
      </c>
      <c r="O893" s="9" t="s">
        <v>17</v>
      </c>
      <c r="P893" s="9" t="s">
        <v>17</v>
      </c>
      <c r="Q893" s="9" t="s">
        <v>17</v>
      </c>
      <c r="R893" s="9" t="s">
        <v>17</v>
      </c>
      <c r="T893" s="1">
        <v>40737</v>
      </c>
      <c r="U893" s="9">
        <v>125.0187</v>
      </c>
      <c r="V893" s="9" t="s">
        <v>17</v>
      </c>
      <c r="W893" s="9" t="s">
        <v>17</v>
      </c>
      <c r="X893" s="9" t="s">
        <v>17</v>
      </c>
      <c r="Y893" s="9" t="s">
        <v>17</v>
      </c>
      <c r="Z893" s="9" t="s">
        <v>17</v>
      </c>
      <c r="AA893" s="9" t="s">
        <v>17</v>
      </c>
    </row>
    <row r="894" spans="11:27" x14ac:dyDescent="0.25">
      <c r="K894" s="1">
        <v>40738</v>
      </c>
      <c r="L894" s="9">
        <v>59.416400000000003</v>
      </c>
      <c r="M894" s="9" t="s">
        <v>17</v>
      </c>
      <c r="N894" s="9" t="s">
        <v>17</v>
      </c>
      <c r="O894" s="9" t="s">
        <v>17</v>
      </c>
      <c r="P894" s="9" t="s">
        <v>17</v>
      </c>
      <c r="Q894" s="9" t="s">
        <v>17</v>
      </c>
      <c r="R894" s="9" t="s">
        <v>17</v>
      </c>
      <c r="T894" s="1">
        <v>40738</v>
      </c>
      <c r="U894" s="9">
        <v>124.95</v>
      </c>
      <c r="V894" s="9" t="s">
        <v>17</v>
      </c>
      <c r="W894" s="9" t="s">
        <v>17</v>
      </c>
      <c r="X894" s="9" t="s">
        <v>17</v>
      </c>
      <c r="Y894" s="9" t="s">
        <v>17</v>
      </c>
      <c r="Z894" s="9" t="s">
        <v>17</v>
      </c>
      <c r="AA894" s="9" t="s">
        <v>17</v>
      </c>
    </row>
    <row r="895" spans="11:27" x14ac:dyDescent="0.25">
      <c r="K895" s="1">
        <v>40739</v>
      </c>
      <c r="L895" s="9">
        <v>59.357199999999999</v>
      </c>
      <c r="M895" s="9" t="s">
        <v>17</v>
      </c>
      <c r="N895" s="9" t="s">
        <v>17</v>
      </c>
      <c r="O895" s="9" t="s">
        <v>17</v>
      </c>
      <c r="P895" s="9" t="s">
        <v>17</v>
      </c>
      <c r="Q895" s="9" t="s">
        <v>17</v>
      </c>
      <c r="R895" s="9" t="s">
        <v>17</v>
      </c>
      <c r="T895" s="1">
        <v>40739</v>
      </c>
      <c r="U895" s="9">
        <v>124.9088</v>
      </c>
      <c r="V895" s="9" t="s">
        <v>17</v>
      </c>
      <c r="W895" s="9" t="s">
        <v>17</v>
      </c>
      <c r="X895" s="9" t="s">
        <v>17</v>
      </c>
      <c r="Y895" s="9" t="s">
        <v>17</v>
      </c>
      <c r="Z895" s="9" t="s">
        <v>17</v>
      </c>
      <c r="AA895" s="9" t="s">
        <v>17</v>
      </c>
    </row>
    <row r="896" spans="11:27" x14ac:dyDescent="0.25">
      <c r="K896" s="1">
        <v>40742</v>
      </c>
      <c r="L896" s="9">
        <v>59.135199999999998</v>
      </c>
      <c r="M896" s="9" t="s">
        <v>17</v>
      </c>
      <c r="N896" s="9" t="s">
        <v>17</v>
      </c>
      <c r="O896" s="9" t="s">
        <v>17</v>
      </c>
      <c r="P896" s="9" t="s">
        <v>17</v>
      </c>
      <c r="Q896" s="9" t="s">
        <v>17</v>
      </c>
      <c r="R896" s="9" t="s">
        <v>17</v>
      </c>
      <c r="T896" s="1">
        <v>40742</v>
      </c>
      <c r="U896" s="9">
        <v>124.6891</v>
      </c>
      <c r="V896" s="9" t="s">
        <v>17</v>
      </c>
      <c r="W896" s="9" t="s">
        <v>17</v>
      </c>
      <c r="X896" s="9" t="s">
        <v>17</v>
      </c>
      <c r="Y896" s="9" t="s">
        <v>17</v>
      </c>
      <c r="Z896" s="9" t="s">
        <v>17</v>
      </c>
      <c r="AA896" s="9" t="s">
        <v>17</v>
      </c>
    </row>
    <row r="897" spans="11:27" x14ac:dyDescent="0.25">
      <c r="K897" s="1">
        <v>40743</v>
      </c>
      <c r="L897" s="9">
        <v>59.4756</v>
      </c>
      <c r="M897" s="9" t="s">
        <v>17</v>
      </c>
      <c r="N897" s="9" t="s">
        <v>17</v>
      </c>
      <c r="O897" s="9" t="s">
        <v>17</v>
      </c>
      <c r="P897" s="9" t="s">
        <v>17</v>
      </c>
      <c r="Q897" s="9" t="s">
        <v>17</v>
      </c>
      <c r="R897" s="9" t="s">
        <v>17</v>
      </c>
      <c r="T897" s="1">
        <v>40743</v>
      </c>
      <c r="U897" s="9">
        <v>125.2522</v>
      </c>
      <c r="V897" s="9" t="s">
        <v>17</v>
      </c>
      <c r="W897" s="9" t="s">
        <v>17</v>
      </c>
      <c r="X897" s="9" t="s">
        <v>17</v>
      </c>
      <c r="Y897" s="9" t="s">
        <v>17</v>
      </c>
      <c r="Z897" s="9" t="s">
        <v>17</v>
      </c>
      <c r="AA897" s="9" t="s">
        <v>17</v>
      </c>
    </row>
    <row r="898" spans="11:27" x14ac:dyDescent="0.25">
      <c r="K898" s="1">
        <v>40744</v>
      </c>
      <c r="L898" s="9">
        <v>59.534799999999997</v>
      </c>
      <c r="M898" s="9" t="s">
        <v>17</v>
      </c>
      <c r="N898" s="9" t="s">
        <v>17</v>
      </c>
      <c r="O898" s="9" t="s">
        <v>17</v>
      </c>
      <c r="P898" s="9" t="s">
        <v>17</v>
      </c>
      <c r="Q898" s="9" t="s">
        <v>17</v>
      </c>
      <c r="R898" s="9" t="s">
        <v>17</v>
      </c>
      <c r="T898" s="1">
        <v>40744</v>
      </c>
      <c r="U898" s="9">
        <v>125.36199999999999</v>
      </c>
      <c r="V898" s="9" t="s">
        <v>17</v>
      </c>
      <c r="W898" s="9" t="s">
        <v>17</v>
      </c>
      <c r="X898" s="9" t="s">
        <v>17</v>
      </c>
      <c r="Y898" s="9" t="s">
        <v>17</v>
      </c>
      <c r="Z898" s="9" t="s">
        <v>17</v>
      </c>
      <c r="AA898" s="9" t="s">
        <v>17</v>
      </c>
    </row>
    <row r="899" spans="11:27" x14ac:dyDescent="0.25">
      <c r="K899" s="1">
        <v>40745</v>
      </c>
      <c r="L899" s="9">
        <v>59.860300000000002</v>
      </c>
      <c r="M899" s="9" t="s">
        <v>17</v>
      </c>
      <c r="N899" s="9" t="s">
        <v>17</v>
      </c>
      <c r="O899" s="9" t="s">
        <v>17</v>
      </c>
      <c r="P899" s="9" t="s">
        <v>17</v>
      </c>
      <c r="Q899" s="9" t="s">
        <v>17</v>
      </c>
      <c r="R899" s="9" t="s">
        <v>17</v>
      </c>
      <c r="T899" s="1">
        <v>40745</v>
      </c>
      <c r="U899" s="9">
        <v>125.9663</v>
      </c>
      <c r="V899" s="9" t="s">
        <v>17</v>
      </c>
      <c r="W899" s="9" t="s">
        <v>17</v>
      </c>
      <c r="X899" s="9" t="s">
        <v>17</v>
      </c>
      <c r="Y899" s="9" t="s">
        <v>17</v>
      </c>
      <c r="Z899" s="9" t="s">
        <v>17</v>
      </c>
      <c r="AA899" s="9" t="s">
        <v>17</v>
      </c>
    </row>
    <row r="900" spans="11:27" x14ac:dyDescent="0.25">
      <c r="K900" s="1">
        <v>40746</v>
      </c>
      <c r="L900" s="9">
        <v>59.845500000000001</v>
      </c>
      <c r="M900" s="9" t="s">
        <v>17</v>
      </c>
      <c r="N900" s="9" t="s">
        <v>17</v>
      </c>
      <c r="O900" s="9" t="s">
        <v>17</v>
      </c>
      <c r="P900" s="9" t="s">
        <v>17</v>
      </c>
      <c r="Q900" s="9" t="s">
        <v>17</v>
      </c>
      <c r="R900" s="9" t="s">
        <v>17</v>
      </c>
      <c r="T900" s="1">
        <v>40746</v>
      </c>
      <c r="U900" s="9">
        <v>126.1311</v>
      </c>
      <c r="V900" s="9" t="s">
        <v>17</v>
      </c>
      <c r="W900" s="9" t="s">
        <v>17</v>
      </c>
      <c r="X900" s="9" t="s">
        <v>17</v>
      </c>
      <c r="Y900" s="9" t="s">
        <v>17</v>
      </c>
      <c r="Z900" s="9" t="s">
        <v>17</v>
      </c>
      <c r="AA900" s="9" t="s">
        <v>17</v>
      </c>
    </row>
    <row r="901" spans="11:27" x14ac:dyDescent="0.25">
      <c r="K901" s="1">
        <v>40749</v>
      </c>
      <c r="L901" s="9">
        <v>59.608800000000002</v>
      </c>
      <c r="M901" s="9" t="s">
        <v>17</v>
      </c>
      <c r="N901" s="9" t="s">
        <v>17</v>
      </c>
      <c r="O901" s="9" t="s">
        <v>17</v>
      </c>
      <c r="P901" s="9" t="s">
        <v>17</v>
      </c>
      <c r="Q901" s="9" t="s">
        <v>17</v>
      </c>
      <c r="R901" s="9" t="s">
        <v>17</v>
      </c>
      <c r="T901" s="1">
        <v>40749</v>
      </c>
      <c r="U901" s="9">
        <v>125.45820000000001</v>
      </c>
      <c r="V901" s="9" t="s">
        <v>17</v>
      </c>
      <c r="W901" s="9" t="s">
        <v>17</v>
      </c>
      <c r="X901" s="9" t="s">
        <v>17</v>
      </c>
      <c r="Y901" s="9" t="s">
        <v>17</v>
      </c>
      <c r="Z901" s="9" t="s">
        <v>17</v>
      </c>
      <c r="AA901" s="9" t="s">
        <v>17</v>
      </c>
    </row>
    <row r="902" spans="11:27" x14ac:dyDescent="0.25">
      <c r="K902" s="1">
        <v>40750</v>
      </c>
      <c r="L902" s="9">
        <v>59.7864</v>
      </c>
      <c r="M902" s="9" t="s">
        <v>17</v>
      </c>
      <c r="N902" s="9" t="s">
        <v>17</v>
      </c>
      <c r="O902" s="9" t="s">
        <v>17</v>
      </c>
      <c r="P902" s="9" t="s">
        <v>17</v>
      </c>
      <c r="Q902" s="9" t="s">
        <v>17</v>
      </c>
      <c r="R902" s="9" t="s">
        <v>17</v>
      </c>
      <c r="T902" s="1">
        <v>40750</v>
      </c>
      <c r="U902" s="9">
        <v>125.7191</v>
      </c>
      <c r="V902" s="9" t="s">
        <v>17</v>
      </c>
      <c r="W902" s="9" t="s">
        <v>17</v>
      </c>
      <c r="X902" s="9" t="s">
        <v>17</v>
      </c>
      <c r="Y902" s="9" t="s">
        <v>17</v>
      </c>
      <c r="Z902" s="9" t="s">
        <v>17</v>
      </c>
      <c r="AA902" s="9" t="s">
        <v>17</v>
      </c>
    </row>
    <row r="903" spans="11:27" x14ac:dyDescent="0.25">
      <c r="K903" s="1">
        <v>40751</v>
      </c>
      <c r="L903" s="9">
        <v>59.357199999999999</v>
      </c>
      <c r="M903" s="9" t="s">
        <v>17</v>
      </c>
      <c r="N903" s="9" t="s">
        <v>17</v>
      </c>
      <c r="O903" s="9" t="s">
        <v>17</v>
      </c>
      <c r="P903" s="9" t="s">
        <v>17</v>
      </c>
      <c r="Q903" s="9" t="s">
        <v>17</v>
      </c>
      <c r="R903" s="9" t="s">
        <v>17</v>
      </c>
      <c r="T903" s="1">
        <v>40751</v>
      </c>
      <c r="U903" s="9">
        <v>124.7303</v>
      </c>
      <c r="V903" s="9" t="s">
        <v>17</v>
      </c>
      <c r="W903" s="9" t="s">
        <v>17</v>
      </c>
      <c r="X903" s="9" t="s">
        <v>17</v>
      </c>
      <c r="Y903" s="9" t="s">
        <v>17</v>
      </c>
      <c r="Z903" s="9" t="s">
        <v>17</v>
      </c>
      <c r="AA903" s="9" t="s">
        <v>17</v>
      </c>
    </row>
    <row r="904" spans="11:27" x14ac:dyDescent="0.25">
      <c r="K904" s="1">
        <v>40752</v>
      </c>
      <c r="L904" s="9">
        <v>59.564399999999999</v>
      </c>
      <c r="M904" s="9" t="s">
        <v>17</v>
      </c>
      <c r="N904" s="9" t="s">
        <v>17</v>
      </c>
      <c r="O904" s="9" t="s">
        <v>17</v>
      </c>
      <c r="P904" s="9" t="s">
        <v>17</v>
      </c>
      <c r="Q904" s="9" t="s">
        <v>17</v>
      </c>
      <c r="R904" s="9" t="s">
        <v>17</v>
      </c>
      <c r="T904" s="1">
        <v>40752</v>
      </c>
      <c r="U904" s="9">
        <v>124.9225</v>
      </c>
      <c r="V904" s="9" t="s">
        <v>17</v>
      </c>
      <c r="W904" s="9" t="s">
        <v>17</v>
      </c>
      <c r="X904" s="9" t="s">
        <v>17</v>
      </c>
      <c r="Y904" s="9" t="s">
        <v>17</v>
      </c>
      <c r="Z904" s="9" t="s">
        <v>17</v>
      </c>
      <c r="AA904" s="9" t="s">
        <v>17</v>
      </c>
    </row>
    <row r="905" spans="11:27" x14ac:dyDescent="0.25">
      <c r="K905" s="1">
        <v>40753</v>
      </c>
      <c r="L905" s="9">
        <v>59.564399999999999</v>
      </c>
      <c r="M905" s="9" t="s">
        <v>17</v>
      </c>
      <c r="N905" s="9" t="s">
        <v>17</v>
      </c>
      <c r="O905" s="9" t="s">
        <v>17</v>
      </c>
      <c r="P905" s="9" t="s">
        <v>17</v>
      </c>
      <c r="Q905" s="9" t="s">
        <v>17</v>
      </c>
      <c r="R905" s="9" t="s">
        <v>17</v>
      </c>
      <c r="T905" s="1">
        <v>40753</v>
      </c>
      <c r="U905" s="9">
        <v>125.0461</v>
      </c>
      <c r="V905" s="9" t="s">
        <v>17</v>
      </c>
      <c r="W905" s="9" t="s">
        <v>17</v>
      </c>
      <c r="X905" s="9" t="s">
        <v>17</v>
      </c>
      <c r="Y905" s="9" t="s">
        <v>17</v>
      </c>
      <c r="Z905" s="9" t="s">
        <v>17</v>
      </c>
      <c r="AA905" s="9" t="s">
        <v>17</v>
      </c>
    </row>
    <row r="906" spans="11:27" x14ac:dyDescent="0.25">
      <c r="K906" s="1">
        <v>40756</v>
      </c>
      <c r="L906" s="9">
        <v>59.836300000000001</v>
      </c>
      <c r="M906" s="9" t="s">
        <v>17</v>
      </c>
      <c r="N906" s="9" t="s">
        <v>17</v>
      </c>
      <c r="O906" s="9" t="s">
        <v>17</v>
      </c>
      <c r="P906" s="9" t="s">
        <v>17</v>
      </c>
      <c r="Q906" s="9" t="s">
        <v>17</v>
      </c>
      <c r="R906" s="9" t="s">
        <v>17</v>
      </c>
      <c r="T906" s="1">
        <v>40756</v>
      </c>
      <c r="U906" s="9">
        <v>125.3218</v>
      </c>
      <c r="V906" s="9" t="s">
        <v>17</v>
      </c>
      <c r="W906" s="9" t="s">
        <v>17</v>
      </c>
      <c r="X906" s="9" t="s">
        <v>17</v>
      </c>
      <c r="Y906" s="9" t="s">
        <v>17</v>
      </c>
      <c r="Z906" s="9" t="s">
        <v>17</v>
      </c>
      <c r="AA906" s="9" t="s">
        <v>17</v>
      </c>
    </row>
    <row r="907" spans="11:27" x14ac:dyDescent="0.25">
      <c r="K907" s="1">
        <v>40757</v>
      </c>
      <c r="L907" s="9">
        <v>59.084299999999999</v>
      </c>
      <c r="M907" s="9" t="s">
        <v>17</v>
      </c>
      <c r="N907" s="9" t="s">
        <v>17</v>
      </c>
      <c r="O907" s="9" t="s">
        <v>17</v>
      </c>
      <c r="P907" s="9" t="s">
        <v>17</v>
      </c>
      <c r="Q907" s="9" t="s">
        <v>17</v>
      </c>
      <c r="R907" s="9" t="s">
        <v>17</v>
      </c>
      <c r="T907" s="1">
        <v>40757</v>
      </c>
      <c r="U907" s="9">
        <v>123.7743</v>
      </c>
      <c r="V907" s="9" t="s">
        <v>17</v>
      </c>
      <c r="W907" s="9" t="s">
        <v>17</v>
      </c>
      <c r="X907" s="9" t="s">
        <v>17</v>
      </c>
      <c r="Y907" s="9" t="s">
        <v>17</v>
      </c>
      <c r="Z907" s="9" t="s">
        <v>17</v>
      </c>
      <c r="AA907" s="9" t="s">
        <v>17</v>
      </c>
    </row>
    <row r="908" spans="11:27" x14ac:dyDescent="0.25">
      <c r="K908" s="1">
        <v>40758</v>
      </c>
      <c r="L908" s="9">
        <v>58.950299999999999</v>
      </c>
      <c r="M908" s="9" t="s">
        <v>17</v>
      </c>
      <c r="N908" s="9" t="s">
        <v>17</v>
      </c>
      <c r="O908" s="9" t="s">
        <v>17</v>
      </c>
      <c r="P908" s="9" t="s">
        <v>17</v>
      </c>
      <c r="Q908" s="9" t="s">
        <v>17</v>
      </c>
      <c r="R908" s="9" t="s">
        <v>17</v>
      </c>
      <c r="T908" s="1">
        <v>40758</v>
      </c>
      <c r="U908" s="9">
        <v>123.7052</v>
      </c>
      <c r="V908" s="9" t="s">
        <v>17</v>
      </c>
      <c r="W908" s="9" t="s">
        <v>17</v>
      </c>
      <c r="X908" s="9" t="s">
        <v>17</v>
      </c>
      <c r="Y908" s="9" t="s">
        <v>17</v>
      </c>
      <c r="Z908" s="9" t="s">
        <v>17</v>
      </c>
      <c r="AA908" s="9" t="s">
        <v>17</v>
      </c>
    </row>
    <row r="909" spans="11:27" x14ac:dyDescent="0.25">
      <c r="K909" s="1">
        <v>40759</v>
      </c>
      <c r="L909" s="9">
        <v>57.163499999999999</v>
      </c>
      <c r="M909" s="9" t="s">
        <v>17</v>
      </c>
      <c r="N909" s="9" t="s">
        <v>17</v>
      </c>
      <c r="O909" s="9" t="s">
        <v>17</v>
      </c>
      <c r="P909" s="9" t="s">
        <v>17</v>
      </c>
      <c r="Q909" s="9" t="s">
        <v>17</v>
      </c>
      <c r="R909" s="9" t="s">
        <v>17</v>
      </c>
      <c r="T909" s="1">
        <v>40759</v>
      </c>
      <c r="U909" s="9">
        <v>120.1404</v>
      </c>
      <c r="V909" s="9" t="s">
        <v>17</v>
      </c>
      <c r="W909" s="9" t="s">
        <v>17</v>
      </c>
      <c r="X909" s="9" t="s">
        <v>17</v>
      </c>
      <c r="Y909" s="9" t="s">
        <v>17</v>
      </c>
      <c r="Z909" s="9" t="s">
        <v>17</v>
      </c>
      <c r="AA909" s="9" t="s">
        <v>17</v>
      </c>
    </row>
    <row r="910" spans="11:27" x14ac:dyDescent="0.25">
      <c r="K910" s="1">
        <v>40760</v>
      </c>
      <c r="L910" s="9">
        <v>57.088999999999999</v>
      </c>
      <c r="M910" s="9" t="s">
        <v>17</v>
      </c>
      <c r="N910" s="9" t="s">
        <v>17</v>
      </c>
      <c r="O910" s="9" t="s">
        <v>17</v>
      </c>
      <c r="P910" s="9" t="s">
        <v>17</v>
      </c>
      <c r="Q910" s="9" t="s">
        <v>17</v>
      </c>
      <c r="R910" s="9" t="s">
        <v>17</v>
      </c>
      <c r="T910" s="1">
        <v>40760</v>
      </c>
      <c r="U910" s="9">
        <v>120.01600000000001</v>
      </c>
      <c r="V910" s="9" t="s">
        <v>17</v>
      </c>
      <c r="W910" s="9" t="s">
        <v>17</v>
      </c>
      <c r="X910" s="9" t="s">
        <v>17</v>
      </c>
      <c r="Y910" s="9" t="s">
        <v>17</v>
      </c>
      <c r="Z910" s="9" t="s">
        <v>17</v>
      </c>
      <c r="AA910" s="9" t="s">
        <v>17</v>
      </c>
    </row>
    <row r="911" spans="11:27" x14ac:dyDescent="0.25">
      <c r="K911" s="1">
        <v>40763</v>
      </c>
      <c r="L911" s="9">
        <v>54.661900000000003</v>
      </c>
      <c r="M911" s="9" t="s">
        <v>17</v>
      </c>
      <c r="N911" s="9" t="s">
        <v>17</v>
      </c>
      <c r="O911" s="9" t="s">
        <v>17</v>
      </c>
      <c r="P911" s="9" t="s">
        <v>17</v>
      </c>
      <c r="Q911" s="9" t="s">
        <v>17</v>
      </c>
      <c r="R911" s="9" t="s">
        <v>17</v>
      </c>
      <c r="T911" s="1">
        <v>40763</v>
      </c>
      <c r="U911" s="9">
        <v>114.9037</v>
      </c>
      <c r="V911" s="9" t="s">
        <v>17</v>
      </c>
      <c r="W911" s="9" t="s">
        <v>17</v>
      </c>
      <c r="X911" s="9" t="s">
        <v>17</v>
      </c>
      <c r="Y911" s="9" t="s">
        <v>17</v>
      </c>
      <c r="Z911" s="9" t="s">
        <v>17</v>
      </c>
      <c r="AA911" s="9" t="s">
        <v>17</v>
      </c>
    </row>
    <row r="912" spans="11:27" x14ac:dyDescent="0.25">
      <c r="K912" s="1">
        <v>40764</v>
      </c>
      <c r="L912" s="9">
        <v>56.121200000000002</v>
      </c>
      <c r="M912" s="9" t="s">
        <v>17</v>
      </c>
      <c r="N912" s="9" t="s">
        <v>17</v>
      </c>
      <c r="O912" s="9" t="s">
        <v>17</v>
      </c>
      <c r="P912" s="9" t="s">
        <v>17</v>
      </c>
      <c r="Q912" s="9" t="s">
        <v>17</v>
      </c>
      <c r="R912" s="9" t="s">
        <v>17</v>
      </c>
      <c r="T912" s="1">
        <v>40764</v>
      </c>
      <c r="U912" s="9">
        <v>118.4132</v>
      </c>
      <c r="V912" s="9" t="s">
        <v>17</v>
      </c>
      <c r="W912" s="9" t="s">
        <v>17</v>
      </c>
      <c r="X912" s="9" t="s">
        <v>17</v>
      </c>
      <c r="Y912" s="9" t="s">
        <v>17</v>
      </c>
      <c r="Z912" s="9" t="s">
        <v>17</v>
      </c>
      <c r="AA912" s="9" t="s">
        <v>17</v>
      </c>
    </row>
    <row r="913" spans="11:27" x14ac:dyDescent="0.25">
      <c r="K913" s="1">
        <v>40765</v>
      </c>
      <c r="L913" s="9">
        <v>55.332000000000001</v>
      </c>
      <c r="M913" s="9" t="s">
        <v>17</v>
      </c>
      <c r="N913" s="9" t="s">
        <v>17</v>
      </c>
      <c r="O913" s="9" t="s">
        <v>17</v>
      </c>
      <c r="P913" s="9" t="s">
        <v>17</v>
      </c>
      <c r="Q913" s="9" t="s">
        <v>17</v>
      </c>
      <c r="R913" s="9" t="s">
        <v>17</v>
      </c>
      <c r="T913" s="1">
        <v>40765</v>
      </c>
      <c r="U913" s="9">
        <v>116.4097</v>
      </c>
      <c r="V913" s="9" t="s">
        <v>17</v>
      </c>
      <c r="W913" s="9" t="s">
        <v>17</v>
      </c>
      <c r="X913" s="9" t="s">
        <v>17</v>
      </c>
      <c r="Y913" s="9" t="s">
        <v>17</v>
      </c>
      <c r="Z913" s="9" t="s">
        <v>17</v>
      </c>
      <c r="AA913" s="9" t="s">
        <v>17</v>
      </c>
    </row>
    <row r="914" spans="11:27" x14ac:dyDescent="0.25">
      <c r="K914" s="1">
        <v>40766</v>
      </c>
      <c r="L914" s="9">
        <v>56.284999999999997</v>
      </c>
      <c r="M914" s="9" t="s">
        <v>17</v>
      </c>
      <c r="N914" s="9" t="s">
        <v>17</v>
      </c>
      <c r="O914" s="9" t="s">
        <v>17</v>
      </c>
      <c r="P914" s="9" t="s">
        <v>17</v>
      </c>
      <c r="Q914" s="9" t="s">
        <v>17</v>
      </c>
      <c r="R914" s="9" t="s">
        <v>17</v>
      </c>
      <c r="T914" s="1">
        <v>40766</v>
      </c>
      <c r="U914" s="9">
        <v>118.52379999999999</v>
      </c>
      <c r="V914" s="9" t="s">
        <v>17</v>
      </c>
      <c r="W914" s="9" t="s">
        <v>17</v>
      </c>
      <c r="X914" s="9" t="s">
        <v>17</v>
      </c>
      <c r="Y914" s="9" t="s">
        <v>17</v>
      </c>
      <c r="Z914" s="9" t="s">
        <v>17</v>
      </c>
      <c r="AA914" s="9" t="s">
        <v>17</v>
      </c>
    </row>
    <row r="915" spans="11:27" x14ac:dyDescent="0.25">
      <c r="K915" s="1">
        <v>40767</v>
      </c>
      <c r="L915" s="9">
        <v>56.121200000000002</v>
      </c>
      <c r="M915" s="9" t="s">
        <v>17</v>
      </c>
      <c r="N915" s="9" t="s">
        <v>17</v>
      </c>
      <c r="O915" s="9" t="s">
        <v>17</v>
      </c>
      <c r="P915" s="9" t="s">
        <v>17</v>
      </c>
      <c r="Q915" s="9" t="s">
        <v>17</v>
      </c>
      <c r="R915" s="9" t="s">
        <v>17</v>
      </c>
      <c r="T915" s="1">
        <v>40767</v>
      </c>
      <c r="U915" s="9">
        <v>117.97110000000001</v>
      </c>
      <c r="V915" s="9" t="s">
        <v>17</v>
      </c>
      <c r="W915" s="9" t="s">
        <v>17</v>
      </c>
      <c r="X915" s="9" t="s">
        <v>17</v>
      </c>
      <c r="Y915" s="9" t="s">
        <v>17</v>
      </c>
      <c r="Z915" s="9" t="s">
        <v>17</v>
      </c>
      <c r="AA915" s="9" t="s">
        <v>17</v>
      </c>
    </row>
    <row r="916" spans="11:27" x14ac:dyDescent="0.25">
      <c r="K916" s="1">
        <v>40770</v>
      </c>
      <c r="L916" s="9">
        <v>56.9848</v>
      </c>
      <c r="M916" s="9" t="s">
        <v>17</v>
      </c>
      <c r="N916" s="9" t="s">
        <v>17</v>
      </c>
      <c r="O916" s="9" t="s">
        <v>17</v>
      </c>
      <c r="P916" s="9" t="s">
        <v>17</v>
      </c>
      <c r="Q916" s="9" t="s">
        <v>17</v>
      </c>
      <c r="R916" s="9" t="s">
        <v>17</v>
      </c>
      <c r="T916" s="1">
        <v>40770</v>
      </c>
      <c r="U916" s="9">
        <v>119.8917</v>
      </c>
      <c r="V916" s="9" t="s">
        <v>17</v>
      </c>
      <c r="W916" s="9" t="s">
        <v>17</v>
      </c>
      <c r="X916" s="9" t="s">
        <v>17</v>
      </c>
      <c r="Y916" s="9" t="s">
        <v>17</v>
      </c>
      <c r="Z916" s="9" t="s">
        <v>17</v>
      </c>
      <c r="AA916" s="9" t="s">
        <v>17</v>
      </c>
    </row>
    <row r="917" spans="11:27" x14ac:dyDescent="0.25">
      <c r="K917" s="1">
        <v>40771</v>
      </c>
      <c r="L917" s="9">
        <v>56.627400000000002</v>
      </c>
      <c r="M917" s="9" t="s">
        <v>17</v>
      </c>
      <c r="N917" s="9" t="s">
        <v>17</v>
      </c>
      <c r="O917" s="9" t="s">
        <v>17</v>
      </c>
      <c r="P917" s="9" t="s">
        <v>17</v>
      </c>
      <c r="Q917" s="9" t="s">
        <v>17</v>
      </c>
      <c r="R917" s="9" t="s">
        <v>17</v>
      </c>
      <c r="T917" s="1">
        <v>40771</v>
      </c>
      <c r="U917" s="9">
        <v>119.1317</v>
      </c>
      <c r="V917" s="9" t="s">
        <v>17</v>
      </c>
      <c r="W917" s="9" t="s">
        <v>17</v>
      </c>
      <c r="X917" s="9" t="s">
        <v>17</v>
      </c>
      <c r="Y917" s="9" t="s">
        <v>17</v>
      </c>
      <c r="Z917" s="9" t="s">
        <v>17</v>
      </c>
      <c r="AA917" s="9" t="s">
        <v>17</v>
      </c>
    </row>
    <row r="918" spans="11:27" x14ac:dyDescent="0.25">
      <c r="K918" s="1">
        <v>40772</v>
      </c>
      <c r="L918" s="9">
        <v>57.237900000000003</v>
      </c>
      <c r="M918" s="9" t="s">
        <v>17</v>
      </c>
      <c r="N918" s="9" t="s">
        <v>17</v>
      </c>
      <c r="O918" s="9" t="s">
        <v>17</v>
      </c>
      <c r="P918" s="9" t="s">
        <v>17</v>
      </c>
      <c r="Q918" s="9" t="s">
        <v>17</v>
      </c>
      <c r="R918" s="9" t="s">
        <v>17</v>
      </c>
      <c r="T918" s="1">
        <v>40772</v>
      </c>
      <c r="U918" s="9">
        <v>120.4444</v>
      </c>
      <c r="V918" s="9" t="s">
        <v>17</v>
      </c>
      <c r="W918" s="9" t="s">
        <v>17</v>
      </c>
      <c r="X918" s="9" t="s">
        <v>17</v>
      </c>
      <c r="Y918" s="9" t="s">
        <v>17</v>
      </c>
      <c r="Z918" s="9" t="s">
        <v>17</v>
      </c>
      <c r="AA918" s="9" t="s">
        <v>17</v>
      </c>
    </row>
    <row r="919" spans="11:27" x14ac:dyDescent="0.25">
      <c r="K919" s="1">
        <v>40773</v>
      </c>
      <c r="L919" s="9">
        <v>56.657200000000003</v>
      </c>
      <c r="M919" s="9" t="s">
        <v>17</v>
      </c>
      <c r="N919" s="9" t="s">
        <v>17</v>
      </c>
      <c r="O919" s="9" t="s">
        <v>17</v>
      </c>
      <c r="P919" s="9" t="s">
        <v>17</v>
      </c>
      <c r="Q919" s="9" t="s">
        <v>17</v>
      </c>
      <c r="R919" s="9" t="s">
        <v>17</v>
      </c>
      <c r="T919" s="1">
        <v>40773</v>
      </c>
      <c r="U919" s="9">
        <v>118.97969999999999</v>
      </c>
      <c r="V919" s="9" t="s">
        <v>17</v>
      </c>
      <c r="W919" s="9" t="s">
        <v>17</v>
      </c>
      <c r="X919" s="9" t="s">
        <v>17</v>
      </c>
      <c r="Y919" s="9" t="s">
        <v>17</v>
      </c>
      <c r="Z919" s="9" t="s">
        <v>17</v>
      </c>
      <c r="AA919" s="9" t="s">
        <v>17</v>
      </c>
    </row>
    <row r="920" spans="11:27" x14ac:dyDescent="0.25">
      <c r="K920" s="1">
        <v>40774</v>
      </c>
      <c r="L920" s="9">
        <v>56.374299999999998</v>
      </c>
      <c r="M920" s="9" t="s">
        <v>17</v>
      </c>
      <c r="N920" s="9" t="s">
        <v>17</v>
      </c>
      <c r="O920" s="9" t="s">
        <v>17</v>
      </c>
      <c r="P920" s="9" t="s">
        <v>17</v>
      </c>
      <c r="Q920" s="9" t="s">
        <v>17</v>
      </c>
      <c r="R920" s="9" t="s">
        <v>17</v>
      </c>
      <c r="T920" s="1">
        <v>40774</v>
      </c>
      <c r="U920" s="9">
        <v>117.9434</v>
      </c>
      <c r="V920" s="9" t="s">
        <v>17</v>
      </c>
      <c r="W920" s="9" t="s">
        <v>17</v>
      </c>
      <c r="X920" s="9" t="s">
        <v>17</v>
      </c>
      <c r="Y920" s="9" t="s">
        <v>17</v>
      </c>
      <c r="Z920" s="9" t="s">
        <v>17</v>
      </c>
      <c r="AA920" s="9" t="s">
        <v>17</v>
      </c>
    </row>
    <row r="921" spans="11:27" x14ac:dyDescent="0.25">
      <c r="K921" s="1">
        <v>40777</v>
      </c>
      <c r="L921" s="9">
        <v>56.106299999999997</v>
      </c>
      <c r="M921" s="9" t="s">
        <v>17</v>
      </c>
      <c r="N921" s="9" t="s">
        <v>17</v>
      </c>
      <c r="O921" s="9" t="s">
        <v>17</v>
      </c>
      <c r="P921" s="9" t="s">
        <v>17</v>
      </c>
      <c r="Q921" s="9" t="s">
        <v>17</v>
      </c>
      <c r="R921" s="9" t="s">
        <v>17</v>
      </c>
      <c r="T921" s="1">
        <v>40777</v>
      </c>
      <c r="U921" s="9">
        <v>118.08159999999999</v>
      </c>
      <c r="V921" s="9" t="s">
        <v>17</v>
      </c>
      <c r="W921" s="9" t="s">
        <v>17</v>
      </c>
      <c r="X921" s="9" t="s">
        <v>17</v>
      </c>
      <c r="Y921" s="9" t="s">
        <v>17</v>
      </c>
      <c r="Z921" s="9" t="s">
        <v>17</v>
      </c>
      <c r="AA921" s="9" t="s">
        <v>17</v>
      </c>
    </row>
    <row r="922" spans="11:27" x14ac:dyDescent="0.25">
      <c r="K922" s="1">
        <v>40778</v>
      </c>
      <c r="L922" s="9">
        <v>56.597700000000003</v>
      </c>
      <c r="M922" s="9" t="s">
        <v>17</v>
      </c>
      <c r="N922" s="9" t="s">
        <v>17</v>
      </c>
      <c r="O922" s="9" t="s">
        <v>17</v>
      </c>
      <c r="P922" s="9" t="s">
        <v>17</v>
      </c>
      <c r="Q922" s="9" t="s">
        <v>17</v>
      </c>
      <c r="R922" s="9" t="s">
        <v>17</v>
      </c>
      <c r="T922" s="1">
        <v>40778</v>
      </c>
      <c r="U922" s="9">
        <v>118.9659</v>
      </c>
      <c r="V922" s="9" t="s">
        <v>17</v>
      </c>
      <c r="W922" s="9" t="s">
        <v>17</v>
      </c>
      <c r="X922" s="9" t="s">
        <v>17</v>
      </c>
      <c r="Y922" s="9" t="s">
        <v>17</v>
      </c>
      <c r="Z922" s="9" t="s">
        <v>17</v>
      </c>
      <c r="AA922" s="9" t="s">
        <v>17</v>
      </c>
    </row>
    <row r="923" spans="11:27" x14ac:dyDescent="0.25">
      <c r="K923" s="1">
        <v>40779</v>
      </c>
      <c r="L923" s="9">
        <v>56.374299999999998</v>
      </c>
      <c r="M923" s="9" t="s">
        <v>17</v>
      </c>
      <c r="N923" s="9" t="s">
        <v>17</v>
      </c>
      <c r="O923" s="9" t="s">
        <v>17</v>
      </c>
      <c r="P923" s="9" t="s">
        <v>17</v>
      </c>
      <c r="Q923" s="9" t="s">
        <v>17</v>
      </c>
      <c r="R923" s="9" t="s">
        <v>17</v>
      </c>
      <c r="T923" s="1">
        <v>40779</v>
      </c>
      <c r="U923" s="9">
        <v>118.42700000000001</v>
      </c>
      <c r="V923" s="9" t="s">
        <v>17</v>
      </c>
      <c r="W923" s="9" t="s">
        <v>17</v>
      </c>
      <c r="X923" s="9" t="s">
        <v>17</v>
      </c>
      <c r="Y923" s="9" t="s">
        <v>17</v>
      </c>
      <c r="Z923" s="9" t="s">
        <v>17</v>
      </c>
      <c r="AA923" s="9" t="s">
        <v>17</v>
      </c>
    </row>
    <row r="924" spans="11:27" x14ac:dyDescent="0.25">
      <c r="K924" s="1">
        <v>40780</v>
      </c>
      <c r="L924" s="9">
        <v>55.860599999999998</v>
      </c>
      <c r="M924" s="9" t="s">
        <v>17</v>
      </c>
      <c r="N924" s="9" t="s">
        <v>17</v>
      </c>
      <c r="O924" s="9" t="s">
        <v>17</v>
      </c>
      <c r="P924" s="9" t="s">
        <v>17</v>
      </c>
      <c r="Q924" s="9" t="s">
        <v>17</v>
      </c>
      <c r="R924" s="9" t="s">
        <v>17</v>
      </c>
      <c r="T924" s="1">
        <v>40780</v>
      </c>
      <c r="U924" s="9">
        <v>117.47369999999999</v>
      </c>
      <c r="V924" s="9" t="s">
        <v>17</v>
      </c>
      <c r="W924" s="9" t="s">
        <v>17</v>
      </c>
      <c r="X924" s="9" t="s">
        <v>17</v>
      </c>
      <c r="Y924" s="9" t="s">
        <v>17</v>
      </c>
      <c r="Z924" s="9" t="s">
        <v>17</v>
      </c>
      <c r="AA924" s="9" t="s">
        <v>17</v>
      </c>
    </row>
    <row r="925" spans="11:27" x14ac:dyDescent="0.25">
      <c r="K925" s="1">
        <v>40781</v>
      </c>
      <c r="L925" s="9">
        <v>56.374299999999998</v>
      </c>
      <c r="M925" s="9" t="s">
        <v>17</v>
      </c>
      <c r="N925" s="9" t="s">
        <v>17</v>
      </c>
      <c r="O925" s="9" t="s">
        <v>17</v>
      </c>
      <c r="P925" s="9" t="s">
        <v>17</v>
      </c>
      <c r="Q925" s="9" t="s">
        <v>17</v>
      </c>
      <c r="R925" s="9" t="s">
        <v>17</v>
      </c>
      <c r="T925" s="1">
        <v>40781</v>
      </c>
      <c r="U925" s="9">
        <v>118.6619</v>
      </c>
      <c r="V925" s="9" t="s">
        <v>17</v>
      </c>
      <c r="W925" s="9" t="s">
        <v>17</v>
      </c>
      <c r="X925" s="9" t="s">
        <v>17</v>
      </c>
      <c r="Y925" s="9" t="s">
        <v>17</v>
      </c>
      <c r="Z925" s="9" t="s">
        <v>17</v>
      </c>
      <c r="AA925" s="9" t="s">
        <v>17</v>
      </c>
    </row>
    <row r="926" spans="11:27" x14ac:dyDescent="0.25">
      <c r="K926" s="1">
        <v>40784</v>
      </c>
      <c r="L926" s="9">
        <v>57.088999999999999</v>
      </c>
      <c r="M926" s="9" t="s">
        <v>17</v>
      </c>
      <c r="N926" s="9" t="s">
        <v>17</v>
      </c>
      <c r="O926" s="9" t="s">
        <v>17</v>
      </c>
      <c r="P926" s="9" t="s">
        <v>17</v>
      </c>
      <c r="Q926" s="9" t="s">
        <v>17</v>
      </c>
      <c r="R926" s="9" t="s">
        <v>17</v>
      </c>
      <c r="T926" s="1">
        <v>40784</v>
      </c>
      <c r="U926" s="9">
        <v>119.864</v>
      </c>
      <c r="V926" s="9" t="s">
        <v>17</v>
      </c>
      <c r="W926" s="9" t="s">
        <v>17</v>
      </c>
      <c r="X926" s="9" t="s">
        <v>17</v>
      </c>
      <c r="Y926" s="9" t="s">
        <v>17</v>
      </c>
      <c r="Z926" s="9" t="s">
        <v>17</v>
      </c>
      <c r="AA926" s="9" t="s">
        <v>17</v>
      </c>
    </row>
    <row r="927" spans="11:27" x14ac:dyDescent="0.25">
      <c r="K927" s="1">
        <v>40785</v>
      </c>
      <c r="L927" s="9">
        <v>57.014600000000002</v>
      </c>
      <c r="M927" s="9" t="s">
        <v>17</v>
      </c>
      <c r="N927" s="9" t="s">
        <v>17</v>
      </c>
      <c r="O927" s="9" t="s">
        <v>17</v>
      </c>
      <c r="P927" s="9" t="s">
        <v>17</v>
      </c>
      <c r="Q927" s="9" t="s">
        <v>17</v>
      </c>
      <c r="R927" s="9" t="s">
        <v>17</v>
      </c>
      <c r="T927" s="1">
        <v>40785</v>
      </c>
      <c r="U927" s="9">
        <v>120.0851</v>
      </c>
      <c r="V927" s="9" t="s">
        <v>17</v>
      </c>
      <c r="W927" s="9" t="s">
        <v>17</v>
      </c>
      <c r="X927" s="9" t="s">
        <v>17</v>
      </c>
      <c r="Y927" s="9" t="s">
        <v>17</v>
      </c>
      <c r="Z927" s="9" t="s">
        <v>17</v>
      </c>
      <c r="AA927" s="9" t="s">
        <v>17</v>
      </c>
    </row>
    <row r="928" spans="11:27" x14ac:dyDescent="0.25">
      <c r="K928" s="1">
        <v>40786</v>
      </c>
      <c r="L928" s="9">
        <v>57.759099999999997</v>
      </c>
      <c r="M928" s="9" t="s">
        <v>17</v>
      </c>
      <c r="N928" s="9" t="s">
        <v>17</v>
      </c>
      <c r="O928" s="9" t="s">
        <v>17</v>
      </c>
      <c r="P928" s="9" t="s">
        <v>17</v>
      </c>
      <c r="Q928" s="9" t="s">
        <v>17</v>
      </c>
      <c r="R928" s="9" t="s">
        <v>17</v>
      </c>
      <c r="T928" s="1">
        <v>40786</v>
      </c>
      <c r="U928" s="9">
        <v>121.6326</v>
      </c>
      <c r="V928" s="9" t="s">
        <v>17</v>
      </c>
      <c r="W928" s="9" t="s">
        <v>17</v>
      </c>
      <c r="X928" s="9" t="s">
        <v>17</v>
      </c>
      <c r="Y928" s="9" t="s">
        <v>17</v>
      </c>
      <c r="Z928" s="9" t="s">
        <v>17</v>
      </c>
      <c r="AA928" s="9" t="s">
        <v>17</v>
      </c>
    </row>
    <row r="929" spans="11:27" x14ac:dyDescent="0.25">
      <c r="K929" s="1">
        <v>40787</v>
      </c>
      <c r="L929" s="9">
        <v>57.659100000000002</v>
      </c>
      <c r="M929" s="9" t="s">
        <v>17</v>
      </c>
      <c r="N929" s="9" t="s">
        <v>17</v>
      </c>
      <c r="O929" s="9" t="s">
        <v>17</v>
      </c>
      <c r="P929" s="9" t="s">
        <v>17</v>
      </c>
      <c r="Q929" s="9" t="s">
        <v>17</v>
      </c>
      <c r="R929" s="9" t="s">
        <v>17</v>
      </c>
      <c r="T929" s="1">
        <v>40787</v>
      </c>
      <c r="U929" s="9">
        <v>121.5544</v>
      </c>
      <c r="V929" s="9" t="s">
        <v>17</v>
      </c>
      <c r="W929" s="9" t="s">
        <v>17</v>
      </c>
      <c r="X929" s="9" t="s">
        <v>17</v>
      </c>
      <c r="Y929" s="9" t="s">
        <v>17</v>
      </c>
      <c r="Z929" s="9" t="s">
        <v>17</v>
      </c>
      <c r="AA929" s="9" t="s">
        <v>17</v>
      </c>
    </row>
    <row r="930" spans="11:27" x14ac:dyDescent="0.25">
      <c r="K930" s="1">
        <v>40788</v>
      </c>
      <c r="L930" s="9">
        <v>57.4343</v>
      </c>
      <c r="M930" s="9" t="s">
        <v>17</v>
      </c>
      <c r="N930" s="9" t="s">
        <v>17</v>
      </c>
      <c r="O930" s="9" t="s">
        <v>17</v>
      </c>
      <c r="P930" s="9" t="s">
        <v>17</v>
      </c>
      <c r="Q930" s="9" t="s">
        <v>17</v>
      </c>
      <c r="R930" s="9" t="s">
        <v>17</v>
      </c>
      <c r="T930" s="1">
        <v>40788</v>
      </c>
      <c r="U930" s="9">
        <v>120.9842</v>
      </c>
      <c r="V930" s="9" t="s">
        <v>17</v>
      </c>
      <c r="W930" s="9" t="s">
        <v>17</v>
      </c>
      <c r="X930" s="9" t="s">
        <v>17</v>
      </c>
      <c r="Y930" s="9" t="s">
        <v>17</v>
      </c>
      <c r="Z930" s="9" t="s">
        <v>17</v>
      </c>
      <c r="AA930" s="9" t="s">
        <v>17</v>
      </c>
    </row>
    <row r="931" spans="11:27" x14ac:dyDescent="0.25">
      <c r="K931" s="1">
        <v>40792</v>
      </c>
      <c r="L931" s="9">
        <v>56.744900000000001</v>
      </c>
      <c r="M931" s="9" t="s">
        <v>17</v>
      </c>
      <c r="N931" s="9" t="s">
        <v>17</v>
      </c>
      <c r="O931" s="9" t="s">
        <v>17</v>
      </c>
      <c r="P931" s="9" t="s">
        <v>17</v>
      </c>
      <c r="Q931" s="9" t="s">
        <v>17</v>
      </c>
      <c r="R931" s="9" t="s">
        <v>17</v>
      </c>
      <c r="T931" s="1">
        <v>40792</v>
      </c>
      <c r="U931" s="9">
        <v>119.5519</v>
      </c>
      <c r="V931" s="9" t="s">
        <v>17</v>
      </c>
      <c r="W931" s="9" t="s">
        <v>17</v>
      </c>
      <c r="X931" s="9" t="s">
        <v>17</v>
      </c>
      <c r="Y931" s="9" t="s">
        <v>17</v>
      </c>
      <c r="Z931" s="9" t="s">
        <v>17</v>
      </c>
      <c r="AA931" s="9" t="s">
        <v>17</v>
      </c>
    </row>
    <row r="932" spans="11:27" x14ac:dyDescent="0.25">
      <c r="K932" s="1">
        <v>40793</v>
      </c>
      <c r="L932" s="9">
        <v>57.2545</v>
      </c>
      <c r="M932" s="9" t="s">
        <v>17</v>
      </c>
      <c r="N932" s="9" t="s">
        <v>17</v>
      </c>
      <c r="O932" s="9" t="s">
        <v>17</v>
      </c>
      <c r="P932" s="9" t="s">
        <v>17</v>
      </c>
      <c r="Q932" s="9" t="s">
        <v>17</v>
      </c>
      <c r="R932" s="9" t="s">
        <v>17</v>
      </c>
      <c r="T932" s="1">
        <v>40793</v>
      </c>
      <c r="U932" s="9">
        <v>120.13590000000001</v>
      </c>
      <c r="V932" s="9" t="s">
        <v>17</v>
      </c>
      <c r="W932" s="9" t="s">
        <v>17</v>
      </c>
      <c r="X932" s="9" t="s">
        <v>17</v>
      </c>
      <c r="Y932" s="9" t="s">
        <v>17</v>
      </c>
      <c r="Z932" s="9" t="s">
        <v>17</v>
      </c>
      <c r="AA932" s="9" t="s">
        <v>17</v>
      </c>
    </row>
    <row r="933" spans="11:27" x14ac:dyDescent="0.25">
      <c r="K933" s="1">
        <v>40794</v>
      </c>
      <c r="L933" s="9">
        <v>57.224499999999999</v>
      </c>
      <c r="M933" s="9" t="s">
        <v>17</v>
      </c>
      <c r="N933" s="9" t="s">
        <v>17</v>
      </c>
      <c r="O933" s="9" t="s">
        <v>17</v>
      </c>
      <c r="P933" s="9" t="s">
        <v>17</v>
      </c>
      <c r="Q933" s="9" t="s">
        <v>17</v>
      </c>
      <c r="R933" s="9" t="s">
        <v>17</v>
      </c>
      <c r="T933" s="1">
        <v>40794</v>
      </c>
      <c r="U933" s="9">
        <v>120.51139999999999</v>
      </c>
      <c r="V933" s="9" t="s">
        <v>17</v>
      </c>
      <c r="W933" s="9" t="s">
        <v>17</v>
      </c>
      <c r="X933" s="9" t="s">
        <v>17</v>
      </c>
      <c r="Y933" s="9" t="s">
        <v>17</v>
      </c>
      <c r="Z933" s="9" t="s">
        <v>17</v>
      </c>
      <c r="AA933" s="9" t="s">
        <v>17</v>
      </c>
    </row>
    <row r="934" spans="11:27" x14ac:dyDescent="0.25">
      <c r="K934" s="1">
        <v>40795</v>
      </c>
      <c r="L934" s="9">
        <v>56.564999999999998</v>
      </c>
      <c r="M934" s="9" t="s">
        <v>17</v>
      </c>
      <c r="N934" s="9" t="s">
        <v>17</v>
      </c>
      <c r="O934" s="9" t="s">
        <v>17</v>
      </c>
      <c r="P934" s="9" t="s">
        <v>17</v>
      </c>
      <c r="Q934" s="9" t="s">
        <v>17</v>
      </c>
      <c r="R934" s="9" t="s">
        <v>17</v>
      </c>
      <c r="T934" s="1">
        <v>40795</v>
      </c>
      <c r="U934" s="9">
        <v>119.4267</v>
      </c>
      <c r="V934" s="9" t="s">
        <v>17</v>
      </c>
      <c r="W934" s="9" t="s">
        <v>17</v>
      </c>
      <c r="X934" s="9" t="s">
        <v>17</v>
      </c>
      <c r="Y934" s="9" t="s">
        <v>17</v>
      </c>
      <c r="Z934" s="9" t="s">
        <v>17</v>
      </c>
      <c r="AA934" s="9" t="s">
        <v>17</v>
      </c>
    </row>
    <row r="935" spans="11:27" x14ac:dyDescent="0.25">
      <c r="K935" s="1">
        <v>40798</v>
      </c>
      <c r="L935" s="9">
        <v>56.400100000000002</v>
      </c>
      <c r="M935" s="9" t="s">
        <v>17</v>
      </c>
      <c r="N935" s="9" t="s">
        <v>17</v>
      </c>
      <c r="O935" s="9" t="s">
        <v>17</v>
      </c>
      <c r="P935" s="9" t="s">
        <v>17</v>
      </c>
      <c r="Q935" s="9" t="s">
        <v>17</v>
      </c>
      <c r="R935" s="9" t="s">
        <v>17</v>
      </c>
      <c r="T935" s="1">
        <v>40798</v>
      </c>
      <c r="U935" s="9">
        <v>118.3977</v>
      </c>
      <c r="V935" s="9" t="s">
        <v>17</v>
      </c>
      <c r="W935" s="9" t="s">
        <v>17</v>
      </c>
      <c r="X935" s="9" t="s">
        <v>17</v>
      </c>
      <c r="Y935" s="9" t="s">
        <v>17</v>
      </c>
      <c r="Z935" s="9" t="s">
        <v>17</v>
      </c>
      <c r="AA935" s="9" t="s">
        <v>17</v>
      </c>
    </row>
    <row r="936" spans="11:27" x14ac:dyDescent="0.25">
      <c r="K936" s="1">
        <v>40799</v>
      </c>
      <c r="L936" s="9">
        <v>56.879800000000003</v>
      </c>
      <c r="M936" s="9" t="s">
        <v>17</v>
      </c>
      <c r="N936" s="9" t="s">
        <v>17</v>
      </c>
      <c r="O936" s="9" t="s">
        <v>17</v>
      </c>
      <c r="P936" s="9" t="s">
        <v>17</v>
      </c>
      <c r="Q936" s="9" t="s">
        <v>17</v>
      </c>
      <c r="R936" s="9" t="s">
        <v>17</v>
      </c>
      <c r="T936" s="1">
        <v>40799</v>
      </c>
      <c r="U936" s="9">
        <v>119.30159999999999</v>
      </c>
      <c r="V936" s="9" t="s">
        <v>17</v>
      </c>
      <c r="W936" s="9" t="s">
        <v>17</v>
      </c>
      <c r="X936" s="9" t="s">
        <v>17</v>
      </c>
      <c r="Y936" s="9" t="s">
        <v>17</v>
      </c>
      <c r="Z936" s="9" t="s">
        <v>17</v>
      </c>
      <c r="AA936" s="9" t="s">
        <v>17</v>
      </c>
    </row>
    <row r="937" spans="11:27" x14ac:dyDescent="0.25">
      <c r="K937" s="1">
        <v>40800</v>
      </c>
      <c r="L937" s="9">
        <v>57.059600000000003</v>
      </c>
      <c r="M937" s="9" t="s">
        <v>17</v>
      </c>
      <c r="N937" s="9" t="s">
        <v>17</v>
      </c>
      <c r="O937" s="9" t="s">
        <v>17</v>
      </c>
      <c r="P937" s="9" t="s">
        <v>17</v>
      </c>
      <c r="Q937" s="9" t="s">
        <v>17</v>
      </c>
      <c r="R937" s="9" t="s">
        <v>17</v>
      </c>
      <c r="T937" s="1">
        <v>40800</v>
      </c>
      <c r="U937" s="9">
        <v>120.0942</v>
      </c>
      <c r="V937" s="9" t="s">
        <v>17</v>
      </c>
      <c r="W937" s="9" t="s">
        <v>17</v>
      </c>
      <c r="X937" s="9" t="s">
        <v>17</v>
      </c>
      <c r="Y937" s="9" t="s">
        <v>17</v>
      </c>
      <c r="Z937" s="9" t="s">
        <v>17</v>
      </c>
      <c r="AA937" s="9" t="s">
        <v>17</v>
      </c>
    </row>
    <row r="938" spans="11:27" x14ac:dyDescent="0.25">
      <c r="K938" s="1">
        <v>40801</v>
      </c>
      <c r="L938" s="9">
        <v>57.284399999999998</v>
      </c>
      <c r="M938" s="9" t="s">
        <v>17</v>
      </c>
      <c r="N938" s="9" t="s">
        <v>17</v>
      </c>
      <c r="O938" s="9" t="s">
        <v>17</v>
      </c>
      <c r="P938" s="9" t="s">
        <v>17</v>
      </c>
      <c r="Q938" s="9" t="s">
        <v>17</v>
      </c>
      <c r="R938" s="9" t="s">
        <v>17</v>
      </c>
      <c r="T938" s="1">
        <v>40801</v>
      </c>
      <c r="U938" s="9">
        <v>120.9008</v>
      </c>
      <c r="V938" s="9" t="s">
        <v>17</v>
      </c>
      <c r="W938" s="9" t="s">
        <v>17</v>
      </c>
      <c r="X938" s="9" t="s">
        <v>17</v>
      </c>
      <c r="Y938" s="9" t="s">
        <v>17</v>
      </c>
      <c r="Z938" s="9" t="s">
        <v>17</v>
      </c>
      <c r="AA938" s="9" t="s">
        <v>17</v>
      </c>
    </row>
    <row r="939" spans="11:27" x14ac:dyDescent="0.25">
      <c r="K939" s="1">
        <v>40802</v>
      </c>
      <c r="L939" s="9">
        <v>57.194499999999998</v>
      </c>
      <c r="M939" s="9" t="s">
        <v>17</v>
      </c>
      <c r="N939" s="9" t="s">
        <v>17</v>
      </c>
      <c r="O939" s="9" t="s">
        <v>17</v>
      </c>
      <c r="P939" s="9" t="s">
        <v>17</v>
      </c>
      <c r="Q939" s="9" t="s">
        <v>17</v>
      </c>
      <c r="R939" s="9" t="s">
        <v>17</v>
      </c>
      <c r="T939" s="1">
        <v>40802</v>
      </c>
      <c r="U939" s="9">
        <v>120.8312</v>
      </c>
      <c r="V939" s="9" t="s">
        <v>17</v>
      </c>
      <c r="W939" s="9" t="s">
        <v>17</v>
      </c>
      <c r="X939" s="9" t="s">
        <v>17</v>
      </c>
      <c r="Y939" s="9" t="s">
        <v>17</v>
      </c>
      <c r="Z939" s="9" t="s">
        <v>17</v>
      </c>
      <c r="AA939" s="9" t="s">
        <v>17</v>
      </c>
    </row>
    <row r="940" spans="11:27" x14ac:dyDescent="0.25">
      <c r="K940" s="1">
        <v>40805</v>
      </c>
      <c r="L940" s="9">
        <v>57.104599999999998</v>
      </c>
      <c r="M940" s="9" t="s">
        <v>17</v>
      </c>
      <c r="N940" s="9" t="s">
        <v>17</v>
      </c>
      <c r="O940" s="9" t="s">
        <v>17</v>
      </c>
      <c r="P940" s="9" t="s">
        <v>17</v>
      </c>
      <c r="Q940" s="9" t="s">
        <v>17</v>
      </c>
      <c r="R940" s="9" t="s">
        <v>17</v>
      </c>
      <c r="T940" s="1">
        <v>40805</v>
      </c>
      <c r="U940" s="9">
        <v>120.65049999999999</v>
      </c>
      <c r="V940" s="9" t="s">
        <v>17</v>
      </c>
      <c r="W940" s="9" t="s">
        <v>17</v>
      </c>
      <c r="X940" s="9" t="s">
        <v>17</v>
      </c>
      <c r="Y940" s="9" t="s">
        <v>17</v>
      </c>
      <c r="Z940" s="9" t="s">
        <v>17</v>
      </c>
      <c r="AA940" s="9" t="s">
        <v>17</v>
      </c>
    </row>
    <row r="941" spans="11:27" x14ac:dyDescent="0.25">
      <c r="K941" s="1">
        <v>40806</v>
      </c>
      <c r="L941" s="9">
        <v>57.104599999999998</v>
      </c>
      <c r="M941" s="9" t="s">
        <v>17</v>
      </c>
      <c r="N941" s="9" t="s">
        <v>17</v>
      </c>
      <c r="O941" s="9" t="s">
        <v>17</v>
      </c>
      <c r="P941" s="9" t="s">
        <v>17</v>
      </c>
      <c r="Q941" s="9" t="s">
        <v>17</v>
      </c>
      <c r="R941" s="9" t="s">
        <v>17</v>
      </c>
      <c r="T941" s="1">
        <v>40806</v>
      </c>
      <c r="U941" s="9">
        <v>120.84520000000001</v>
      </c>
      <c r="V941" s="9" t="s">
        <v>17</v>
      </c>
      <c r="W941" s="9" t="s">
        <v>17</v>
      </c>
      <c r="X941" s="9" t="s">
        <v>17</v>
      </c>
      <c r="Y941" s="9" t="s">
        <v>17</v>
      </c>
      <c r="Z941" s="9" t="s">
        <v>17</v>
      </c>
      <c r="AA941" s="9" t="s">
        <v>17</v>
      </c>
    </row>
    <row r="942" spans="11:27" x14ac:dyDescent="0.25">
      <c r="K942" s="1">
        <v>40807</v>
      </c>
      <c r="L942" s="9">
        <v>56.61</v>
      </c>
      <c r="M942" s="9" t="s">
        <v>17</v>
      </c>
      <c r="N942" s="9" t="s">
        <v>17</v>
      </c>
      <c r="O942" s="9" t="s">
        <v>17</v>
      </c>
      <c r="P942" s="9" t="s">
        <v>17</v>
      </c>
      <c r="Q942" s="9" t="s">
        <v>17</v>
      </c>
      <c r="R942" s="9" t="s">
        <v>17</v>
      </c>
      <c r="T942" s="1">
        <v>40807</v>
      </c>
      <c r="U942" s="9">
        <v>119.8022</v>
      </c>
      <c r="V942" s="9" t="s">
        <v>17</v>
      </c>
      <c r="W942" s="9" t="s">
        <v>17</v>
      </c>
      <c r="X942" s="9" t="s">
        <v>17</v>
      </c>
      <c r="Y942" s="9" t="s">
        <v>17</v>
      </c>
      <c r="Z942" s="9" t="s">
        <v>17</v>
      </c>
      <c r="AA942" s="9" t="s">
        <v>17</v>
      </c>
    </row>
    <row r="943" spans="11:27" x14ac:dyDescent="0.25">
      <c r="K943" s="1">
        <v>40808</v>
      </c>
      <c r="L943" s="9">
        <v>55.875599999999999</v>
      </c>
      <c r="M943" s="9" t="s">
        <v>17</v>
      </c>
      <c r="N943" s="9" t="s">
        <v>17</v>
      </c>
      <c r="O943" s="9" t="s">
        <v>17</v>
      </c>
      <c r="P943" s="9" t="s">
        <v>17</v>
      </c>
      <c r="Q943" s="9" t="s">
        <v>17</v>
      </c>
      <c r="R943" s="9" t="s">
        <v>17</v>
      </c>
      <c r="T943" s="1">
        <v>40808</v>
      </c>
      <c r="U943" s="9">
        <v>118.1752</v>
      </c>
      <c r="V943" s="9" t="s">
        <v>17</v>
      </c>
      <c r="W943" s="9" t="s">
        <v>17</v>
      </c>
      <c r="X943" s="9" t="s">
        <v>17</v>
      </c>
      <c r="Y943" s="9" t="s">
        <v>17</v>
      </c>
      <c r="Z943" s="9" t="s">
        <v>17</v>
      </c>
      <c r="AA943" s="9" t="s">
        <v>17</v>
      </c>
    </row>
    <row r="944" spans="11:27" x14ac:dyDescent="0.25">
      <c r="K944" s="1">
        <v>40809</v>
      </c>
      <c r="L944" s="9">
        <v>55.860599999999998</v>
      </c>
      <c r="M944" s="9" t="s">
        <v>17</v>
      </c>
      <c r="N944" s="9" t="s">
        <v>17</v>
      </c>
      <c r="O944" s="9" t="s">
        <v>17</v>
      </c>
      <c r="P944" s="9" t="s">
        <v>17</v>
      </c>
      <c r="Q944" s="9" t="s">
        <v>17</v>
      </c>
      <c r="R944" s="9" t="s">
        <v>17</v>
      </c>
      <c r="T944" s="1">
        <v>40809</v>
      </c>
      <c r="U944" s="9">
        <v>118.495</v>
      </c>
      <c r="V944" s="9" t="s">
        <v>17</v>
      </c>
      <c r="W944" s="9" t="s">
        <v>17</v>
      </c>
      <c r="X944" s="9" t="s">
        <v>17</v>
      </c>
      <c r="Y944" s="9" t="s">
        <v>17</v>
      </c>
      <c r="Z944" s="9" t="s">
        <v>17</v>
      </c>
      <c r="AA944" s="9" t="s">
        <v>17</v>
      </c>
    </row>
    <row r="945" spans="11:27" x14ac:dyDescent="0.25">
      <c r="K945" s="1">
        <v>40812</v>
      </c>
      <c r="L945" s="9">
        <v>56.1753</v>
      </c>
      <c r="M945" s="9" t="s">
        <v>17</v>
      </c>
      <c r="N945" s="9" t="s">
        <v>17</v>
      </c>
      <c r="O945" s="9" t="s">
        <v>17</v>
      </c>
      <c r="P945" s="9" t="s">
        <v>17</v>
      </c>
      <c r="Q945" s="9" t="s">
        <v>17</v>
      </c>
      <c r="R945" s="9" t="s">
        <v>17</v>
      </c>
      <c r="T945" s="1">
        <v>40812</v>
      </c>
      <c r="U945" s="9">
        <v>118.94</v>
      </c>
      <c r="V945" s="9" t="s">
        <v>17</v>
      </c>
      <c r="W945" s="9" t="s">
        <v>17</v>
      </c>
      <c r="X945" s="9" t="s">
        <v>17</v>
      </c>
      <c r="Y945" s="9" t="s">
        <v>17</v>
      </c>
      <c r="Z945" s="9" t="s">
        <v>17</v>
      </c>
      <c r="AA945" s="9" t="s">
        <v>17</v>
      </c>
    </row>
    <row r="946" spans="11:27" x14ac:dyDescent="0.25">
      <c r="K946" s="1">
        <v>40813</v>
      </c>
      <c r="L946" s="9">
        <v>56.0854</v>
      </c>
      <c r="M946" s="9" t="s">
        <v>17</v>
      </c>
      <c r="N946" s="9" t="s">
        <v>17</v>
      </c>
      <c r="O946" s="9" t="s">
        <v>17</v>
      </c>
      <c r="P946" s="9" t="s">
        <v>17</v>
      </c>
      <c r="Q946" s="9" t="s">
        <v>17</v>
      </c>
      <c r="R946" s="9" t="s">
        <v>17</v>
      </c>
      <c r="T946" s="1">
        <v>40813</v>
      </c>
      <c r="U946" s="9">
        <v>119.0791</v>
      </c>
      <c r="V946" s="9" t="s">
        <v>17</v>
      </c>
      <c r="W946" s="9" t="s">
        <v>17</v>
      </c>
      <c r="X946" s="9" t="s">
        <v>17</v>
      </c>
      <c r="Y946" s="9" t="s">
        <v>17</v>
      </c>
      <c r="Z946" s="9" t="s">
        <v>17</v>
      </c>
      <c r="AA946" s="9" t="s">
        <v>17</v>
      </c>
    </row>
    <row r="947" spans="11:27" x14ac:dyDescent="0.25">
      <c r="K947" s="1">
        <v>40814</v>
      </c>
      <c r="L947" s="9">
        <v>55.276000000000003</v>
      </c>
      <c r="M947" s="9" t="s">
        <v>17</v>
      </c>
      <c r="N947" s="9" t="s">
        <v>17</v>
      </c>
      <c r="O947" s="9" t="s">
        <v>17</v>
      </c>
      <c r="P947" s="9" t="s">
        <v>17</v>
      </c>
      <c r="Q947" s="9" t="s">
        <v>17</v>
      </c>
      <c r="R947" s="9" t="s">
        <v>17</v>
      </c>
      <c r="T947" s="1">
        <v>40814</v>
      </c>
      <c r="U947" s="9">
        <v>117.7441</v>
      </c>
      <c r="V947" s="9" t="s">
        <v>17</v>
      </c>
      <c r="W947" s="9" t="s">
        <v>17</v>
      </c>
      <c r="X947" s="9" t="s">
        <v>17</v>
      </c>
      <c r="Y947" s="9" t="s">
        <v>17</v>
      </c>
      <c r="Z947" s="9" t="s">
        <v>17</v>
      </c>
      <c r="AA947" s="9" t="s">
        <v>17</v>
      </c>
    </row>
    <row r="948" spans="11:27" x14ac:dyDescent="0.25">
      <c r="K948" s="1">
        <v>40815</v>
      </c>
      <c r="L948" s="9">
        <v>55.320999999999998</v>
      </c>
      <c r="M948" s="9" t="s">
        <v>17</v>
      </c>
      <c r="N948" s="9" t="s">
        <v>17</v>
      </c>
      <c r="O948" s="9" t="s">
        <v>17</v>
      </c>
      <c r="P948" s="9" t="s">
        <v>17</v>
      </c>
      <c r="Q948" s="9" t="s">
        <v>17</v>
      </c>
      <c r="R948" s="9" t="s">
        <v>17</v>
      </c>
      <c r="T948" s="1">
        <v>40815</v>
      </c>
      <c r="U948" s="9">
        <v>117.52160000000001</v>
      </c>
      <c r="V948" s="9" t="s">
        <v>17</v>
      </c>
      <c r="W948" s="9" t="s">
        <v>17</v>
      </c>
      <c r="X948" s="9" t="s">
        <v>17</v>
      </c>
      <c r="Y948" s="9" t="s">
        <v>17</v>
      </c>
      <c r="Z948" s="9" t="s">
        <v>17</v>
      </c>
      <c r="AA948" s="9" t="s">
        <v>17</v>
      </c>
    </row>
    <row r="949" spans="11:27" x14ac:dyDescent="0.25">
      <c r="K949" s="1">
        <v>40816</v>
      </c>
      <c r="L949" s="9">
        <v>54.241900000000001</v>
      </c>
      <c r="M949" s="9" t="s">
        <v>17</v>
      </c>
      <c r="N949" s="9" t="s">
        <v>17</v>
      </c>
      <c r="O949" s="9" t="s">
        <v>17</v>
      </c>
      <c r="P949" s="9" t="s">
        <v>17</v>
      </c>
      <c r="Q949" s="9" t="s">
        <v>17</v>
      </c>
      <c r="R949" s="9" t="s">
        <v>17</v>
      </c>
      <c r="T949" s="1">
        <v>40816</v>
      </c>
      <c r="U949" s="9">
        <v>115.1853</v>
      </c>
      <c r="V949" s="9" t="s">
        <v>17</v>
      </c>
      <c r="W949" s="9" t="s">
        <v>17</v>
      </c>
      <c r="X949" s="9" t="s">
        <v>17</v>
      </c>
      <c r="Y949" s="9" t="s">
        <v>17</v>
      </c>
      <c r="Z949" s="9" t="s">
        <v>17</v>
      </c>
      <c r="AA949" s="9" t="s">
        <v>17</v>
      </c>
    </row>
    <row r="950" spans="11:27" x14ac:dyDescent="0.25">
      <c r="K950" s="1">
        <v>40819</v>
      </c>
      <c r="L950" s="9">
        <v>53.782600000000002</v>
      </c>
      <c r="M950" s="9" t="s">
        <v>17</v>
      </c>
      <c r="N950" s="9" t="s">
        <v>17</v>
      </c>
      <c r="O950" s="9" t="s">
        <v>17</v>
      </c>
      <c r="P950" s="9" t="s">
        <v>17</v>
      </c>
      <c r="Q950" s="9" t="s">
        <v>17</v>
      </c>
      <c r="R950" s="9" t="s">
        <v>17</v>
      </c>
      <c r="T950" s="1">
        <v>40819</v>
      </c>
      <c r="U950" s="9">
        <v>113.8062</v>
      </c>
      <c r="V950" s="9" t="s">
        <v>17</v>
      </c>
      <c r="W950" s="9" t="s">
        <v>17</v>
      </c>
      <c r="X950" s="9" t="s">
        <v>17</v>
      </c>
      <c r="Y950" s="9" t="s">
        <v>17</v>
      </c>
      <c r="Z950" s="9" t="s">
        <v>17</v>
      </c>
      <c r="AA950" s="9" t="s">
        <v>17</v>
      </c>
    </row>
    <row r="951" spans="11:27" x14ac:dyDescent="0.25">
      <c r="K951" s="1">
        <v>40820</v>
      </c>
      <c r="L951" s="9">
        <v>53.314900000000002</v>
      </c>
      <c r="M951" s="9" t="s">
        <v>17</v>
      </c>
      <c r="N951" s="9" t="s">
        <v>17</v>
      </c>
      <c r="O951" s="9" t="s">
        <v>17</v>
      </c>
      <c r="P951" s="9" t="s">
        <v>17</v>
      </c>
      <c r="Q951" s="9" t="s">
        <v>17</v>
      </c>
      <c r="R951" s="9" t="s">
        <v>17</v>
      </c>
      <c r="T951" s="1">
        <v>40820</v>
      </c>
      <c r="U951" s="9">
        <v>113.4562</v>
      </c>
      <c r="V951" s="9" t="s">
        <v>17</v>
      </c>
      <c r="W951" s="9" t="s">
        <v>17</v>
      </c>
      <c r="X951" s="9" t="s">
        <v>17</v>
      </c>
      <c r="Y951" s="9" t="s">
        <v>17</v>
      </c>
      <c r="Z951" s="9" t="s">
        <v>17</v>
      </c>
      <c r="AA951" s="9" t="s">
        <v>17</v>
      </c>
    </row>
    <row r="952" spans="11:27" x14ac:dyDescent="0.25">
      <c r="K952" s="1">
        <v>40821</v>
      </c>
      <c r="L952" s="9">
        <v>53.571399999999997</v>
      </c>
      <c r="M952" s="9" t="s">
        <v>17</v>
      </c>
      <c r="N952" s="9" t="s">
        <v>17</v>
      </c>
      <c r="O952" s="9" t="s">
        <v>17</v>
      </c>
      <c r="P952" s="9" t="s">
        <v>17</v>
      </c>
      <c r="Q952" s="9" t="s">
        <v>17</v>
      </c>
      <c r="R952" s="9" t="s">
        <v>17</v>
      </c>
      <c r="T952" s="1">
        <v>40821</v>
      </c>
      <c r="U952" s="9">
        <v>114.8421</v>
      </c>
      <c r="V952" s="9" t="s">
        <v>17</v>
      </c>
      <c r="W952" s="9" t="s">
        <v>17</v>
      </c>
      <c r="X952" s="9" t="s">
        <v>17</v>
      </c>
      <c r="Y952" s="9" t="s">
        <v>17</v>
      </c>
      <c r="Z952" s="9" t="s">
        <v>17</v>
      </c>
      <c r="AA952" s="9" t="s">
        <v>17</v>
      </c>
    </row>
    <row r="953" spans="11:27" x14ac:dyDescent="0.25">
      <c r="K953" s="1">
        <v>40822</v>
      </c>
      <c r="L953" s="9">
        <v>54.461500000000001</v>
      </c>
      <c r="M953" s="9" t="s">
        <v>17</v>
      </c>
      <c r="N953" s="9" t="s">
        <v>17</v>
      </c>
      <c r="O953" s="9" t="s">
        <v>17</v>
      </c>
      <c r="P953" s="9" t="s">
        <v>17</v>
      </c>
      <c r="Q953" s="9" t="s">
        <v>17</v>
      </c>
      <c r="R953" s="9" t="s">
        <v>17</v>
      </c>
      <c r="T953" s="1">
        <v>40822</v>
      </c>
      <c r="U953" s="9">
        <v>116.6198</v>
      </c>
      <c r="V953" s="9" t="s">
        <v>17</v>
      </c>
      <c r="W953" s="9" t="s">
        <v>17</v>
      </c>
      <c r="X953" s="9" t="s">
        <v>17</v>
      </c>
      <c r="Y953" s="9" t="s">
        <v>17</v>
      </c>
      <c r="Z953" s="9" t="s">
        <v>17</v>
      </c>
      <c r="AA953" s="9" t="s">
        <v>17</v>
      </c>
    </row>
    <row r="954" spans="11:27" x14ac:dyDescent="0.25">
      <c r="K954" s="1">
        <v>40823</v>
      </c>
      <c r="L954" s="9">
        <v>54.552</v>
      </c>
      <c r="M954" s="9" t="s">
        <v>17</v>
      </c>
      <c r="N954" s="9" t="s">
        <v>17</v>
      </c>
      <c r="O954" s="9" t="s">
        <v>17</v>
      </c>
      <c r="P954" s="9" t="s">
        <v>17</v>
      </c>
      <c r="Q954" s="9" t="s">
        <v>17</v>
      </c>
      <c r="R954" s="9" t="s">
        <v>17</v>
      </c>
      <c r="T954" s="1">
        <v>40823</v>
      </c>
      <c r="U954" s="9">
        <v>116.7178</v>
      </c>
      <c r="V954" s="9" t="s">
        <v>17</v>
      </c>
      <c r="W954" s="9" t="s">
        <v>17</v>
      </c>
      <c r="X954" s="9" t="s">
        <v>17</v>
      </c>
      <c r="Y954" s="9" t="s">
        <v>17</v>
      </c>
      <c r="Z954" s="9" t="s">
        <v>17</v>
      </c>
      <c r="AA954" s="9" t="s">
        <v>17</v>
      </c>
    </row>
    <row r="955" spans="11:27" x14ac:dyDescent="0.25">
      <c r="K955" s="1">
        <v>40826</v>
      </c>
      <c r="L955" s="9">
        <v>55.879600000000003</v>
      </c>
      <c r="M955" s="9" t="s">
        <v>17</v>
      </c>
      <c r="N955" s="9" t="s">
        <v>17</v>
      </c>
      <c r="O955" s="9" t="s">
        <v>17</v>
      </c>
      <c r="P955" s="9" t="s">
        <v>17</v>
      </c>
      <c r="Q955" s="9" t="s">
        <v>17</v>
      </c>
      <c r="R955" s="9" t="s">
        <v>17</v>
      </c>
      <c r="T955" s="1">
        <v>40826</v>
      </c>
      <c r="U955" s="9">
        <v>119.2235</v>
      </c>
      <c r="V955" s="9" t="s">
        <v>17</v>
      </c>
      <c r="W955" s="9" t="s">
        <v>17</v>
      </c>
      <c r="X955" s="9" t="s">
        <v>17</v>
      </c>
      <c r="Y955" s="9" t="s">
        <v>17</v>
      </c>
      <c r="Z955" s="9" t="s">
        <v>17</v>
      </c>
      <c r="AA955" s="9" t="s">
        <v>17</v>
      </c>
    </row>
    <row r="956" spans="11:27" x14ac:dyDescent="0.25">
      <c r="K956" s="1">
        <v>40827</v>
      </c>
      <c r="L956" s="9">
        <v>55.200699999999998</v>
      </c>
      <c r="M956" s="9" t="s">
        <v>17</v>
      </c>
      <c r="N956" s="9" t="s">
        <v>17</v>
      </c>
      <c r="O956" s="9" t="s">
        <v>17</v>
      </c>
      <c r="P956" s="9" t="s">
        <v>17</v>
      </c>
      <c r="Q956" s="9" t="s">
        <v>17</v>
      </c>
      <c r="R956" s="9" t="s">
        <v>17</v>
      </c>
      <c r="T956" s="1">
        <v>40827</v>
      </c>
      <c r="U956" s="9">
        <v>117.90770000000001</v>
      </c>
      <c r="V956" s="9" t="s">
        <v>17</v>
      </c>
      <c r="W956" s="9" t="s">
        <v>17</v>
      </c>
      <c r="X956" s="9" t="s">
        <v>17</v>
      </c>
      <c r="Y956" s="9" t="s">
        <v>17</v>
      </c>
      <c r="Z956" s="9" t="s">
        <v>17</v>
      </c>
      <c r="AA956" s="9" t="s">
        <v>17</v>
      </c>
    </row>
    <row r="957" spans="11:27" x14ac:dyDescent="0.25">
      <c r="K957" s="1">
        <v>40828</v>
      </c>
      <c r="L957" s="9">
        <v>56.543399999999998</v>
      </c>
      <c r="M957" s="9" t="s">
        <v>17</v>
      </c>
      <c r="N957" s="9" t="s">
        <v>17</v>
      </c>
      <c r="O957" s="9" t="s">
        <v>17</v>
      </c>
      <c r="P957" s="9" t="s">
        <v>17</v>
      </c>
      <c r="Q957" s="9" t="s">
        <v>17</v>
      </c>
      <c r="R957" s="9" t="s">
        <v>17</v>
      </c>
      <c r="T957" s="1">
        <v>40828</v>
      </c>
      <c r="U957" s="9">
        <v>120.6514</v>
      </c>
      <c r="V957" s="9" t="s">
        <v>17</v>
      </c>
      <c r="W957" s="9" t="s">
        <v>17</v>
      </c>
      <c r="X957" s="9" t="s">
        <v>17</v>
      </c>
      <c r="Y957" s="9" t="s">
        <v>17</v>
      </c>
      <c r="Z957" s="9" t="s">
        <v>17</v>
      </c>
      <c r="AA957" s="9" t="s">
        <v>17</v>
      </c>
    </row>
    <row r="958" spans="11:27" x14ac:dyDescent="0.25">
      <c r="K958" s="1">
        <v>40829</v>
      </c>
      <c r="L958" s="9">
        <v>56.4679</v>
      </c>
      <c r="M958" s="9" t="s">
        <v>17</v>
      </c>
      <c r="N958" s="9" t="s">
        <v>17</v>
      </c>
      <c r="O958" s="9" t="s">
        <v>17</v>
      </c>
      <c r="P958" s="9" t="s">
        <v>17</v>
      </c>
      <c r="Q958" s="9" t="s">
        <v>17</v>
      </c>
      <c r="R958" s="9" t="s">
        <v>17</v>
      </c>
      <c r="T958" s="1">
        <v>40829</v>
      </c>
      <c r="U958" s="9">
        <v>120.1474</v>
      </c>
      <c r="V958" s="9" t="s">
        <v>17</v>
      </c>
      <c r="W958" s="9" t="s">
        <v>17</v>
      </c>
      <c r="X958" s="9" t="s">
        <v>17</v>
      </c>
      <c r="Y958" s="9" t="s">
        <v>17</v>
      </c>
      <c r="Z958" s="9" t="s">
        <v>17</v>
      </c>
      <c r="AA958" s="9" t="s">
        <v>17</v>
      </c>
    </row>
    <row r="959" spans="11:27" x14ac:dyDescent="0.25">
      <c r="K959" s="1">
        <v>40830</v>
      </c>
      <c r="L959" s="9">
        <v>56.709299999999999</v>
      </c>
      <c r="M959" s="9" t="s">
        <v>17</v>
      </c>
      <c r="N959" s="9" t="s">
        <v>17</v>
      </c>
      <c r="O959" s="9" t="s">
        <v>17</v>
      </c>
      <c r="P959" s="9" t="s">
        <v>17</v>
      </c>
      <c r="Q959" s="9" t="s">
        <v>17</v>
      </c>
      <c r="R959" s="9" t="s">
        <v>17</v>
      </c>
      <c r="T959" s="1">
        <v>40830</v>
      </c>
      <c r="U959" s="9">
        <v>120.9873</v>
      </c>
      <c r="V959" s="9" t="s">
        <v>17</v>
      </c>
      <c r="W959" s="9" t="s">
        <v>17</v>
      </c>
      <c r="X959" s="9" t="s">
        <v>17</v>
      </c>
      <c r="Y959" s="9" t="s">
        <v>17</v>
      </c>
      <c r="Z959" s="9" t="s">
        <v>17</v>
      </c>
      <c r="AA959" s="9" t="s">
        <v>17</v>
      </c>
    </row>
    <row r="960" spans="11:27" x14ac:dyDescent="0.25">
      <c r="K960" s="1">
        <v>40833</v>
      </c>
      <c r="L960" s="9">
        <v>56.482999999999997</v>
      </c>
      <c r="M960" s="9" t="s">
        <v>17</v>
      </c>
      <c r="N960" s="9" t="s">
        <v>17</v>
      </c>
      <c r="O960" s="9" t="s">
        <v>17</v>
      </c>
      <c r="P960" s="9" t="s">
        <v>17</v>
      </c>
      <c r="Q960" s="9" t="s">
        <v>17</v>
      </c>
      <c r="R960" s="9" t="s">
        <v>17</v>
      </c>
      <c r="T960" s="1">
        <v>40833</v>
      </c>
      <c r="U960" s="9">
        <v>120.28740000000001</v>
      </c>
      <c r="V960" s="9" t="s">
        <v>17</v>
      </c>
      <c r="W960" s="9" t="s">
        <v>17</v>
      </c>
      <c r="X960" s="9" t="s">
        <v>17</v>
      </c>
      <c r="Y960" s="9" t="s">
        <v>17</v>
      </c>
      <c r="Z960" s="9" t="s">
        <v>17</v>
      </c>
      <c r="AA960" s="9" t="s">
        <v>17</v>
      </c>
    </row>
    <row r="961" spans="11:27" x14ac:dyDescent="0.25">
      <c r="K961" s="1">
        <v>40834</v>
      </c>
      <c r="L961" s="9">
        <v>56.935600000000001</v>
      </c>
      <c r="M961" s="9" t="s">
        <v>17</v>
      </c>
      <c r="N961" s="9" t="s">
        <v>17</v>
      </c>
      <c r="O961" s="9" t="s">
        <v>17</v>
      </c>
      <c r="P961" s="9" t="s">
        <v>17</v>
      </c>
      <c r="Q961" s="9" t="s">
        <v>17</v>
      </c>
      <c r="R961" s="9" t="s">
        <v>17</v>
      </c>
      <c r="T961" s="1">
        <v>40834</v>
      </c>
      <c r="U961" s="9">
        <v>120.93129999999999</v>
      </c>
      <c r="V961" s="9" t="s">
        <v>17</v>
      </c>
      <c r="W961" s="9" t="s">
        <v>17</v>
      </c>
      <c r="X961" s="9" t="s">
        <v>17</v>
      </c>
      <c r="Y961" s="9" t="s">
        <v>17</v>
      </c>
      <c r="Z961" s="9" t="s">
        <v>17</v>
      </c>
      <c r="AA961" s="9" t="s">
        <v>17</v>
      </c>
    </row>
    <row r="962" spans="11:27" x14ac:dyDescent="0.25">
      <c r="K962" s="1">
        <v>40835</v>
      </c>
      <c r="L962" s="9">
        <v>56.752600000000001</v>
      </c>
      <c r="M962" s="9" t="s">
        <v>17</v>
      </c>
      <c r="N962" s="9" t="s">
        <v>17</v>
      </c>
      <c r="O962" s="9" t="s">
        <v>17</v>
      </c>
      <c r="P962" s="9" t="s">
        <v>17</v>
      </c>
      <c r="Q962" s="9" t="s">
        <v>17</v>
      </c>
      <c r="R962" s="9" t="s">
        <v>17</v>
      </c>
      <c r="T962" s="1">
        <v>40835</v>
      </c>
      <c r="U962" s="9">
        <v>120.5394</v>
      </c>
      <c r="V962" s="9" t="s">
        <v>17</v>
      </c>
      <c r="W962" s="9" t="s">
        <v>17</v>
      </c>
      <c r="X962" s="9" t="s">
        <v>17</v>
      </c>
      <c r="Y962" s="9" t="s">
        <v>17</v>
      </c>
      <c r="Z962" s="9" t="s">
        <v>17</v>
      </c>
      <c r="AA962" s="9" t="s">
        <v>17</v>
      </c>
    </row>
    <row r="963" spans="11:27" x14ac:dyDescent="0.25">
      <c r="K963" s="1">
        <v>40836</v>
      </c>
      <c r="L963" s="9">
        <v>57.2072</v>
      </c>
      <c r="M963" s="9" t="s">
        <v>17</v>
      </c>
      <c r="N963" s="9" t="s">
        <v>17</v>
      </c>
      <c r="O963" s="9" t="s">
        <v>17</v>
      </c>
      <c r="P963" s="9" t="s">
        <v>17</v>
      </c>
      <c r="Q963" s="9" t="s">
        <v>17</v>
      </c>
      <c r="R963" s="9" t="s">
        <v>17</v>
      </c>
      <c r="T963" s="1">
        <v>40836</v>
      </c>
      <c r="U963" s="9">
        <v>121.6032</v>
      </c>
      <c r="V963" s="9" t="s">
        <v>17</v>
      </c>
      <c r="W963" s="9" t="s">
        <v>17</v>
      </c>
      <c r="X963" s="9" t="s">
        <v>17</v>
      </c>
      <c r="Y963" s="9" t="s">
        <v>17</v>
      </c>
      <c r="Z963" s="9" t="s">
        <v>17</v>
      </c>
      <c r="AA963" s="9" t="s">
        <v>17</v>
      </c>
    </row>
    <row r="964" spans="11:27" x14ac:dyDescent="0.25">
      <c r="K964" s="1">
        <v>40837</v>
      </c>
      <c r="L964" s="9">
        <v>57.9313</v>
      </c>
      <c r="M964" s="9" t="s">
        <v>17</v>
      </c>
      <c r="N964" s="9" t="s">
        <v>17</v>
      </c>
      <c r="O964" s="9" t="s">
        <v>17</v>
      </c>
      <c r="P964" s="9" t="s">
        <v>17</v>
      </c>
      <c r="Q964" s="9" t="s">
        <v>17</v>
      </c>
      <c r="R964" s="9" t="s">
        <v>17</v>
      </c>
      <c r="T964" s="1">
        <v>40837</v>
      </c>
      <c r="U964" s="9">
        <v>123.0731</v>
      </c>
      <c r="V964" s="9" t="s">
        <v>17</v>
      </c>
      <c r="W964" s="9" t="s">
        <v>17</v>
      </c>
      <c r="X964" s="9" t="s">
        <v>17</v>
      </c>
      <c r="Y964" s="9" t="s">
        <v>17</v>
      </c>
      <c r="Z964" s="9" t="s">
        <v>17</v>
      </c>
      <c r="AA964" s="9" t="s">
        <v>17</v>
      </c>
    </row>
    <row r="965" spans="11:27" x14ac:dyDescent="0.25">
      <c r="K965" s="1">
        <v>40840</v>
      </c>
      <c r="L965" s="9">
        <v>59.605899999999998</v>
      </c>
      <c r="M965" s="9" t="s">
        <v>17</v>
      </c>
      <c r="N965" s="9" t="s">
        <v>17</v>
      </c>
      <c r="O965" s="9" t="s">
        <v>17</v>
      </c>
      <c r="P965" s="9" t="s">
        <v>17</v>
      </c>
      <c r="Q965" s="9" t="s">
        <v>17</v>
      </c>
      <c r="R965" s="9" t="s">
        <v>17</v>
      </c>
      <c r="T965" s="1">
        <v>40840</v>
      </c>
      <c r="U965" s="9">
        <v>126.40470000000001</v>
      </c>
      <c r="V965" s="9" t="s">
        <v>17</v>
      </c>
      <c r="W965" s="9" t="s">
        <v>17</v>
      </c>
      <c r="X965" s="9" t="s">
        <v>17</v>
      </c>
      <c r="Y965" s="9" t="s">
        <v>17</v>
      </c>
      <c r="Z965" s="9" t="s">
        <v>17</v>
      </c>
      <c r="AA965" s="9" t="s">
        <v>17</v>
      </c>
    </row>
    <row r="966" spans="11:27" x14ac:dyDescent="0.25">
      <c r="K966" s="1">
        <v>40841</v>
      </c>
      <c r="L966" s="9">
        <v>58.414099999999998</v>
      </c>
      <c r="M966" s="9" t="s">
        <v>17</v>
      </c>
      <c r="N966" s="9" t="s">
        <v>17</v>
      </c>
      <c r="O966" s="9" t="s">
        <v>17</v>
      </c>
      <c r="P966" s="9" t="s">
        <v>17</v>
      </c>
      <c r="Q966" s="9" t="s">
        <v>17</v>
      </c>
      <c r="R966" s="9" t="s">
        <v>17</v>
      </c>
      <c r="T966" s="1">
        <v>40841</v>
      </c>
      <c r="U966" s="9">
        <v>124.1649</v>
      </c>
      <c r="V966" s="9" t="s">
        <v>17</v>
      </c>
      <c r="W966" s="9" t="s">
        <v>17</v>
      </c>
      <c r="X966" s="9" t="s">
        <v>17</v>
      </c>
      <c r="Y966" s="9" t="s">
        <v>17</v>
      </c>
      <c r="Z966" s="9" t="s">
        <v>17</v>
      </c>
      <c r="AA966" s="9" t="s">
        <v>17</v>
      </c>
    </row>
    <row r="967" spans="11:27" x14ac:dyDescent="0.25">
      <c r="K967" s="1">
        <v>40842</v>
      </c>
      <c r="L967" s="9">
        <v>58.383899999999997</v>
      </c>
      <c r="M967" s="9" t="s">
        <v>17</v>
      </c>
      <c r="N967" s="9" t="s">
        <v>17</v>
      </c>
      <c r="O967" s="9" t="s">
        <v>17</v>
      </c>
      <c r="P967" s="9" t="s">
        <v>17</v>
      </c>
      <c r="Q967" s="9" t="s">
        <v>17</v>
      </c>
      <c r="R967" s="9" t="s">
        <v>17</v>
      </c>
      <c r="T967" s="1">
        <v>40842</v>
      </c>
      <c r="U967" s="9">
        <v>124.6969</v>
      </c>
      <c r="V967" s="9" t="s">
        <v>17</v>
      </c>
      <c r="W967" s="9" t="s">
        <v>17</v>
      </c>
      <c r="X967" s="9" t="s">
        <v>17</v>
      </c>
      <c r="Y967" s="9" t="s">
        <v>17</v>
      </c>
      <c r="Z967" s="9" t="s">
        <v>17</v>
      </c>
      <c r="AA967" s="9" t="s">
        <v>17</v>
      </c>
    </row>
    <row r="968" spans="11:27" x14ac:dyDescent="0.25">
      <c r="K968" s="1">
        <v>40843</v>
      </c>
      <c r="L968" s="9">
        <v>59.3947</v>
      </c>
      <c r="M968" s="9" t="s">
        <v>17</v>
      </c>
      <c r="N968" s="9" t="s">
        <v>17</v>
      </c>
      <c r="O968" s="9" t="s">
        <v>17</v>
      </c>
      <c r="P968" s="9" t="s">
        <v>17</v>
      </c>
      <c r="Q968" s="9" t="s">
        <v>17</v>
      </c>
      <c r="R968" s="9" t="s">
        <v>17</v>
      </c>
      <c r="T968" s="1">
        <v>40843</v>
      </c>
      <c r="U968" s="9">
        <v>126.53060000000001</v>
      </c>
      <c r="V968" s="9" t="s">
        <v>17</v>
      </c>
      <c r="W968" s="9" t="s">
        <v>17</v>
      </c>
      <c r="X968" s="9" t="s">
        <v>17</v>
      </c>
      <c r="Y968" s="9" t="s">
        <v>17</v>
      </c>
      <c r="Z968" s="9" t="s">
        <v>17</v>
      </c>
      <c r="AA968" s="9" t="s">
        <v>17</v>
      </c>
    </row>
    <row r="969" spans="11:27" x14ac:dyDescent="0.25">
      <c r="K969" s="1">
        <v>40844</v>
      </c>
      <c r="L969" s="9">
        <v>59.138199999999998</v>
      </c>
      <c r="M969" s="9" t="s">
        <v>17</v>
      </c>
      <c r="N969" s="9" t="s">
        <v>17</v>
      </c>
      <c r="O969" s="9" t="s">
        <v>17</v>
      </c>
      <c r="P969" s="9" t="s">
        <v>17</v>
      </c>
      <c r="Q969" s="9" t="s">
        <v>17</v>
      </c>
      <c r="R969" s="9" t="s">
        <v>17</v>
      </c>
      <c r="T969" s="1">
        <v>40844</v>
      </c>
      <c r="U969" s="9">
        <v>126.1527</v>
      </c>
      <c r="V969" s="9" t="s">
        <v>17</v>
      </c>
      <c r="W969" s="9" t="s">
        <v>17</v>
      </c>
      <c r="X969" s="9" t="s">
        <v>17</v>
      </c>
      <c r="Y969" s="9" t="s">
        <v>17</v>
      </c>
      <c r="Z969" s="9" t="s">
        <v>17</v>
      </c>
      <c r="AA969" s="9" t="s">
        <v>17</v>
      </c>
    </row>
    <row r="970" spans="11:27" x14ac:dyDescent="0.25">
      <c r="K970" s="1">
        <v>40847</v>
      </c>
      <c r="L970" s="9">
        <v>58.791200000000003</v>
      </c>
      <c r="M970" s="9" t="s">
        <v>17</v>
      </c>
      <c r="N970" s="9" t="s">
        <v>17</v>
      </c>
      <c r="O970" s="9" t="s">
        <v>17</v>
      </c>
      <c r="P970" s="9" t="s">
        <v>17</v>
      </c>
      <c r="Q970" s="9" t="s">
        <v>17</v>
      </c>
      <c r="R970" s="9" t="s">
        <v>17</v>
      </c>
      <c r="T970" s="1">
        <v>40847</v>
      </c>
      <c r="U970" s="9">
        <v>124.9768</v>
      </c>
      <c r="V970" s="9" t="s">
        <v>17</v>
      </c>
      <c r="W970" s="9" t="s">
        <v>17</v>
      </c>
      <c r="X970" s="9" t="s">
        <v>17</v>
      </c>
      <c r="Y970" s="9" t="s">
        <v>17</v>
      </c>
      <c r="Z970" s="9" t="s">
        <v>17</v>
      </c>
      <c r="AA970" s="9" t="s">
        <v>17</v>
      </c>
    </row>
    <row r="971" spans="11:27" x14ac:dyDescent="0.25">
      <c r="K971" s="1">
        <v>40848</v>
      </c>
      <c r="L971" s="9">
        <v>57.779800000000002</v>
      </c>
      <c r="M971" s="9" t="s">
        <v>17</v>
      </c>
      <c r="N971" s="9" t="s">
        <v>17</v>
      </c>
      <c r="O971" s="9" t="s">
        <v>17</v>
      </c>
      <c r="P971" s="9" t="s">
        <v>17</v>
      </c>
      <c r="Q971" s="9" t="s">
        <v>17</v>
      </c>
      <c r="R971" s="9" t="s">
        <v>17</v>
      </c>
      <c r="T971" s="1">
        <v>40848</v>
      </c>
      <c r="U971" s="9">
        <v>122.7599</v>
      </c>
      <c r="V971" s="9" t="s">
        <v>17</v>
      </c>
      <c r="W971" s="9" t="s">
        <v>17</v>
      </c>
      <c r="X971" s="9" t="s">
        <v>17</v>
      </c>
      <c r="Y971" s="9" t="s">
        <v>17</v>
      </c>
      <c r="Z971" s="9" t="s">
        <v>17</v>
      </c>
      <c r="AA971" s="9" t="s">
        <v>17</v>
      </c>
    </row>
    <row r="972" spans="11:27" x14ac:dyDescent="0.25">
      <c r="K972" s="1">
        <v>40849</v>
      </c>
      <c r="L972" s="9">
        <v>58.356700000000004</v>
      </c>
      <c r="M972" s="9" t="s">
        <v>17</v>
      </c>
      <c r="N972" s="9" t="s">
        <v>17</v>
      </c>
      <c r="O972" s="9" t="s">
        <v>17</v>
      </c>
      <c r="P972" s="9" t="s">
        <v>17</v>
      </c>
      <c r="Q972" s="9" t="s">
        <v>17</v>
      </c>
      <c r="R972" s="9" t="s">
        <v>17</v>
      </c>
      <c r="T972" s="1">
        <v>40849</v>
      </c>
      <c r="U972" s="9">
        <v>123.92870000000001</v>
      </c>
      <c r="V972" s="9" t="s">
        <v>17</v>
      </c>
      <c r="W972" s="9" t="s">
        <v>17</v>
      </c>
      <c r="X972" s="9" t="s">
        <v>17</v>
      </c>
      <c r="Y972" s="9" t="s">
        <v>17</v>
      </c>
      <c r="Z972" s="9" t="s">
        <v>17</v>
      </c>
      <c r="AA972" s="9" t="s">
        <v>17</v>
      </c>
    </row>
    <row r="973" spans="11:27" x14ac:dyDescent="0.25">
      <c r="K973" s="1">
        <v>40850</v>
      </c>
      <c r="L973" s="9">
        <v>58.933599999999998</v>
      </c>
      <c r="M973" s="9" t="s">
        <v>17</v>
      </c>
      <c r="N973" s="9" t="s">
        <v>17</v>
      </c>
      <c r="O973" s="9" t="s">
        <v>17</v>
      </c>
      <c r="P973" s="9" t="s">
        <v>17</v>
      </c>
      <c r="Q973" s="9" t="s">
        <v>17</v>
      </c>
      <c r="R973" s="9" t="s">
        <v>17</v>
      </c>
      <c r="T973" s="1">
        <v>40850</v>
      </c>
      <c r="U973" s="9">
        <v>125.15389999999999</v>
      </c>
      <c r="V973" s="9" t="s">
        <v>17</v>
      </c>
      <c r="W973" s="9" t="s">
        <v>17</v>
      </c>
      <c r="X973" s="9" t="s">
        <v>17</v>
      </c>
      <c r="Y973" s="9" t="s">
        <v>17</v>
      </c>
      <c r="Z973" s="9" t="s">
        <v>17</v>
      </c>
      <c r="AA973" s="9" t="s">
        <v>17</v>
      </c>
    </row>
    <row r="974" spans="11:27" x14ac:dyDescent="0.25">
      <c r="K974" s="1">
        <v>40851</v>
      </c>
      <c r="L974" s="9">
        <v>58.903199999999998</v>
      </c>
      <c r="M974" s="9" t="s">
        <v>17</v>
      </c>
      <c r="N974" s="9" t="s">
        <v>17</v>
      </c>
      <c r="O974" s="9" t="s">
        <v>17</v>
      </c>
      <c r="P974" s="9" t="s">
        <v>17</v>
      </c>
      <c r="Q974" s="9" t="s">
        <v>17</v>
      </c>
      <c r="R974" s="9" t="s">
        <v>17</v>
      </c>
      <c r="T974" s="1">
        <v>40851</v>
      </c>
      <c r="U974" s="9">
        <v>125.02719999999999</v>
      </c>
      <c r="V974" s="9" t="s">
        <v>17</v>
      </c>
      <c r="W974" s="9" t="s">
        <v>17</v>
      </c>
      <c r="X974" s="9" t="s">
        <v>17</v>
      </c>
      <c r="Y974" s="9" t="s">
        <v>17</v>
      </c>
      <c r="Z974" s="9" t="s">
        <v>17</v>
      </c>
      <c r="AA974" s="9" t="s">
        <v>17</v>
      </c>
    </row>
    <row r="975" spans="11:27" x14ac:dyDescent="0.25">
      <c r="K975" s="1">
        <v>40854</v>
      </c>
      <c r="L975" s="9">
        <v>58.554000000000002</v>
      </c>
      <c r="M975" s="9" t="s">
        <v>17</v>
      </c>
      <c r="N975" s="9" t="s">
        <v>17</v>
      </c>
      <c r="O975" s="9" t="s">
        <v>17</v>
      </c>
      <c r="P975" s="9" t="s">
        <v>17</v>
      </c>
      <c r="Q975" s="9" t="s">
        <v>17</v>
      </c>
      <c r="R975" s="9" t="s">
        <v>17</v>
      </c>
      <c r="T975" s="1">
        <v>40854</v>
      </c>
      <c r="U975" s="9">
        <v>124.60469999999999</v>
      </c>
      <c r="V975" s="9" t="s">
        <v>17</v>
      </c>
      <c r="W975" s="9" t="s">
        <v>17</v>
      </c>
      <c r="X975" s="9" t="s">
        <v>17</v>
      </c>
      <c r="Y975" s="9" t="s">
        <v>17</v>
      </c>
      <c r="Z975" s="9" t="s">
        <v>17</v>
      </c>
      <c r="AA975" s="9" t="s">
        <v>17</v>
      </c>
    </row>
    <row r="976" spans="11:27" x14ac:dyDescent="0.25">
      <c r="K976" s="1">
        <v>40855</v>
      </c>
      <c r="L976" s="9">
        <v>58.7059</v>
      </c>
      <c r="M976" s="9" t="s">
        <v>17</v>
      </c>
      <c r="N976" s="9" t="s">
        <v>17</v>
      </c>
      <c r="O976" s="9" t="s">
        <v>17</v>
      </c>
      <c r="P976" s="9" t="s">
        <v>17</v>
      </c>
      <c r="Q976" s="9" t="s">
        <v>17</v>
      </c>
      <c r="R976" s="9" t="s">
        <v>17</v>
      </c>
      <c r="T976" s="1">
        <v>40855</v>
      </c>
      <c r="U976" s="9">
        <v>124.88639999999999</v>
      </c>
      <c r="V976" s="9" t="s">
        <v>17</v>
      </c>
      <c r="W976" s="9" t="s">
        <v>17</v>
      </c>
      <c r="X976" s="9" t="s">
        <v>17</v>
      </c>
      <c r="Y976" s="9" t="s">
        <v>17</v>
      </c>
      <c r="Z976" s="9" t="s">
        <v>17</v>
      </c>
      <c r="AA976" s="9" t="s">
        <v>17</v>
      </c>
    </row>
    <row r="977" spans="11:27" x14ac:dyDescent="0.25">
      <c r="K977" s="1">
        <v>40856</v>
      </c>
      <c r="L977" s="9">
        <v>57.749400000000001</v>
      </c>
      <c r="M977" s="9" t="s">
        <v>17</v>
      </c>
      <c r="N977" s="9" t="s">
        <v>17</v>
      </c>
      <c r="O977" s="9" t="s">
        <v>17</v>
      </c>
      <c r="P977" s="9" t="s">
        <v>17</v>
      </c>
      <c r="Q977" s="9" t="s">
        <v>17</v>
      </c>
      <c r="R977" s="9" t="s">
        <v>17</v>
      </c>
      <c r="T977" s="1">
        <v>40856</v>
      </c>
      <c r="U977" s="9">
        <v>122.2388</v>
      </c>
      <c r="V977" s="9" t="s">
        <v>17</v>
      </c>
      <c r="W977" s="9" t="s">
        <v>17</v>
      </c>
      <c r="X977" s="9" t="s">
        <v>17</v>
      </c>
      <c r="Y977" s="9" t="s">
        <v>17</v>
      </c>
      <c r="Z977" s="9" t="s">
        <v>17</v>
      </c>
      <c r="AA977" s="9" t="s">
        <v>17</v>
      </c>
    </row>
    <row r="978" spans="11:27" x14ac:dyDescent="0.25">
      <c r="K978" s="1">
        <v>40857</v>
      </c>
      <c r="L978" s="9">
        <v>57.658299999999997</v>
      </c>
      <c r="M978" s="9" t="s">
        <v>17</v>
      </c>
      <c r="N978" s="9" t="s">
        <v>17</v>
      </c>
      <c r="O978" s="9" t="s">
        <v>17</v>
      </c>
      <c r="P978" s="9" t="s">
        <v>17</v>
      </c>
      <c r="Q978" s="9" t="s">
        <v>17</v>
      </c>
      <c r="R978" s="9" t="s">
        <v>17</v>
      </c>
      <c r="T978" s="1">
        <v>40857</v>
      </c>
      <c r="U978" s="9">
        <v>122.3655</v>
      </c>
      <c r="V978" s="9" t="s">
        <v>17</v>
      </c>
      <c r="W978" s="9" t="s">
        <v>17</v>
      </c>
      <c r="X978" s="9" t="s">
        <v>17</v>
      </c>
      <c r="Y978" s="9" t="s">
        <v>17</v>
      </c>
      <c r="Z978" s="9" t="s">
        <v>17</v>
      </c>
      <c r="AA978" s="9" t="s">
        <v>17</v>
      </c>
    </row>
    <row r="979" spans="11:27" x14ac:dyDescent="0.25">
      <c r="K979" s="1">
        <v>40858</v>
      </c>
      <c r="L979" s="9">
        <v>58.387</v>
      </c>
      <c r="M979" s="9" t="s">
        <v>17</v>
      </c>
      <c r="N979" s="9" t="s">
        <v>17</v>
      </c>
      <c r="O979" s="9" t="s">
        <v>17</v>
      </c>
      <c r="P979" s="9" t="s">
        <v>17</v>
      </c>
      <c r="Q979" s="9" t="s">
        <v>17</v>
      </c>
      <c r="R979" s="9" t="s">
        <v>17</v>
      </c>
      <c r="T979" s="1">
        <v>40858</v>
      </c>
      <c r="U979" s="9">
        <v>123.9851</v>
      </c>
      <c r="V979" s="9" t="s">
        <v>17</v>
      </c>
      <c r="W979" s="9" t="s">
        <v>17</v>
      </c>
      <c r="X979" s="9" t="s">
        <v>17</v>
      </c>
      <c r="Y979" s="9" t="s">
        <v>17</v>
      </c>
      <c r="Z979" s="9" t="s">
        <v>17</v>
      </c>
      <c r="AA979" s="9" t="s">
        <v>17</v>
      </c>
    </row>
    <row r="980" spans="11:27" x14ac:dyDescent="0.25">
      <c r="K980" s="1">
        <v>40861</v>
      </c>
      <c r="L980" s="9">
        <v>57.962000000000003</v>
      </c>
      <c r="M980" s="9" t="s">
        <v>17</v>
      </c>
      <c r="N980" s="9" t="s">
        <v>17</v>
      </c>
      <c r="O980" s="9" t="s">
        <v>17</v>
      </c>
      <c r="P980" s="9" t="s">
        <v>17</v>
      </c>
      <c r="Q980" s="9" t="s">
        <v>17</v>
      </c>
      <c r="R980" s="9" t="s">
        <v>17</v>
      </c>
      <c r="T980" s="1">
        <v>40861</v>
      </c>
      <c r="U980" s="9">
        <v>123.1542</v>
      </c>
      <c r="V980" s="9" t="s">
        <v>17</v>
      </c>
      <c r="W980" s="9" t="s">
        <v>17</v>
      </c>
      <c r="X980" s="9" t="s">
        <v>17</v>
      </c>
      <c r="Y980" s="9" t="s">
        <v>17</v>
      </c>
      <c r="Z980" s="9" t="s">
        <v>17</v>
      </c>
      <c r="AA980" s="9" t="s">
        <v>17</v>
      </c>
    </row>
    <row r="981" spans="11:27" x14ac:dyDescent="0.25">
      <c r="K981" s="1">
        <v>40862</v>
      </c>
      <c r="L981" s="9">
        <v>57.810200000000002</v>
      </c>
      <c r="M981" s="9" t="s">
        <v>17</v>
      </c>
      <c r="N981" s="9" t="s">
        <v>17</v>
      </c>
      <c r="O981" s="9" t="s">
        <v>17</v>
      </c>
      <c r="P981" s="9" t="s">
        <v>17</v>
      </c>
      <c r="Q981" s="9" t="s">
        <v>17</v>
      </c>
      <c r="R981" s="9" t="s">
        <v>17</v>
      </c>
      <c r="T981" s="1">
        <v>40862</v>
      </c>
      <c r="U981" s="9">
        <v>122.83029999999999</v>
      </c>
      <c r="V981" s="9" t="s">
        <v>17</v>
      </c>
      <c r="W981" s="9" t="s">
        <v>17</v>
      </c>
      <c r="X981" s="9" t="s">
        <v>17</v>
      </c>
      <c r="Y981" s="9" t="s">
        <v>17</v>
      </c>
      <c r="Z981" s="9" t="s">
        <v>17</v>
      </c>
      <c r="AA981" s="9" t="s">
        <v>17</v>
      </c>
    </row>
    <row r="982" spans="11:27" x14ac:dyDescent="0.25">
      <c r="K982" s="1">
        <v>40863</v>
      </c>
      <c r="L982" s="9">
        <v>57.369900000000001</v>
      </c>
      <c r="M982" s="9" t="s">
        <v>17</v>
      </c>
      <c r="N982" s="9" t="s">
        <v>17</v>
      </c>
      <c r="O982" s="9" t="s">
        <v>17</v>
      </c>
      <c r="P982" s="9" t="s">
        <v>17</v>
      </c>
      <c r="Q982" s="9" t="s">
        <v>17</v>
      </c>
      <c r="R982" s="9" t="s">
        <v>17</v>
      </c>
      <c r="T982" s="1">
        <v>40863</v>
      </c>
      <c r="U982" s="9">
        <v>121.6375</v>
      </c>
      <c r="V982" s="9" t="s">
        <v>17</v>
      </c>
      <c r="W982" s="9" t="s">
        <v>17</v>
      </c>
      <c r="X982" s="9" t="s">
        <v>17</v>
      </c>
      <c r="Y982" s="9" t="s">
        <v>17</v>
      </c>
      <c r="Z982" s="9" t="s">
        <v>17</v>
      </c>
      <c r="AA982" s="9" t="s">
        <v>17</v>
      </c>
    </row>
    <row r="983" spans="11:27" x14ac:dyDescent="0.25">
      <c r="K983" s="1">
        <v>40864</v>
      </c>
      <c r="L983" s="9">
        <v>57.127000000000002</v>
      </c>
      <c r="M983" s="9" t="s">
        <v>17</v>
      </c>
      <c r="N983" s="9" t="s">
        <v>17</v>
      </c>
      <c r="O983" s="9" t="s">
        <v>17</v>
      </c>
      <c r="P983" s="9" t="s">
        <v>17</v>
      </c>
      <c r="Q983" s="9" t="s">
        <v>17</v>
      </c>
      <c r="R983" s="9" t="s">
        <v>17</v>
      </c>
      <c r="T983" s="1">
        <v>40864</v>
      </c>
      <c r="U983" s="9">
        <v>121.04179999999999</v>
      </c>
      <c r="V983" s="9" t="s">
        <v>17</v>
      </c>
      <c r="W983" s="9" t="s">
        <v>17</v>
      </c>
      <c r="X983" s="9" t="s">
        <v>17</v>
      </c>
      <c r="Y983" s="9" t="s">
        <v>17</v>
      </c>
      <c r="Z983" s="9" t="s">
        <v>17</v>
      </c>
      <c r="AA983" s="9" t="s">
        <v>17</v>
      </c>
    </row>
    <row r="984" spans="11:27" x14ac:dyDescent="0.25">
      <c r="K984" s="1">
        <v>40865</v>
      </c>
      <c r="L984" s="9">
        <v>57.172499999999999</v>
      </c>
      <c r="M984" s="9" t="s">
        <v>17</v>
      </c>
      <c r="N984" s="9" t="s">
        <v>17</v>
      </c>
      <c r="O984" s="9" t="s">
        <v>17</v>
      </c>
      <c r="P984" s="9" t="s">
        <v>17</v>
      </c>
      <c r="Q984" s="9" t="s">
        <v>17</v>
      </c>
      <c r="R984" s="9" t="s">
        <v>17</v>
      </c>
      <c r="T984" s="1">
        <v>40865</v>
      </c>
      <c r="U984" s="9">
        <v>120.9573</v>
      </c>
      <c r="V984" s="9" t="s">
        <v>17</v>
      </c>
      <c r="W984" s="9" t="s">
        <v>17</v>
      </c>
      <c r="X984" s="9" t="s">
        <v>17</v>
      </c>
      <c r="Y984" s="9" t="s">
        <v>17</v>
      </c>
      <c r="Z984" s="9" t="s">
        <v>17</v>
      </c>
      <c r="AA984" s="9" t="s">
        <v>17</v>
      </c>
    </row>
    <row r="985" spans="11:27" x14ac:dyDescent="0.25">
      <c r="K985" s="1">
        <v>40868</v>
      </c>
      <c r="L985" s="9">
        <v>56.565300000000001</v>
      </c>
      <c r="M985" s="9" t="s">
        <v>17</v>
      </c>
      <c r="N985" s="9" t="s">
        <v>17</v>
      </c>
      <c r="O985" s="9" t="s">
        <v>17</v>
      </c>
      <c r="P985" s="9" t="s">
        <v>17</v>
      </c>
      <c r="Q985" s="9" t="s">
        <v>17</v>
      </c>
      <c r="R985" s="9" t="s">
        <v>17</v>
      </c>
      <c r="T985" s="1">
        <v>40868</v>
      </c>
      <c r="U985" s="9">
        <v>119.5912</v>
      </c>
      <c r="V985" s="9" t="s">
        <v>17</v>
      </c>
      <c r="W985" s="9" t="s">
        <v>17</v>
      </c>
      <c r="X985" s="9" t="s">
        <v>17</v>
      </c>
      <c r="Y985" s="9" t="s">
        <v>17</v>
      </c>
      <c r="Z985" s="9" t="s">
        <v>17</v>
      </c>
      <c r="AA985" s="9" t="s">
        <v>17</v>
      </c>
    </row>
    <row r="986" spans="11:27" x14ac:dyDescent="0.25">
      <c r="K986" s="1">
        <v>40869</v>
      </c>
      <c r="L986" s="9">
        <v>56.1706</v>
      </c>
      <c r="M986" s="9" t="s">
        <v>17</v>
      </c>
      <c r="N986" s="9" t="s">
        <v>17</v>
      </c>
      <c r="O986" s="9" t="s">
        <v>17</v>
      </c>
      <c r="P986" s="9" t="s">
        <v>17</v>
      </c>
      <c r="Q986" s="9" t="s">
        <v>17</v>
      </c>
      <c r="R986" s="9" t="s">
        <v>17</v>
      </c>
      <c r="T986" s="1">
        <v>40869</v>
      </c>
      <c r="U986" s="9">
        <v>118.6758</v>
      </c>
      <c r="V986" s="9" t="s">
        <v>17</v>
      </c>
      <c r="W986" s="9" t="s">
        <v>17</v>
      </c>
      <c r="X986" s="9" t="s">
        <v>17</v>
      </c>
      <c r="Y986" s="9" t="s">
        <v>17</v>
      </c>
      <c r="Z986" s="9" t="s">
        <v>17</v>
      </c>
      <c r="AA986" s="9" t="s">
        <v>17</v>
      </c>
    </row>
    <row r="987" spans="11:27" x14ac:dyDescent="0.25">
      <c r="K987" s="1">
        <v>40870</v>
      </c>
      <c r="L987" s="9">
        <v>55.305300000000003</v>
      </c>
      <c r="M987" s="9" t="s">
        <v>17</v>
      </c>
      <c r="N987" s="9" t="s">
        <v>17</v>
      </c>
      <c r="O987" s="9" t="s">
        <v>17</v>
      </c>
      <c r="P987" s="9" t="s">
        <v>17</v>
      </c>
      <c r="Q987" s="9" t="s">
        <v>17</v>
      </c>
      <c r="R987" s="9" t="s">
        <v>17</v>
      </c>
      <c r="T987" s="1">
        <v>40870</v>
      </c>
      <c r="U987" s="9">
        <v>116.53530000000001</v>
      </c>
      <c r="V987" s="9" t="s">
        <v>17</v>
      </c>
      <c r="W987" s="9" t="s">
        <v>17</v>
      </c>
      <c r="X987" s="9" t="s">
        <v>17</v>
      </c>
      <c r="Y987" s="9" t="s">
        <v>17</v>
      </c>
      <c r="Z987" s="9" t="s">
        <v>17</v>
      </c>
      <c r="AA987" s="9" t="s">
        <v>17</v>
      </c>
    </row>
    <row r="988" spans="11:27" x14ac:dyDescent="0.25">
      <c r="K988" s="1">
        <v>40872</v>
      </c>
      <c r="L988" s="9">
        <v>55.305300000000003</v>
      </c>
      <c r="M988" s="9" t="s">
        <v>17</v>
      </c>
      <c r="N988" s="9" t="s">
        <v>17</v>
      </c>
      <c r="O988" s="9" t="s">
        <v>17</v>
      </c>
      <c r="P988" s="9" t="s">
        <v>17</v>
      </c>
      <c r="Q988" s="9" t="s">
        <v>17</v>
      </c>
      <c r="R988" s="9" t="s">
        <v>17</v>
      </c>
      <c r="T988" s="1">
        <v>40872</v>
      </c>
      <c r="U988" s="9">
        <v>116.53530000000001</v>
      </c>
      <c r="V988" s="9" t="s">
        <v>17</v>
      </c>
      <c r="W988" s="9" t="s">
        <v>17</v>
      </c>
      <c r="X988" s="9" t="s">
        <v>17</v>
      </c>
      <c r="Y988" s="9" t="s">
        <v>17</v>
      </c>
      <c r="Z988" s="9" t="s">
        <v>17</v>
      </c>
      <c r="AA988" s="9" t="s">
        <v>17</v>
      </c>
    </row>
    <row r="989" spans="11:27" x14ac:dyDescent="0.25">
      <c r="K989" s="1">
        <v>40875</v>
      </c>
      <c r="L989" s="9">
        <v>56.398299999999999</v>
      </c>
      <c r="M989" s="9" t="s">
        <v>17</v>
      </c>
      <c r="N989" s="9" t="s">
        <v>17</v>
      </c>
      <c r="O989" s="9" t="s">
        <v>17</v>
      </c>
      <c r="P989" s="9" t="s">
        <v>17</v>
      </c>
      <c r="Q989" s="9" t="s">
        <v>17</v>
      </c>
      <c r="R989" s="9" t="s">
        <v>17</v>
      </c>
      <c r="T989" s="1">
        <v>40875</v>
      </c>
      <c r="U989" s="9">
        <v>119.14060000000001</v>
      </c>
      <c r="V989" s="9" t="s">
        <v>17</v>
      </c>
      <c r="W989" s="9" t="s">
        <v>17</v>
      </c>
      <c r="X989" s="9" t="s">
        <v>17</v>
      </c>
      <c r="Y989" s="9" t="s">
        <v>17</v>
      </c>
      <c r="Z989" s="9" t="s">
        <v>17</v>
      </c>
      <c r="AA989" s="9" t="s">
        <v>17</v>
      </c>
    </row>
    <row r="990" spans="11:27" x14ac:dyDescent="0.25">
      <c r="K990" s="1">
        <v>40876</v>
      </c>
      <c r="L990" s="9">
        <v>56.579000000000001</v>
      </c>
      <c r="M990" s="9" t="s">
        <v>17</v>
      </c>
      <c r="N990" s="9" t="s">
        <v>17</v>
      </c>
      <c r="O990" s="9" t="s">
        <v>17</v>
      </c>
      <c r="P990" s="9" t="s">
        <v>17</v>
      </c>
      <c r="Q990" s="9" t="s">
        <v>17</v>
      </c>
      <c r="R990" s="9" t="s">
        <v>17</v>
      </c>
      <c r="T990" s="1">
        <v>40876</v>
      </c>
      <c r="U990" s="9">
        <v>119.9151</v>
      </c>
      <c r="V990" s="9" t="s">
        <v>17</v>
      </c>
      <c r="W990" s="9" t="s">
        <v>17</v>
      </c>
      <c r="X990" s="9" t="s">
        <v>17</v>
      </c>
      <c r="Y990" s="9" t="s">
        <v>17</v>
      </c>
      <c r="Z990" s="9" t="s">
        <v>17</v>
      </c>
      <c r="AA990" s="9" t="s">
        <v>17</v>
      </c>
    </row>
    <row r="991" spans="11:27" x14ac:dyDescent="0.25">
      <c r="K991" s="1">
        <v>40877</v>
      </c>
      <c r="L991" s="9">
        <v>57.506500000000003</v>
      </c>
      <c r="M991" s="9" t="s">
        <v>17</v>
      </c>
      <c r="N991" s="9" t="s">
        <v>17</v>
      </c>
      <c r="O991" s="9" t="s">
        <v>17</v>
      </c>
      <c r="P991" s="9" t="s">
        <v>17</v>
      </c>
      <c r="Q991" s="9" t="s">
        <v>17</v>
      </c>
      <c r="R991" s="9" t="s">
        <v>17</v>
      </c>
      <c r="T991" s="1">
        <v>40877</v>
      </c>
      <c r="U991" s="9">
        <v>121.9571</v>
      </c>
      <c r="V991" s="9" t="s">
        <v>17</v>
      </c>
      <c r="W991" s="9" t="s">
        <v>17</v>
      </c>
      <c r="X991" s="9" t="s">
        <v>17</v>
      </c>
      <c r="Y991" s="9" t="s">
        <v>17</v>
      </c>
      <c r="Z991" s="9" t="s">
        <v>17</v>
      </c>
      <c r="AA991" s="9" t="s">
        <v>17</v>
      </c>
    </row>
    <row r="992" spans="11:27" x14ac:dyDescent="0.25">
      <c r="K992" s="1">
        <v>40878</v>
      </c>
      <c r="L992" s="9">
        <v>57.576500000000003</v>
      </c>
      <c r="M992" s="9" t="s">
        <v>17</v>
      </c>
      <c r="N992" s="9" t="s">
        <v>17</v>
      </c>
      <c r="O992" s="9" t="s">
        <v>17</v>
      </c>
      <c r="P992" s="9" t="s">
        <v>17</v>
      </c>
      <c r="Q992" s="9" t="s">
        <v>17</v>
      </c>
      <c r="R992" s="9" t="s">
        <v>17</v>
      </c>
      <c r="T992" s="1">
        <v>40878</v>
      </c>
      <c r="U992" s="9">
        <v>122.4909</v>
      </c>
      <c r="V992" s="9" t="s">
        <v>17</v>
      </c>
      <c r="W992" s="9" t="s">
        <v>17</v>
      </c>
      <c r="X992" s="9" t="s">
        <v>17</v>
      </c>
      <c r="Y992" s="9" t="s">
        <v>17</v>
      </c>
      <c r="Z992" s="9" t="s">
        <v>17</v>
      </c>
      <c r="AA992" s="9" t="s">
        <v>17</v>
      </c>
    </row>
    <row r="993" spans="11:27" x14ac:dyDescent="0.25">
      <c r="K993" s="1">
        <v>40879</v>
      </c>
      <c r="L993" s="9">
        <v>57.927900000000001</v>
      </c>
      <c r="M993" s="9" t="s">
        <v>17</v>
      </c>
      <c r="N993" s="9" t="s">
        <v>17</v>
      </c>
      <c r="O993" s="9" t="s">
        <v>17</v>
      </c>
      <c r="P993" s="9" t="s">
        <v>17</v>
      </c>
      <c r="Q993" s="9" t="s">
        <v>17</v>
      </c>
      <c r="R993" s="9" t="s">
        <v>17</v>
      </c>
      <c r="T993" s="1">
        <v>40879</v>
      </c>
      <c r="U993" s="9">
        <v>123.1853</v>
      </c>
      <c r="V993" s="9" t="s">
        <v>17</v>
      </c>
      <c r="W993" s="9" t="s">
        <v>17</v>
      </c>
      <c r="X993" s="9" t="s">
        <v>17</v>
      </c>
      <c r="Y993" s="9" t="s">
        <v>17</v>
      </c>
      <c r="Z993" s="9" t="s">
        <v>17</v>
      </c>
      <c r="AA993" s="9" t="s">
        <v>17</v>
      </c>
    </row>
    <row r="994" spans="11:27" x14ac:dyDescent="0.25">
      <c r="K994" s="1">
        <v>40882</v>
      </c>
      <c r="L994" s="9">
        <v>58.233499999999999</v>
      </c>
      <c r="M994" s="9" t="s">
        <v>17</v>
      </c>
      <c r="N994" s="9" t="s">
        <v>17</v>
      </c>
      <c r="O994" s="9" t="s">
        <v>17</v>
      </c>
      <c r="P994" s="9" t="s">
        <v>17</v>
      </c>
      <c r="Q994" s="9" t="s">
        <v>17</v>
      </c>
      <c r="R994" s="9" t="s">
        <v>17</v>
      </c>
      <c r="T994" s="1">
        <v>40882</v>
      </c>
      <c r="U994" s="9">
        <v>123.8798</v>
      </c>
      <c r="V994" s="9" t="s">
        <v>17</v>
      </c>
      <c r="W994" s="9" t="s">
        <v>17</v>
      </c>
      <c r="X994" s="9" t="s">
        <v>17</v>
      </c>
      <c r="Y994" s="9" t="s">
        <v>17</v>
      </c>
      <c r="Z994" s="9" t="s">
        <v>17</v>
      </c>
      <c r="AA994" s="9" t="s">
        <v>17</v>
      </c>
    </row>
    <row r="995" spans="11:27" x14ac:dyDescent="0.25">
      <c r="K995" s="1">
        <v>40883</v>
      </c>
      <c r="L995" s="9">
        <v>58.523899999999998</v>
      </c>
      <c r="M995" s="9" t="s">
        <v>17</v>
      </c>
      <c r="N995" s="9" t="s">
        <v>17</v>
      </c>
      <c r="O995" s="9" t="s">
        <v>17</v>
      </c>
      <c r="P995" s="9" t="s">
        <v>17</v>
      </c>
      <c r="Q995" s="9" t="s">
        <v>17</v>
      </c>
      <c r="R995" s="9" t="s">
        <v>17</v>
      </c>
      <c r="T995" s="1">
        <v>40883</v>
      </c>
      <c r="U995" s="9">
        <v>124.4325</v>
      </c>
      <c r="V995" s="9" t="s">
        <v>17</v>
      </c>
      <c r="W995" s="9" t="s">
        <v>17</v>
      </c>
      <c r="X995" s="9" t="s">
        <v>17</v>
      </c>
      <c r="Y995" s="9" t="s">
        <v>17</v>
      </c>
      <c r="Z995" s="9" t="s">
        <v>17</v>
      </c>
      <c r="AA995" s="9" t="s">
        <v>17</v>
      </c>
    </row>
    <row r="996" spans="11:27" x14ac:dyDescent="0.25">
      <c r="K996" s="1">
        <v>40884</v>
      </c>
      <c r="L996" s="9">
        <v>58.1113</v>
      </c>
      <c r="M996" s="9" t="s">
        <v>17</v>
      </c>
      <c r="N996" s="9" t="s">
        <v>17</v>
      </c>
      <c r="O996" s="9" t="s">
        <v>17</v>
      </c>
      <c r="P996" s="9" t="s">
        <v>17</v>
      </c>
      <c r="Q996" s="9" t="s">
        <v>17</v>
      </c>
      <c r="R996" s="9" t="s">
        <v>17</v>
      </c>
      <c r="T996" s="1">
        <v>40884</v>
      </c>
      <c r="U996" s="9">
        <v>124.03570000000001</v>
      </c>
      <c r="V996" s="9" t="s">
        <v>17</v>
      </c>
      <c r="W996" s="9" t="s">
        <v>17</v>
      </c>
      <c r="X996" s="9" t="s">
        <v>17</v>
      </c>
      <c r="Y996" s="9" t="s">
        <v>17</v>
      </c>
      <c r="Z996" s="9" t="s">
        <v>17</v>
      </c>
      <c r="AA996" s="9" t="s">
        <v>17</v>
      </c>
    </row>
    <row r="997" spans="11:27" x14ac:dyDescent="0.25">
      <c r="K997" s="1">
        <v>40885</v>
      </c>
      <c r="L997" s="9">
        <v>57.866799999999998</v>
      </c>
      <c r="M997" s="9" t="s">
        <v>17</v>
      </c>
      <c r="N997" s="9" t="s">
        <v>17</v>
      </c>
      <c r="O997" s="9" t="s">
        <v>17</v>
      </c>
      <c r="P997" s="9" t="s">
        <v>17</v>
      </c>
      <c r="Q997" s="9" t="s">
        <v>17</v>
      </c>
      <c r="R997" s="9" t="s">
        <v>17</v>
      </c>
      <c r="T997" s="1">
        <v>40885</v>
      </c>
      <c r="U997" s="9">
        <v>123.2278</v>
      </c>
      <c r="V997" s="9" t="s">
        <v>17</v>
      </c>
      <c r="W997" s="9" t="s">
        <v>17</v>
      </c>
      <c r="X997" s="9" t="s">
        <v>17</v>
      </c>
      <c r="Y997" s="9" t="s">
        <v>17</v>
      </c>
      <c r="Z997" s="9" t="s">
        <v>17</v>
      </c>
      <c r="AA997" s="9" t="s">
        <v>17</v>
      </c>
    </row>
    <row r="998" spans="11:27" x14ac:dyDescent="0.25">
      <c r="K998" s="1">
        <v>40886</v>
      </c>
      <c r="L998" s="9">
        <v>58.325200000000002</v>
      </c>
      <c r="M998" s="9" t="s">
        <v>17</v>
      </c>
      <c r="N998" s="9" t="s">
        <v>17</v>
      </c>
      <c r="O998" s="9" t="s">
        <v>17</v>
      </c>
      <c r="P998" s="9" t="s">
        <v>17</v>
      </c>
      <c r="Q998" s="9" t="s">
        <v>17</v>
      </c>
      <c r="R998" s="9" t="s">
        <v>17</v>
      </c>
      <c r="T998" s="1">
        <v>40886</v>
      </c>
      <c r="U998" s="9">
        <v>124.2908</v>
      </c>
      <c r="V998" s="9" t="s">
        <v>17</v>
      </c>
      <c r="W998" s="9" t="s">
        <v>17</v>
      </c>
      <c r="X998" s="9" t="s">
        <v>17</v>
      </c>
      <c r="Y998" s="9" t="s">
        <v>17</v>
      </c>
      <c r="Z998" s="9" t="s">
        <v>17</v>
      </c>
      <c r="AA998" s="9" t="s">
        <v>17</v>
      </c>
    </row>
    <row r="999" spans="11:27" x14ac:dyDescent="0.25">
      <c r="K999" s="1">
        <v>40889</v>
      </c>
      <c r="L999" s="9">
        <v>58.1571</v>
      </c>
      <c r="M999" s="9" t="s">
        <v>17</v>
      </c>
      <c r="N999" s="9" t="s">
        <v>17</v>
      </c>
      <c r="O999" s="9" t="s">
        <v>17</v>
      </c>
      <c r="P999" s="9" t="s">
        <v>17</v>
      </c>
      <c r="Q999" s="9" t="s">
        <v>17</v>
      </c>
      <c r="R999" s="9" t="s">
        <v>17</v>
      </c>
      <c r="T999" s="1">
        <v>40889</v>
      </c>
      <c r="U999" s="9">
        <v>123.6247</v>
      </c>
      <c r="V999" s="9" t="s">
        <v>17</v>
      </c>
      <c r="W999" s="9" t="s">
        <v>17</v>
      </c>
      <c r="X999" s="9" t="s">
        <v>17</v>
      </c>
      <c r="Y999" s="9" t="s">
        <v>17</v>
      </c>
      <c r="Z999" s="9" t="s">
        <v>17</v>
      </c>
      <c r="AA999" s="9" t="s">
        <v>17</v>
      </c>
    </row>
    <row r="1000" spans="11:27" x14ac:dyDescent="0.25">
      <c r="K1000" s="1">
        <v>40890</v>
      </c>
      <c r="L1000" s="9">
        <v>57.882100000000001</v>
      </c>
      <c r="M1000" s="9" t="s">
        <v>17</v>
      </c>
      <c r="N1000" s="9" t="s">
        <v>17</v>
      </c>
      <c r="O1000" s="9" t="s">
        <v>17</v>
      </c>
      <c r="P1000" s="9" t="s">
        <v>17</v>
      </c>
      <c r="Q1000" s="9" t="s">
        <v>17</v>
      </c>
      <c r="R1000" s="9" t="s">
        <v>17</v>
      </c>
      <c r="T1000" s="1">
        <v>40890</v>
      </c>
      <c r="U1000" s="9">
        <v>123.157</v>
      </c>
      <c r="V1000" s="9" t="s">
        <v>17</v>
      </c>
      <c r="W1000" s="9" t="s">
        <v>17</v>
      </c>
      <c r="X1000" s="9" t="s">
        <v>17</v>
      </c>
      <c r="Y1000" s="9" t="s">
        <v>17</v>
      </c>
      <c r="Z1000" s="9" t="s">
        <v>17</v>
      </c>
      <c r="AA1000" s="9" t="s">
        <v>17</v>
      </c>
    </row>
    <row r="1001" spans="11:27" x14ac:dyDescent="0.25">
      <c r="K1001" s="1">
        <v>40891</v>
      </c>
      <c r="L1001" s="9">
        <v>57.759799999999998</v>
      </c>
      <c r="M1001" s="9" t="s">
        <v>17</v>
      </c>
      <c r="N1001" s="9" t="s">
        <v>17</v>
      </c>
      <c r="O1001" s="9" t="s">
        <v>17</v>
      </c>
      <c r="P1001" s="9" t="s">
        <v>17</v>
      </c>
      <c r="Q1001" s="9" t="s">
        <v>17</v>
      </c>
      <c r="R1001" s="9" t="s">
        <v>17</v>
      </c>
      <c r="T1001" s="1">
        <v>40891</v>
      </c>
      <c r="U1001" s="9">
        <v>122.9444</v>
      </c>
      <c r="V1001" s="9" t="s">
        <v>17</v>
      </c>
      <c r="W1001" s="9" t="s">
        <v>17</v>
      </c>
      <c r="X1001" s="9" t="s">
        <v>17</v>
      </c>
      <c r="Y1001" s="9" t="s">
        <v>17</v>
      </c>
      <c r="Z1001" s="9" t="s">
        <v>17</v>
      </c>
      <c r="AA1001" s="9" t="s">
        <v>17</v>
      </c>
    </row>
    <row r="1002" spans="11:27" x14ac:dyDescent="0.25">
      <c r="K1002" s="1">
        <v>40892</v>
      </c>
      <c r="L1002" s="9">
        <v>57.988999999999997</v>
      </c>
      <c r="M1002" s="9" t="s">
        <v>17</v>
      </c>
      <c r="N1002" s="9" t="s">
        <v>17</v>
      </c>
      <c r="O1002" s="9" t="s">
        <v>17</v>
      </c>
      <c r="P1002" s="9" t="s">
        <v>17</v>
      </c>
      <c r="Q1002" s="9" t="s">
        <v>17</v>
      </c>
      <c r="R1002" s="9" t="s">
        <v>17</v>
      </c>
      <c r="T1002" s="1">
        <v>40892</v>
      </c>
      <c r="U1002" s="9">
        <v>123.3837</v>
      </c>
      <c r="V1002" s="9" t="s">
        <v>17</v>
      </c>
      <c r="W1002" s="9" t="s">
        <v>17</v>
      </c>
      <c r="X1002" s="9" t="s">
        <v>17</v>
      </c>
      <c r="Y1002" s="9" t="s">
        <v>17</v>
      </c>
      <c r="Z1002" s="9" t="s">
        <v>17</v>
      </c>
      <c r="AA1002" s="9" t="s">
        <v>17</v>
      </c>
    </row>
    <row r="1003" spans="11:27" x14ac:dyDescent="0.25">
      <c r="K1003" s="1">
        <v>40893</v>
      </c>
      <c r="L1003" s="9">
        <v>58.203000000000003</v>
      </c>
      <c r="M1003" s="9" t="s">
        <v>17</v>
      </c>
      <c r="N1003" s="9" t="s">
        <v>17</v>
      </c>
      <c r="O1003" s="9" t="s">
        <v>17</v>
      </c>
      <c r="P1003" s="9" t="s">
        <v>17</v>
      </c>
      <c r="Q1003" s="9" t="s">
        <v>17</v>
      </c>
      <c r="R1003" s="9" t="s">
        <v>17</v>
      </c>
      <c r="T1003" s="1">
        <v>40893</v>
      </c>
      <c r="U1003" s="9">
        <v>123.9648</v>
      </c>
      <c r="V1003" s="9" t="s">
        <v>17</v>
      </c>
      <c r="W1003" s="9" t="s">
        <v>17</v>
      </c>
      <c r="X1003" s="9" t="s">
        <v>17</v>
      </c>
      <c r="Y1003" s="9" t="s">
        <v>17</v>
      </c>
      <c r="Z1003" s="9" t="s">
        <v>17</v>
      </c>
      <c r="AA1003" s="9" t="s">
        <v>17</v>
      </c>
    </row>
    <row r="1004" spans="11:27" x14ac:dyDescent="0.25">
      <c r="K1004" s="1">
        <v>40896</v>
      </c>
      <c r="L1004" s="9">
        <v>58.126600000000003</v>
      </c>
      <c r="M1004" s="9" t="s">
        <v>17</v>
      </c>
      <c r="N1004" s="9" t="s">
        <v>17</v>
      </c>
      <c r="O1004" s="9" t="s">
        <v>17</v>
      </c>
      <c r="P1004" s="9" t="s">
        <v>17</v>
      </c>
      <c r="Q1004" s="9" t="s">
        <v>17</v>
      </c>
      <c r="R1004" s="9" t="s">
        <v>17</v>
      </c>
      <c r="T1004" s="1">
        <v>40896</v>
      </c>
      <c r="U1004" s="9">
        <v>123.80889999999999</v>
      </c>
      <c r="V1004" s="9" t="s">
        <v>17</v>
      </c>
      <c r="W1004" s="9" t="s">
        <v>17</v>
      </c>
      <c r="X1004" s="9" t="s">
        <v>17</v>
      </c>
      <c r="Y1004" s="9" t="s">
        <v>17</v>
      </c>
      <c r="Z1004" s="9" t="s">
        <v>17</v>
      </c>
      <c r="AA1004" s="9" t="s">
        <v>17</v>
      </c>
    </row>
    <row r="1005" spans="11:27" x14ac:dyDescent="0.25">
      <c r="K1005" s="1">
        <v>40897</v>
      </c>
      <c r="L1005" s="9">
        <v>58.844799999999999</v>
      </c>
      <c r="M1005" s="9" t="s">
        <v>17</v>
      </c>
      <c r="N1005" s="9" t="s">
        <v>17</v>
      </c>
      <c r="O1005" s="9" t="s">
        <v>17</v>
      </c>
      <c r="P1005" s="9" t="s">
        <v>17</v>
      </c>
      <c r="Q1005" s="9" t="s">
        <v>17</v>
      </c>
      <c r="R1005" s="9" t="s">
        <v>17</v>
      </c>
      <c r="T1005" s="1">
        <v>40897</v>
      </c>
      <c r="U1005" s="9">
        <v>125.3537</v>
      </c>
      <c r="V1005" s="9" t="s">
        <v>17</v>
      </c>
      <c r="W1005" s="9" t="s">
        <v>17</v>
      </c>
      <c r="X1005" s="9" t="s">
        <v>17</v>
      </c>
      <c r="Y1005" s="9" t="s">
        <v>17</v>
      </c>
      <c r="Z1005" s="9" t="s">
        <v>17</v>
      </c>
      <c r="AA1005" s="9" t="s">
        <v>17</v>
      </c>
    </row>
    <row r="1006" spans="11:27" x14ac:dyDescent="0.25">
      <c r="K1006" s="1">
        <v>40898</v>
      </c>
      <c r="L1006" s="9">
        <v>59.058700000000002</v>
      </c>
      <c r="M1006" s="9" t="s">
        <v>17</v>
      </c>
      <c r="N1006" s="9" t="s">
        <v>17</v>
      </c>
      <c r="O1006" s="9" t="s">
        <v>17</v>
      </c>
      <c r="P1006" s="9" t="s">
        <v>17</v>
      </c>
      <c r="Q1006" s="9" t="s">
        <v>17</v>
      </c>
      <c r="R1006" s="9" t="s">
        <v>17</v>
      </c>
      <c r="T1006" s="1">
        <v>40898</v>
      </c>
      <c r="U1006" s="9">
        <v>125.708</v>
      </c>
      <c r="V1006" s="9" t="s">
        <v>17</v>
      </c>
      <c r="W1006" s="9" t="s">
        <v>17</v>
      </c>
      <c r="X1006" s="9" t="s">
        <v>17</v>
      </c>
      <c r="Y1006" s="9" t="s">
        <v>17</v>
      </c>
      <c r="Z1006" s="9" t="s">
        <v>17</v>
      </c>
      <c r="AA1006" s="9" t="s">
        <v>17</v>
      </c>
    </row>
    <row r="1007" spans="11:27" x14ac:dyDescent="0.25">
      <c r="K1007" s="1">
        <v>40899</v>
      </c>
      <c r="L1007" s="9">
        <v>59.119799999999998</v>
      </c>
      <c r="M1007" s="9" t="s">
        <v>17</v>
      </c>
      <c r="N1007" s="9" t="s">
        <v>17</v>
      </c>
      <c r="O1007" s="9" t="s">
        <v>17</v>
      </c>
      <c r="P1007" s="9" t="s">
        <v>17</v>
      </c>
      <c r="Q1007" s="9" t="s">
        <v>17</v>
      </c>
      <c r="R1007" s="9" t="s">
        <v>17</v>
      </c>
      <c r="T1007" s="1">
        <v>40899</v>
      </c>
      <c r="U1007" s="9">
        <v>126.18980000000001</v>
      </c>
      <c r="V1007" s="9" t="s">
        <v>17</v>
      </c>
      <c r="W1007" s="9" t="s">
        <v>17</v>
      </c>
      <c r="X1007" s="9" t="s">
        <v>17</v>
      </c>
      <c r="Y1007" s="9" t="s">
        <v>17</v>
      </c>
      <c r="Z1007" s="9" t="s">
        <v>17</v>
      </c>
      <c r="AA1007" s="9" t="s">
        <v>17</v>
      </c>
    </row>
    <row r="1008" spans="11:27" x14ac:dyDescent="0.25">
      <c r="K1008" s="1">
        <v>40900</v>
      </c>
      <c r="L1008" s="9">
        <v>59.3643</v>
      </c>
      <c r="M1008" s="9" t="s">
        <v>17</v>
      </c>
      <c r="N1008" s="9" t="s">
        <v>17</v>
      </c>
      <c r="O1008" s="9" t="s">
        <v>17</v>
      </c>
      <c r="P1008" s="9" t="s">
        <v>17</v>
      </c>
      <c r="Q1008" s="9" t="s">
        <v>17</v>
      </c>
      <c r="R1008" s="9" t="s">
        <v>17</v>
      </c>
      <c r="T1008" s="1">
        <v>40900</v>
      </c>
      <c r="U1008" s="9">
        <v>126.7709</v>
      </c>
      <c r="V1008" s="9" t="s">
        <v>17</v>
      </c>
      <c r="W1008" s="9" t="s">
        <v>17</v>
      </c>
      <c r="X1008" s="9" t="s">
        <v>17</v>
      </c>
      <c r="Y1008" s="9" t="s">
        <v>17</v>
      </c>
      <c r="Z1008" s="9" t="s">
        <v>17</v>
      </c>
      <c r="AA1008" s="9" t="s">
        <v>17</v>
      </c>
    </row>
    <row r="1009" spans="11:27" x14ac:dyDescent="0.25">
      <c r="K1009" s="1">
        <v>40904</v>
      </c>
      <c r="L1009" s="9">
        <v>59.501800000000003</v>
      </c>
      <c r="M1009" s="9" t="s">
        <v>17</v>
      </c>
      <c r="N1009" s="9" t="s">
        <v>17</v>
      </c>
      <c r="O1009" s="9" t="s">
        <v>17</v>
      </c>
      <c r="P1009" s="9" t="s">
        <v>17</v>
      </c>
      <c r="Q1009" s="9" t="s">
        <v>17</v>
      </c>
      <c r="R1009" s="9" t="s">
        <v>17</v>
      </c>
      <c r="T1009" s="1">
        <v>40904</v>
      </c>
      <c r="U1009" s="9">
        <v>127.2736</v>
      </c>
      <c r="V1009" s="9" t="s">
        <v>17</v>
      </c>
      <c r="W1009" s="9" t="s">
        <v>17</v>
      </c>
      <c r="X1009" s="9" t="s">
        <v>17</v>
      </c>
      <c r="Y1009" s="9" t="s">
        <v>17</v>
      </c>
      <c r="Z1009" s="9" t="s">
        <v>17</v>
      </c>
      <c r="AA1009" s="9" t="s">
        <v>17</v>
      </c>
    </row>
    <row r="1010" spans="11:27" x14ac:dyDescent="0.25">
      <c r="K1010" s="1">
        <v>40905</v>
      </c>
      <c r="L1010" s="9">
        <v>59.261600000000001</v>
      </c>
      <c r="M1010" s="9" t="s">
        <v>17</v>
      </c>
      <c r="N1010" s="9" t="s">
        <v>17</v>
      </c>
      <c r="O1010" s="9" t="s">
        <v>17</v>
      </c>
      <c r="P1010" s="9" t="s">
        <v>17</v>
      </c>
      <c r="Q1010" s="9" t="s">
        <v>17</v>
      </c>
      <c r="R1010" s="9" t="s">
        <v>17</v>
      </c>
      <c r="T1010" s="1">
        <v>40905</v>
      </c>
      <c r="U1010" s="9">
        <v>126.6748</v>
      </c>
      <c r="V1010" s="9" t="s">
        <v>17</v>
      </c>
      <c r="W1010" s="9" t="s">
        <v>17</v>
      </c>
      <c r="X1010" s="9" t="s">
        <v>17</v>
      </c>
      <c r="Y1010" s="9" t="s">
        <v>17</v>
      </c>
      <c r="Z1010" s="9" t="s">
        <v>17</v>
      </c>
      <c r="AA1010" s="9" t="s">
        <v>17</v>
      </c>
    </row>
    <row r="1011" spans="11:27" x14ac:dyDescent="0.25">
      <c r="K1011" s="1">
        <v>40906</v>
      </c>
      <c r="L1011" s="9">
        <v>59.570999999999998</v>
      </c>
      <c r="M1011" s="9" t="s">
        <v>17</v>
      </c>
      <c r="N1011" s="9" t="s">
        <v>17</v>
      </c>
      <c r="O1011" s="9" t="s">
        <v>17</v>
      </c>
      <c r="P1011" s="9" t="s">
        <v>17</v>
      </c>
      <c r="Q1011" s="9" t="s">
        <v>17</v>
      </c>
      <c r="R1011" s="9" t="s">
        <v>17</v>
      </c>
      <c r="T1011" s="1">
        <v>40906</v>
      </c>
      <c r="U1011" s="9">
        <v>127.43049999999999</v>
      </c>
      <c r="V1011" s="9" t="s">
        <v>17</v>
      </c>
      <c r="W1011" s="9" t="s">
        <v>17</v>
      </c>
      <c r="X1011" s="9" t="s">
        <v>17</v>
      </c>
      <c r="Y1011" s="9" t="s">
        <v>17</v>
      </c>
      <c r="Z1011" s="9" t="s">
        <v>17</v>
      </c>
      <c r="AA1011" s="9" t="s">
        <v>17</v>
      </c>
    </row>
    <row r="1012" spans="11:27" x14ac:dyDescent="0.25">
      <c r="K1012" s="1">
        <v>40907</v>
      </c>
      <c r="L1012" s="9">
        <v>59.493699999999997</v>
      </c>
      <c r="M1012" s="9" t="s">
        <v>17</v>
      </c>
      <c r="N1012" s="9" t="s">
        <v>17</v>
      </c>
      <c r="O1012" s="9" t="s">
        <v>17</v>
      </c>
      <c r="P1012" s="9" t="s">
        <v>17</v>
      </c>
      <c r="Q1012" s="9" t="s">
        <v>17</v>
      </c>
      <c r="R1012" s="9" t="s">
        <v>17</v>
      </c>
      <c r="T1012" s="1">
        <v>40907</v>
      </c>
      <c r="U1012" s="9">
        <v>127.5017</v>
      </c>
      <c r="V1012" s="9" t="s">
        <v>17</v>
      </c>
      <c r="W1012" s="9" t="s">
        <v>17</v>
      </c>
      <c r="X1012" s="9" t="s">
        <v>17</v>
      </c>
      <c r="Y1012" s="9" t="s">
        <v>17</v>
      </c>
      <c r="Z1012" s="9" t="s">
        <v>17</v>
      </c>
      <c r="AA1012" s="9" t="s">
        <v>17</v>
      </c>
    </row>
    <row r="1013" spans="11:27" x14ac:dyDescent="0.25">
      <c r="K1013" s="1">
        <v>40911</v>
      </c>
      <c r="L1013" s="9">
        <v>59.818600000000004</v>
      </c>
      <c r="M1013" s="9" t="s">
        <v>17</v>
      </c>
      <c r="N1013" s="9" t="s">
        <v>17</v>
      </c>
      <c r="O1013" s="9" t="s">
        <v>17</v>
      </c>
      <c r="P1013" s="9" t="s">
        <v>17</v>
      </c>
      <c r="Q1013" s="9" t="s">
        <v>17</v>
      </c>
      <c r="R1013" s="9" t="s">
        <v>17</v>
      </c>
      <c r="T1013" s="1">
        <v>40911</v>
      </c>
      <c r="U1013" s="9">
        <v>127.9152</v>
      </c>
      <c r="V1013" s="9" t="s">
        <v>17</v>
      </c>
      <c r="W1013" s="9" t="s">
        <v>17</v>
      </c>
      <c r="X1013" s="9" t="s">
        <v>17</v>
      </c>
      <c r="Y1013" s="9" t="s">
        <v>17</v>
      </c>
      <c r="Z1013" s="9" t="s">
        <v>17</v>
      </c>
      <c r="AA1013" s="9" t="s">
        <v>17</v>
      </c>
    </row>
    <row r="1014" spans="11:27" x14ac:dyDescent="0.25">
      <c r="K1014" s="1">
        <v>40912</v>
      </c>
      <c r="L1014" s="9">
        <v>59.787599999999998</v>
      </c>
      <c r="M1014" s="9" t="s">
        <v>17</v>
      </c>
      <c r="N1014" s="9" t="s">
        <v>17</v>
      </c>
      <c r="O1014" s="9" t="s">
        <v>17</v>
      </c>
      <c r="P1014" s="9" t="s">
        <v>17</v>
      </c>
      <c r="Q1014" s="9" t="s">
        <v>17</v>
      </c>
      <c r="R1014" s="9" t="s">
        <v>17</v>
      </c>
      <c r="T1014" s="1">
        <v>40912</v>
      </c>
      <c r="U1014" s="9">
        <v>127.7013</v>
      </c>
      <c r="V1014" s="9" t="s">
        <v>17</v>
      </c>
      <c r="W1014" s="9" t="s">
        <v>17</v>
      </c>
      <c r="X1014" s="9" t="s">
        <v>17</v>
      </c>
      <c r="Y1014" s="9" t="s">
        <v>17</v>
      </c>
      <c r="Z1014" s="9" t="s">
        <v>17</v>
      </c>
      <c r="AA1014" s="9" t="s">
        <v>17</v>
      </c>
    </row>
    <row r="1015" spans="11:27" x14ac:dyDescent="0.25">
      <c r="K1015" s="1">
        <v>40913</v>
      </c>
      <c r="L1015" s="9">
        <v>59.570999999999998</v>
      </c>
      <c r="M1015" s="9" t="s">
        <v>17</v>
      </c>
      <c r="N1015" s="9" t="s">
        <v>17</v>
      </c>
      <c r="O1015" s="9" t="s">
        <v>17</v>
      </c>
      <c r="P1015" s="9" t="s">
        <v>17</v>
      </c>
      <c r="Q1015" s="9" t="s">
        <v>17</v>
      </c>
      <c r="R1015" s="9" t="s">
        <v>17</v>
      </c>
      <c r="T1015" s="1">
        <v>40913</v>
      </c>
      <c r="U1015" s="9">
        <v>127.14530000000001</v>
      </c>
      <c r="V1015" s="9" t="s">
        <v>17</v>
      </c>
      <c r="W1015" s="9" t="s">
        <v>17</v>
      </c>
      <c r="X1015" s="9" t="s">
        <v>17</v>
      </c>
      <c r="Y1015" s="9" t="s">
        <v>17</v>
      </c>
      <c r="Z1015" s="9" t="s">
        <v>17</v>
      </c>
      <c r="AA1015" s="9" t="s">
        <v>17</v>
      </c>
    </row>
    <row r="1016" spans="11:27" x14ac:dyDescent="0.25">
      <c r="K1016" s="1">
        <v>40914</v>
      </c>
      <c r="L1016" s="9">
        <v>59.5246</v>
      </c>
      <c r="M1016" s="9" t="s">
        <v>17</v>
      </c>
      <c r="N1016" s="9" t="s">
        <v>17</v>
      </c>
      <c r="O1016" s="9" t="s">
        <v>17</v>
      </c>
      <c r="P1016" s="9" t="s">
        <v>17</v>
      </c>
      <c r="Q1016" s="9" t="s">
        <v>17</v>
      </c>
      <c r="R1016" s="9" t="s">
        <v>17</v>
      </c>
      <c r="T1016" s="1">
        <v>40914</v>
      </c>
      <c r="U1016" s="9">
        <v>126.7461</v>
      </c>
      <c r="V1016" s="9" t="s">
        <v>17</v>
      </c>
      <c r="W1016" s="9" t="s">
        <v>17</v>
      </c>
      <c r="X1016" s="9" t="s">
        <v>17</v>
      </c>
      <c r="Y1016" s="9" t="s">
        <v>17</v>
      </c>
      <c r="Z1016" s="9" t="s">
        <v>17</v>
      </c>
      <c r="AA1016" s="9" t="s">
        <v>17</v>
      </c>
    </row>
    <row r="1017" spans="11:27" x14ac:dyDescent="0.25">
      <c r="K1017" s="1">
        <v>40917</v>
      </c>
      <c r="L1017" s="9">
        <v>59.5246</v>
      </c>
      <c r="M1017" s="9" t="s">
        <v>17</v>
      </c>
      <c r="N1017" s="9" t="s">
        <v>17</v>
      </c>
      <c r="O1017" s="9" t="s">
        <v>17</v>
      </c>
      <c r="P1017" s="9" t="s">
        <v>17</v>
      </c>
      <c r="Q1017" s="9" t="s">
        <v>17</v>
      </c>
      <c r="R1017" s="9" t="s">
        <v>17</v>
      </c>
      <c r="T1017" s="1">
        <v>40917</v>
      </c>
      <c r="U1017" s="9">
        <v>126.91719999999999</v>
      </c>
      <c r="V1017" s="9" t="s">
        <v>17</v>
      </c>
      <c r="W1017" s="9" t="s">
        <v>17</v>
      </c>
      <c r="X1017" s="9" t="s">
        <v>17</v>
      </c>
      <c r="Y1017" s="9" t="s">
        <v>17</v>
      </c>
      <c r="Z1017" s="9" t="s">
        <v>17</v>
      </c>
      <c r="AA1017" s="9" t="s">
        <v>17</v>
      </c>
    </row>
    <row r="1018" spans="11:27" x14ac:dyDescent="0.25">
      <c r="K1018" s="1">
        <v>40918</v>
      </c>
      <c r="L1018" s="9">
        <v>59.818600000000004</v>
      </c>
      <c r="M1018" s="9" t="s">
        <v>17</v>
      </c>
      <c r="N1018" s="9" t="s">
        <v>17</v>
      </c>
      <c r="O1018" s="9" t="s">
        <v>17</v>
      </c>
      <c r="P1018" s="9" t="s">
        <v>17</v>
      </c>
      <c r="Q1018" s="9" t="s">
        <v>17</v>
      </c>
      <c r="R1018" s="9" t="s">
        <v>17</v>
      </c>
      <c r="T1018" s="1">
        <v>40918</v>
      </c>
      <c r="U1018" s="9">
        <v>127.3592</v>
      </c>
      <c r="V1018" s="9" t="s">
        <v>17</v>
      </c>
      <c r="W1018" s="9" t="s">
        <v>17</v>
      </c>
      <c r="X1018" s="9" t="s">
        <v>17</v>
      </c>
      <c r="Y1018" s="9" t="s">
        <v>17</v>
      </c>
      <c r="Z1018" s="9" t="s">
        <v>17</v>
      </c>
      <c r="AA1018" s="9" t="s">
        <v>17</v>
      </c>
    </row>
    <row r="1019" spans="11:27" x14ac:dyDescent="0.25">
      <c r="K1019" s="1">
        <v>40919</v>
      </c>
      <c r="L1019" s="9">
        <v>59.7258</v>
      </c>
      <c r="M1019" s="9" t="s">
        <v>17</v>
      </c>
      <c r="N1019" s="9" t="s">
        <v>17</v>
      </c>
      <c r="O1019" s="9" t="s">
        <v>17</v>
      </c>
      <c r="P1019" s="9" t="s">
        <v>17</v>
      </c>
      <c r="Q1019" s="9" t="s">
        <v>17</v>
      </c>
      <c r="R1019" s="9" t="s">
        <v>17</v>
      </c>
      <c r="T1019" s="1">
        <v>40919</v>
      </c>
      <c r="U1019" s="9">
        <v>127.23090000000001</v>
      </c>
      <c r="V1019" s="9" t="s">
        <v>17</v>
      </c>
      <c r="W1019" s="9" t="s">
        <v>17</v>
      </c>
      <c r="X1019" s="9" t="s">
        <v>17</v>
      </c>
      <c r="Y1019" s="9" t="s">
        <v>17</v>
      </c>
      <c r="Z1019" s="9" t="s">
        <v>17</v>
      </c>
      <c r="AA1019" s="9" t="s">
        <v>17</v>
      </c>
    </row>
    <row r="1020" spans="11:27" x14ac:dyDescent="0.25">
      <c r="K1020" s="1">
        <v>40920</v>
      </c>
      <c r="L1020" s="9">
        <v>59.7258</v>
      </c>
      <c r="M1020" s="9" t="s">
        <v>17</v>
      </c>
      <c r="N1020" s="9" t="s">
        <v>17</v>
      </c>
      <c r="O1020" s="9" t="s">
        <v>17</v>
      </c>
      <c r="P1020" s="9" t="s">
        <v>17</v>
      </c>
      <c r="Q1020" s="9" t="s">
        <v>17</v>
      </c>
      <c r="R1020" s="9" t="s">
        <v>17</v>
      </c>
      <c r="T1020" s="1">
        <v>40920</v>
      </c>
      <c r="U1020" s="9">
        <v>127.0598</v>
      </c>
      <c r="V1020" s="9" t="s">
        <v>17</v>
      </c>
      <c r="W1020" s="9" t="s">
        <v>17</v>
      </c>
      <c r="X1020" s="9" t="s">
        <v>17</v>
      </c>
      <c r="Y1020" s="9" t="s">
        <v>17</v>
      </c>
      <c r="Z1020" s="9" t="s">
        <v>17</v>
      </c>
      <c r="AA1020" s="9" t="s">
        <v>17</v>
      </c>
    </row>
    <row r="1021" spans="11:27" x14ac:dyDescent="0.25">
      <c r="K1021" s="1">
        <v>40921</v>
      </c>
      <c r="L1021" s="9">
        <v>59.7258</v>
      </c>
      <c r="M1021" s="9" t="s">
        <v>17</v>
      </c>
      <c r="N1021" s="9" t="s">
        <v>17</v>
      </c>
      <c r="O1021" s="9" t="s">
        <v>17</v>
      </c>
      <c r="P1021" s="9" t="s">
        <v>17</v>
      </c>
      <c r="Q1021" s="9" t="s">
        <v>17</v>
      </c>
      <c r="R1021" s="9" t="s">
        <v>17</v>
      </c>
      <c r="T1021" s="1">
        <v>40921</v>
      </c>
      <c r="U1021" s="9">
        <v>126.91719999999999</v>
      </c>
      <c r="V1021" s="9" t="s">
        <v>17</v>
      </c>
      <c r="W1021" s="9" t="s">
        <v>17</v>
      </c>
      <c r="X1021" s="9" t="s">
        <v>17</v>
      </c>
      <c r="Y1021" s="9" t="s">
        <v>17</v>
      </c>
      <c r="Z1021" s="9" t="s">
        <v>17</v>
      </c>
      <c r="AA1021" s="9" t="s">
        <v>17</v>
      </c>
    </row>
    <row r="1022" spans="11:27" x14ac:dyDescent="0.25">
      <c r="K1022" s="1">
        <v>40925</v>
      </c>
      <c r="L1022" s="9">
        <v>59.679299999999998</v>
      </c>
      <c r="M1022" s="9" t="s">
        <v>17</v>
      </c>
      <c r="N1022" s="9" t="s">
        <v>17</v>
      </c>
      <c r="O1022" s="9" t="s">
        <v>17</v>
      </c>
      <c r="P1022" s="9" t="s">
        <v>17</v>
      </c>
      <c r="Q1022" s="9" t="s">
        <v>17</v>
      </c>
      <c r="R1022" s="9" t="s">
        <v>17</v>
      </c>
      <c r="T1022" s="1">
        <v>40925</v>
      </c>
      <c r="U1022" s="9">
        <v>127.1738</v>
      </c>
      <c r="V1022" s="9" t="s">
        <v>17</v>
      </c>
      <c r="W1022" s="9" t="s">
        <v>17</v>
      </c>
      <c r="X1022" s="9" t="s">
        <v>17</v>
      </c>
      <c r="Y1022" s="9" t="s">
        <v>17</v>
      </c>
      <c r="Z1022" s="9" t="s">
        <v>17</v>
      </c>
      <c r="AA1022" s="9" t="s">
        <v>17</v>
      </c>
    </row>
    <row r="1023" spans="11:27" x14ac:dyDescent="0.25">
      <c r="K1023" s="1">
        <v>40926</v>
      </c>
      <c r="L1023" s="9">
        <v>60.0197</v>
      </c>
      <c r="M1023" s="9" t="s">
        <v>17</v>
      </c>
      <c r="N1023" s="9" t="s">
        <v>17</v>
      </c>
      <c r="O1023" s="9" t="s">
        <v>17</v>
      </c>
      <c r="P1023" s="9" t="s">
        <v>17</v>
      </c>
      <c r="Q1023" s="9" t="s">
        <v>17</v>
      </c>
      <c r="R1023" s="9" t="s">
        <v>17</v>
      </c>
      <c r="T1023" s="1">
        <v>40926</v>
      </c>
      <c r="U1023" s="9">
        <v>127.5303</v>
      </c>
      <c r="V1023" s="9" t="s">
        <v>17</v>
      </c>
      <c r="W1023" s="9" t="s">
        <v>17</v>
      </c>
      <c r="X1023" s="9" t="s">
        <v>17</v>
      </c>
      <c r="Y1023" s="9" t="s">
        <v>17</v>
      </c>
      <c r="Z1023" s="9" t="s">
        <v>17</v>
      </c>
      <c r="AA1023" s="9" t="s">
        <v>17</v>
      </c>
    </row>
    <row r="1024" spans="11:27" x14ac:dyDescent="0.25">
      <c r="K1024" s="1">
        <v>40927</v>
      </c>
      <c r="L1024" s="9">
        <v>60.189900000000002</v>
      </c>
      <c r="M1024" s="9" t="s">
        <v>17</v>
      </c>
      <c r="N1024" s="9" t="s">
        <v>17</v>
      </c>
      <c r="O1024" s="9" t="s">
        <v>17</v>
      </c>
      <c r="P1024" s="9" t="s">
        <v>17</v>
      </c>
      <c r="Q1024" s="9" t="s">
        <v>17</v>
      </c>
      <c r="R1024" s="9" t="s">
        <v>17</v>
      </c>
      <c r="T1024" s="1">
        <v>40927</v>
      </c>
      <c r="U1024" s="9">
        <v>127.71559999999999</v>
      </c>
      <c r="V1024" s="9" t="s">
        <v>17</v>
      </c>
      <c r="W1024" s="9" t="s">
        <v>17</v>
      </c>
      <c r="X1024" s="9" t="s">
        <v>17</v>
      </c>
      <c r="Y1024" s="9" t="s">
        <v>17</v>
      </c>
      <c r="Z1024" s="9" t="s">
        <v>17</v>
      </c>
      <c r="AA1024" s="9" t="s">
        <v>17</v>
      </c>
    </row>
    <row r="1025" spans="11:27" x14ac:dyDescent="0.25">
      <c r="K1025" s="1">
        <v>40928</v>
      </c>
      <c r="L1025" s="9">
        <v>60.282800000000002</v>
      </c>
      <c r="M1025" s="9" t="s">
        <v>17</v>
      </c>
      <c r="N1025" s="9" t="s">
        <v>17</v>
      </c>
      <c r="O1025" s="9" t="s">
        <v>17</v>
      </c>
      <c r="P1025" s="9" t="s">
        <v>17</v>
      </c>
      <c r="Q1025" s="9" t="s">
        <v>17</v>
      </c>
      <c r="R1025" s="9" t="s">
        <v>17</v>
      </c>
      <c r="T1025" s="1">
        <v>40928</v>
      </c>
      <c r="U1025" s="9">
        <v>127.71559999999999</v>
      </c>
      <c r="V1025" s="9" t="s">
        <v>17</v>
      </c>
      <c r="W1025" s="9" t="s">
        <v>17</v>
      </c>
      <c r="X1025" s="9" t="s">
        <v>17</v>
      </c>
      <c r="Y1025" s="9" t="s">
        <v>17</v>
      </c>
      <c r="Z1025" s="9" t="s">
        <v>17</v>
      </c>
      <c r="AA1025" s="9" t="s">
        <v>17</v>
      </c>
    </row>
    <row r="1026" spans="11:27" x14ac:dyDescent="0.25">
      <c r="K1026" s="1">
        <v>40931</v>
      </c>
      <c r="L1026" s="9">
        <v>60.530299999999997</v>
      </c>
      <c r="M1026" s="9" t="s">
        <v>17</v>
      </c>
      <c r="N1026" s="9" t="s">
        <v>17</v>
      </c>
      <c r="O1026" s="9" t="s">
        <v>17</v>
      </c>
      <c r="P1026" s="9" t="s">
        <v>17</v>
      </c>
      <c r="Q1026" s="9" t="s">
        <v>17</v>
      </c>
      <c r="R1026" s="9" t="s">
        <v>17</v>
      </c>
      <c r="T1026" s="1">
        <v>40931</v>
      </c>
      <c r="U1026" s="9">
        <v>128.1576</v>
      </c>
      <c r="V1026" s="9" t="s">
        <v>17</v>
      </c>
      <c r="W1026" s="9" t="s">
        <v>17</v>
      </c>
      <c r="X1026" s="9" t="s">
        <v>17</v>
      </c>
      <c r="Y1026" s="9" t="s">
        <v>17</v>
      </c>
      <c r="Z1026" s="9" t="s">
        <v>17</v>
      </c>
      <c r="AA1026" s="9" t="s">
        <v>17</v>
      </c>
    </row>
    <row r="1027" spans="11:27" x14ac:dyDescent="0.25">
      <c r="K1027" s="1">
        <v>40932</v>
      </c>
      <c r="L1027" s="9">
        <v>60.576799999999999</v>
      </c>
      <c r="M1027" s="9" t="s">
        <v>17</v>
      </c>
      <c r="N1027" s="9" t="s">
        <v>17</v>
      </c>
      <c r="O1027" s="9" t="s">
        <v>17</v>
      </c>
      <c r="P1027" s="9" t="s">
        <v>17</v>
      </c>
      <c r="Q1027" s="9" t="s">
        <v>17</v>
      </c>
      <c r="R1027" s="9" t="s">
        <v>17</v>
      </c>
      <c r="T1027" s="1">
        <v>40932</v>
      </c>
      <c r="U1027" s="9">
        <v>128.4855</v>
      </c>
      <c r="V1027" s="9" t="s">
        <v>17</v>
      </c>
      <c r="W1027" s="9" t="s">
        <v>17</v>
      </c>
      <c r="X1027" s="9" t="s">
        <v>17</v>
      </c>
      <c r="Y1027" s="9" t="s">
        <v>17</v>
      </c>
      <c r="Z1027" s="9" t="s">
        <v>17</v>
      </c>
      <c r="AA1027" s="9" t="s">
        <v>17</v>
      </c>
    </row>
    <row r="1028" spans="11:27" x14ac:dyDescent="0.25">
      <c r="K1028" s="1">
        <v>40933</v>
      </c>
      <c r="L1028" s="9">
        <v>61.102800000000002</v>
      </c>
      <c r="M1028" s="9" t="s">
        <v>17</v>
      </c>
      <c r="N1028" s="9" t="s">
        <v>17</v>
      </c>
      <c r="O1028" s="9" t="s">
        <v>17</v>
      </c>
      <c r="P1028" s="9" t="s">
        <v>17</v>
      </c>
      <c r="Q1028" s="9" t="s">
        <v>17</v>
      </c>
      <c r="R1028" s="9" t="s">
        <v>17</v>
      </c>
      <c r="T1028" s="1">
        <v>40933</v>
      </c>
      <c r="U1028" s="9">
        <v>129.61179999999999</v>
      </c>
      <c r="V1028" s="9" t="s">
        <v>17</v>
      </c>
      <c r="W1028" s="9" t="s">
        <v>17</v>
      </c>
      <c r="X1028" s="9" t="s">
        <v>17</v>
      </c>
      <c r="Y1028" s="9" t="s">
        <v>17</v>
      </c>
      <c r="Z1028" s="9" t="s">
        <v>17</v>
      </c>
      <c r="AA1028" s="9" t="s">
        <v>17</v>
      </c>
    </row>
    <row r="1029" spans="11:27" x14ac:dyDescent="0.25">
      <c r="K1029" s="1">
        <v>40934</v>
      </c>
      <c r="L1029" s="9">
        <v>61.242100000000001</v>
      </c>
      <c r="M1029" s="9" t="s">
        <v>17</v>
      </c>
      <c r="N1029" s="9" t="s">
        <v>17</v>
      </c>
      <c r="O1029" s="9" t="s">
        <v>17</v>
      </c>
      <c r="P1029" s="9" t="s">
        <v>17</v>
      </c>
      <c r="Q1029" s="9" t="s">
        <v>17</v>
      </c>
      <c r="R1029" s="9" t="s">
        <v>17</v>
      </c>
      <c r="T1029" s="1">
        <v>40934</v>
      </c>
      <c r="U1029" s="9">
        <v>129.9255</v>
      </c>
      <c r="V1029" s="9" t="s">
        <v>17</v>
      </c>
      <c r="W1029" s="9" t="s">
        <v>17</v>
      </c>
      <c r="X1029" s="9" t="s">
        <v>17</v>
      </c>
      <c r="Y1029" s="9" t="s">
        <v>17</v>
      </c>
      <c r="Z1029" s="9" t="s">
        <v>17</v>
      </c>
      <c r="AA1029" s="9" t="s">
        <v>17</v>
      </c>
    </row>
    <row r="1030" spans="11:27" x14ac:dyDescent="0.25">
      <c r="K1030" s="1">
        <v>40935</v>
      </c>
      <c r="L1030" s="9">
        <v>61.056399999999996</v>
      </c>
      <c r="M1030" s="9" t="s">
        <v>17</v>
      </c>
      <c r="N1030" s="9" t="s">
        <v>17</v>
      </c>
      <c r="O1030" s="9" t="s">
        <v>17</v>
      </c>
      <c r="P1030" s="9" t="s">
        <v>17</v>
      </c>
      <c r="Q1030" s="9" t="s">
        <v>17</v>
      </c>
      <c r="R1030" s="9" t="s">
        <v>17</v>
      </c>
      <c r="T1030" s="1">
        <v>40935</v>
      </c>
      <c r="U1030" s="9">
        <v>129.45500000000001</v>
      </c>
      <c r="V1030" s="9" t="s">
        <v>17</v>
      </c>
      <c r="W1030" s="9" t="s">
        <v>17</v>
      </c>
      <c r="X1030" s="9" t="s">
        <v>17</v>
      </c>
      <c r="Y1030" s="9" t="s">
        <v>17</v>
      </c>
      <c r="Z1030" s="9" t="s">
        <v>17</v>
      </c>
      <c r="AA1030" s="9" t="s">
        <v>17</v>
      </c>
    </row>
    <row r="1031" spans="11:27" x14ac:dyDescent="0.25">
      <c r="K1031" s="1">
        <v>40938</v>
      </c>
      <c r="L1031" s="9">
        <v>61.056399999999996</v>
      </c>
      <c r="M1031" s="9" t="s">
        <v>17</v>
      </c>
      <c r="N1031" s="9" t="s">
        <v>17</v>
      </c>
      <c r="O1031" s="9" t="s">
        <v>17</v>
      </c>
      <c r="P1031" s="9" t="s">
        <v>17</v>
      </c>
      <c r="Q1031" s="9" t="s">
        <v>17</v>
      </c>
      <c r="R1031" s="9" t="s">
        <v>17</v>
      </c>
      <c r="T1031" s="1">
        <v>40938</v>
      </c>
      <c r="U1031" s="9">
        <v>129.04150000000001</v>
      </c>
      <c r="V1031" s="9" t="s">
        <v>17</v>
      </c>
      <c r="W1031" s="9" t="s">
        <v>17</v>
      </c>
      <c r="X1031" s="9" t="s">
        <v>17</v>
      </c>
      <c r="Y1031" s="9" t="s">
        <v>17</v>
      </c>
      <c r="Z1031" s="9" t="s">
        <v>17</v>
      </c>
      <c r="AA1031" s="9" t="s">
        <v>17</v>
      </c>
    </row>
    <row r="1032" spans="11:27" x14ac:dyDescent="0.25">
      <c r="K1032" s="1">
        <v>40939</v>
      </c>
      <c r="L1032" s="9">
        <v>61.071899999999999</v>
      </c>
      <c r="M1032" s="9" t="s">
        <v>17</v>
      </c>
      <c r="N1032" s="9" t="s">
        <v>17</v>
      </c>
      <c r="O1032" s="9" t="s">
        <v>17</v>
      </c>
      <c r="P1032" s="9" t="s">
        <v>17</v>
      </c>
      <c r="Q1032" s="9" t="s">
        <v>17</v>
      </c>
      <c r="R1032" s="9" t="s">
        <v>17</v>
      </c>
      <c r="T1032" s="1">
        <v>40939</v>
      </c>
      <c r="U1032" s="9">
        <v>129.36940000000001</v>
      </c>
      <c r="V1032" s="9" t="s">
        <v>17</v>
      </c>
      <c r="W1032" s="9" t="s">
        <v>17</v>
      </c>
      <c r="X1032" s="9" t="s">
        <v>17</v>
      </c>
      <c r="Y1032" s="9" t="s">
        <v>17</v>
      </c>
      <c r="Z1032" s="9" t="s">
        <v>17</v>
      </c>
      <c r="AA1032" s="9" t="s">
        <v>17</v>
      </c>
    </row>
    <row r="1033" spans="11:27" x14ac:dyDescent="0.25">
      <c r="K1033" s="1">
        <v>40940</v>
      </c>
      <c r="L1033" s="9">
        <v>61.297199999999997</v>
      </c>
      <c r="M1033" s="9" t="s">
        <v>17</v>
      </c>
      <c r="N1033" s="9" t="s">
        <v>17</v>
      </c>
      <c r="O1033" s="9" t="s">
        <v>17</v>
      </c>
      <c r="P1033" s="9" t="s">
        <v>17</v>
      </c>
      <c r="Q1033" s="9" t="s">
        <v>17</v>
      </c>
      <c r="R1033" s="9" t="s">
        <v>17</v>
      </c>
      <c r="T1033" s="1">
        <v>40940</v>
      </c>
      <c r="U1033" s="9">
        <v>129.60720000000001</v>
      </c>
      <c r="V1033" s="9" t="s">
        <v>17</v>
      </c>
      <c r="W1033" s="9" t="s">
        <v>17</v>
      </c>
      <c r="X1033" s="9" t="s">
        <v>17</v>
      </c>
      <c r="Y1033" s="9" t="s">
        <v>17</v>
      </c>
      <c r="Z1033" s="9" t="s">
        <v>17</v>
      </c>
      <c r="AA1033" s="9" t="s">
        <v>17</v>
      </c>
    </row>
    <row r="1034" spans="11:27" x14ac:dyDescent="0.25">
      <c r="K1034" s="1">
        <v>40941</v>
      </c>
      <c r="L1034" s="9">
        <v>61.281599999999997</v>
      </c>
      <c r="M1034" s="9" t="s">
        <v>17</v>
      </c>
      <c r="N1034" s="9" t="s">
        <v>17</v>
      </c>
      <c r="O1034" s="9" t="s">
        <v>17</v>
      </c>
      <c r="P1034" s="9" t="s">
        <v>17</v>
      </c>
      <c r="Q1034" s="9" t="s">
        <v>17</v>
      </c>
      <c r="R1034" s="9" t="s">
        <v>17</v>
      </c>
      <c r="T1034" s="1">
        <v>40941</v>
      </c>
      <c r="U1034" s="9">
        <v>129.69329999999999</v>
      </c>
      <c r="V1034" s="9" t="s">
        <v>17</v>
      </c>
      <c r="W1034" s="9" t="s">
        <v>17</v>
      </c>
      <c r="X1034" s="9" t="s">
        <v>17</v>
      </c>
      <c r="Y1034" s="9" t="s">
        <v>17</v>
      </c>
      <c r="Z1034" s="9" t="s">
        <v>17</v>
      </c>
      <c r="AA1034" s="9" t="s">
        <v>17</v>
      </c>
    </row>
    <row r="1035" spans="11:27" x14ac:dyDescent="0.25">
      <c r="K1035" s="1">
        <v>40942</v>
      </c>
      <c r="L1035" s="9">
        <v>61.437199999999997</v>
      </c>
      <c r="M1035" s="9" t="s">
        <v>17</v>
      </c>
      <c r="N1035" s="9" t="s">
        <v>17</v>
      </c>
      <c r="O1035" s="9" t="s">
        <v>17</v>
      </c>
      <c r="P1035" s="9" t="s">
        <v>17</v>
      </c>
      <c r="Q1035" s="9" t="s">
        <v>17</v>
      </c>
      <c r="R1035" s="9" t="s">
        <v>17</v>
      </c>
      <c r="T1035" s="1">
        <v>40942</v>
      </c>
      <c r="U1035" s="9">
        <v>130.066</v>
      </c>
      <c r="V1035" s="9" t="s">
        <v>17</v>
      </c>
      <c r="W1035" s="9" t="s">
        <v>17</v>
      </c>
      <c r="X1035" s="9" t="s">
        <v>17</v>
      </c>
      <c r="Y1035" s="9" t="s">
        <v>17</v>
      </c>
      <c r="Z1035" s="9" t="s">
        <v>17</v>
      </c>
      <c r="AA1035" s="9" t="s">
        <v>17</v>
      </c>
    </row>
    <row r="1036" spans="11:27" x14ac:dyDescent="0.25">
      <c r="K1036" s="1">
        <v>40945</v>
      </c>
      <c r="L1036" s="9">
        <v>61.4527</v>
      </c>
      <c r="M1036" s="9" t="s">
        <v>17</v>
      </c>
      <c r="N1036" s="9" t="s">
        <v>17</v>
      </c>
      <c r="O1036" s="9" t="s">
        <v>17</v>
      </c>
      <c r="P1036" s="9" t="s">
        <v>17</v>
      </c>
      <c r="Q1036" s="9" t="s">
        <v>17</v>
      </c>
      <c r="R1036" s="9" t="s">
        <v>17</v>
      </c>
      <c r="T1036" s="1">
        <v>40945</v>
      </c>
      <c r="U1036" s="9">
        <v>130.09469999999999</v>
      </c>
      <c r="V1036" s="9" t="s">
        <v>17</v>
      </c>
      <c r="W1036" s="9" t="s">
        <v>17</v>
      </c>
      <c r="X1036" s="9" t="s">
        <v>17</v>
      </c>
      <c r="Y1036" s="9" t="s">
        <v>17</v>
      </c>
      <c r="Z1036" s="9" t="s">
        <v>17</v>
      </c>
      <c r="AA1036" s="9" t="s">
        <v>17</v>
      </c>
    </row>
    <row r="1037" spans="11:27" x14ac:dyDescent="0.25">
      <c r="K1037" s="1">
        <v>40946</v>
      </c>
      <c r="L1037" s="9">
        <v>61.561599999999999</v>
      </c>
      <c r="M1037" s="9" t="s">
        <v>17</v>
      </c>
      <c r="N1037" s="9" t="s">
        <v>17</v>
      </c>
      <c r="O1037" s="9" t="s">
        <v>17</v>
      </c>
      <c r="P1037" s="9" t="s">
        <v>17</v>
      </c>
      <c r="Q1037" s="9" t="s">
        <v>17</v>
      </c>
      <c r="R1037" s="9" t="s">
        <v>17</v>
      </c>
      <c r="T1037" s="1">
        <v>40946</v>
      </c>
      <c r="U1037" s="9">
        <v>130.3528</v>
      </c>
      <c r="V1037" s="9" t="s">
        <v>17</v>
      </c>
      <c r="W1037" s="9" t="s">
        <v>17</v>
      </c>
      <c r="X1037" s="9" t="s">
        <v>17</v>
      </c>
      <c r="Y1037" s="9" t="s">
        <v>17</v>
      </c>
      <c r="Z1037" s="9" t="s">
        <v>17</v>
      </c>
      <c r="AA1037" s="9" t="s">
        <v>17</v>
      </c>
    </row>
    <row r="1038" spans="11:27" x14ac:dyDescent="0.25">
      <c r="K1038" s="1">
        <v>40947</v>
      </c>
      <c r="L1038" s="9">
        <v>61.6083</v>
      </c>
      <c r="M1038" s="9" t="s">
        <v>17</v>
      </c>
      <c r="N1038" s="9" t="s">
        <v>17</v>
      </c>
      <c r="O1038" s="9" t="s">
        <v>17</v>
      </c>
      <c r="P1038" s="9" t="s">
        <v>17</v>
      </c>
      <c r="Q1038" s="9" t="s">
        <v>17</v>
      </c>
      <c r="R1038" s="9" t="s">
        <v>17</v>
      </c>
      <c r="T1038" s="1">
        <v>40947</v>
      </c>
      <c r="U1038" s="9">
        <v>130.4675</v>
      </c>
      <c r="V1038" s="9" t="s">
        <v>17</v>
      </c>
      <c r="W1038" s="9" t="s">
        <v>17</v>
      </c>
      <c r="X1038" s="9" t="s">
        <v>17</v>
      </c>
      <c r="Y1038" s="9" t="s">
        <v>17</v>
      </c>
      <c r="Z1038" s="9" t="s">
        <v>17</v>
      </c>
      <c r="AA1038" s="9" t="s">
        <v>17</v>
      </c>
    </row>
    <row r="1039" spans="11:27" x14ac:dyDescent="0.25">
      <c r="K1039" s="1">
        <v>40948</v>
      </c>
      <c r="L1039" s="9">
        <v>61.732799999999997</v>
      </c>
      <c r="M1039" s="9" t="s">
        <v>17</v>
      </c>
      <c r="N1039" s="9" t="s">
        <v>17</v>
      </c>
      <c r="O1039" s="9" t="s">
        <v>17</v>
      </c>
      <c r="P1039" s="9" t="s">
        <v>17</v>
      </c>
      <c r="Q1039" s="9" t="s">
        <v>17</v>
      </c>
      <c r="R1039" s="9" t="s">
        <v>17</v>
      </c>
      <c r="T1039" s="1">
        <v>40948</v>
      </c>
      <c r="U1039" s="9">
        <v>130.5248</v>
      </c>
      <c r="V1039" s="9" t="s">
        <v>17</v>
      </c>
      <c r="W1039" s="9" t="s">
        <v>17</v>
      </c>
      <c r="X1039" s="9" t="s">
        <v>17</v>
      </c>
      <c r="Y1039" s="9" t="s">
        <v>17</v>
      </c>
      <c r="Z1039" s="9" t="s">
        <v>17</v>
      </c>
      <c r="AA1039" s="9" t="s">
        <v>17</v>
      </c>
    </row>
    <row r="1040" spans="11:27" x14ac:dyDescent="0.25">
      <c r="K1040" s="1">
        <v>40949</v>
      </c>
      <c r="L1040" s="9">
        <v>61.406100000000002</v>
      </c>
      <c r="M1040" s="9" t="s">
        <v>17</v>
      </c>
      <c r="N1040" s="9" t="s">
        <v>17</v>
      </c>
      <c r="O1040" s="9" t="s">
        <v>17</v>
      </c>
      <c r="P1040" s="9" t="s">
        <v>17</v>
      </c>
      <c r="Q1040" s="9" t="s">
        <v>17</v>
      </c>
      <c r="R1040" s="9" t="s">
        <v>17</v>
      </c>
      <c r="T1040" s="1">
        <v>40949</v>
      </c>
      <c r="U1040" s="9">
        <v>129.3922</v>
      </c>
      <c r="V1040" s="9" t="s">
        <v>17</v>
      </c>
      <c r="W1040" s="9" t="s">
        <v>17</v>
      </c>
      <c r="X1040" s="9" t="s">
        <v>17</v>
      </c>
      <c r="Y1040" s="9" t="s">
        <v>17</v>
      </c>
      <c r="Z1040" s="9" t="s">
        <v>17</v>
      </c>
      <c r="AA1040" s="9" t="s">
        <v>17</v>
      </c>
    </row>
    <row r="1041" spans="11:27" x14ac:dyDescent="0.25">
      <c r="K1041" s="1">
        <v>40952</v>
      </c>
      <c r="L1041" s="9">
        <v>61.406100000000002</v>
      </c>
      <c r="M1041" s="9" t="s">
        <v>17</v>
      </c>
      <c r="N1041" s="9" t="s">
        <v>17</v>
      </c>
      <c r="O1041" s="9" t="s">
        <v>17</v>
      </c>
      <c r="P1041" s="9" t="s">
        <v>17</v>
      </c>
      <c r="Q1041" s="9" t="s">
        <v>17</v>
      </c>
      <c r="R1041" s="9" t="s">
        <v>17</v>
      </c>
      <c r="T1041" s="1">
        <v>40952</v>
      </c>
      <c r="U1041" s="9">
        <v>129.76499999999999</v>
      </c>
      <c r="V1041" s="9" t="s">
        <v>17</v>
      </c>
      <c r="W1041" s="9" t="s">
        <v>17</v>
      </c>
      <c r="X1041" s="9" t="s">
        <v>17</v>
      </c>
      <c r="Y1041" s="9" t="s">
        <v>17</v>
      </c>
      <c r="Z1041" s="9" t="s">
        <v>17</v>
      </c>
      <c r="AA1041" s="9" t="s">
        <v>17</v>
      </c>
    </row>
    <row r="1042" spans="11:27" x14ac:dyDescent="0.25">
      <c r="K1042" s="1">
        <v>40953</v>
      </c>
      <c r="L1042" s="9">
        <v>61.343800000000002</v>
      </c>
      <c r="M1042" s="9" t="s">
        <v>17</v>
      </c>
      <c r="N1042" s="9" t="s">
        <v>17</v>
      </c>
      <c r="O1042" s="9" t="s">
        <v>17</v>
      </c>
      <c r="P1042" s="9" t="s">
        <v>17</v>
      </c>
      <c r="Q1042" s="9" t="s">
        <v>17</v>
      </c>
      <c r="R1042" s="9" t="s">
        <v>17</v>
      </c>
      <c r="T1042" s="1">
        <v>40953</v>
      </c>
      <c r="U1042" s="9">
        <v>129.76499999999999</v>
      </c>
      <c r="V1042" s="9" t="s">
        <v>17</v>
      </c>
      <c r="W1042" s="9" t="s">
        <v>17</v>
      </c>
      <c r="X1042" s="9" t="s">
        <v>17</v>
      </c>
      <c r="Y1042" s="9" t="s">
        <v>17</v>
      </c>
      <c r="Z1042" s="9" t="s">
        <v>17</v>
      </c>
      <c r="AA1042" s="9" t="s">
        <v>17</v>
      </c>
    </row>
    <row r="1043" spans="11:27" x14ac:dyDescent="0.25">
      <c r="K1043" s="1">
        <v>40954</v>
      </c>
      <c r="L1043" s="9">
        <v>61.0794</v>
      </c>
      <c r="M1043" s="9" t="s">
        <v>17</v>
      </c>
      <c r="N1043" s="9" t="s">
        <v>17</v>
      </c>
      <c r="O1043" s="9" t="s">
        <v>17</v>
      </c>
      <c r="P1043" s="9" t="s">
        <v>17</v>
      </c>
      <c r="Q1043" s="9" t="s">
        <v>17</v>
      </c>
      <c r="R1043" s="9" t="s">
        <v>17</v>
      </c>
      <c r="T1043" s="1">
        <v>40954</v>
      </c>
      <c r="U1043" s="9">
        <v>129.3492</v>
      </c>
      <c r="V1043" s="9" t="s">
        <v>17</v>
      </c>
      <c r="W1043" s="9" t="s">
        <v>17</v>
      </c>
      <c r="X1043" s="9" t="s">
        <v>17</v>
      </c>
      <c r="Y1043" s="9" t="s">
        <v>17</v>
      </c>
      <c r="Z1043" s="9" t="s">
        <v>17</v>
      </c>
      <c r="AA1043" s="9" t="s">
        <v>17</v>
      </c>
    </row>
    <row r="1044" spans="11:27" x14ac:dyDescent="0.25">
      <c r="K1044" s="1">
        <v>40955</v>
      </c>
      <c r="L1044" s="9">
        <v>61.3127</v>
      </c>
      <c r="M1044" s="9" t="s">
        <v>17</v>
      </c>
      <c r="N1044" s="9" t="s">
        <v>17</v>
      </c>
      <c r="O1044" s="9" t="s">
        <v>17</v>
      </c>
      <c r="P1044" s="9" t="s">
        <v>17</v>
      </c>
      <c r="Q1044" s="9" t="s">
        <v>17</v>
      </c>
      <c r="R1044" s="9" t="s">
        <v>17</v>
      </c>
      <c r="T1044" s="1">
        <v>40955</v>
      </c>
      <c r="U1044" s="9">
        <v>129.89400000000001</v>
      </c>
      <c r="V1044" s="9" t="s">
        <v>17</v>
      </c>
      <c r="W1044" s="9" t="s">
        <v>17</v>
      </c>
      <c r="X1044" s="9" t="s">
        <v>17</v>
      </c>
      <c r="Y1044" s="9" t="s">
        <v>17</v>
      </c>
      <c r="Z1044" s="9" t="s">
        <v>17</v>
      </c>
      <c r="AA1044" s="9" t="s">
        <v>17</v>
      </c>
    </row>
    <row r="1045" spans="11:27" x14ac:dyDescent="0.25">
      <c r="K1045" s="1">
        <v>40956</v>
      </c>
      <c r="L1045" s="9">
        <v>61.374899999999997</v>
      </c>
      <c r="M1045" s="9" t="s">
        <v>17</v>
      </c>
      <c r="N1045" s="9" t="s">
        <v>17</v>
      </c>
      <c r="O1045" s="9" t="s">
        <v>17</v>
      </c>
      <c r="P1045" s="9" t="s">
        <v>17</v>
      </c>
      <c r="Q1045" s="9" t="s">
        <v>17</v>
      </c>
      <c r="R1045" s="9" t="s">
        <v>17</v>
      </c>
      <c r="T1045" s="1">
        <v>40956</v>
      </c>
      <c r="U1045" s="9">
        <v>129.851</v>
      </c>
      <c r="V1045" s="9" t="s">
        <v>17</v>
      </c>
      <c r="W1045" s="9" t="s">
        <v>17</v>
      </c>
      <c r="X1045" s="9" t="s">
        <v>17</v>
      </c>
      <c r="Y1045" s="9" t="s">
        <v>17</v>
      </c>
      <c r="Z1045" s="9" t="s">
        <v>17</v>
      </c>
      <c r="AA1045" s="9" t="s">
        <v>17</v>
      </c>
    </row>
    <row r="1046" spans="11:27" x14ac:dyDescent="0.25">
      <c r="K1046" s="1">
        <v>40960</v>
      </c>
      <c r="L1046" s="9">
        <v>61.577199999999998</v>
      </c>
      <c r="M1046" s="9" t="s">
        <v>17</v>
      </c>
      <c r="N1046" s="9" t="s">
        <v>17</v>
      </c>
      <c r="O1046" s="9" t="s">
        <v>17</v>
      </c>
      <c r="P1046" s="9" t="s">
        <v>17</v>
      </c>
      <c r="Q1046" s="9" t="s">
        <v>17</v>
      </c>
      <c r="R1046" s="9" t="s">
        <v>17</v>
      </c>
      <c r="T1046" s="1">
        <v>40960</v>
      </c>
      <c r="U1046" s="9">
        <v>130.33840000000001</v>
      </c>
      <c r="V1046" s="9" t="s">
        <v>17</v>
      </c>
      <c r="W1046" s="9" t="s">
        <v>17</v>
      </c>
      <c r="X1046" s="9" t="s">
        <v>17</v>
      </c>
      <c r="Y1046" s="9" t="s">
        <v>17</v>
      </c>
      <c r="Z1046" s="9" t="s">
        <v>17</v>
      </c>
      <c r="AA1046" s="9" t="s">
        <v>17</v>
      </c>
    </row>
    <row r="1047" spans="11:27" x14ac:dyDescent="0.25">
      <c r="K1047" s="1">
        <v>40961</v>
      </c>
      <c r="L1047" s="9">
        <v>61.732799999999997</v>
      </c>
      <c r="M1047" s="9" t="s">
        <v>17</v>
      </c>
      <c r="N1047" s="9" t="s">
        <v>17</v>
      </c>
      <c r="O1047" s="9" t="s">
        <v>17</v>
      </c>
      <c r="P1047" s="9" t="s">
        <v>17</v>
      </c>
      <c r="Q1047" s="9" t="s">
        <v>17</v>
      </c>
      <c r="R1047" s="9" t="s">
        <v>17</v>
      </c>
      <c r="T1047" s="1">
        <v>40961</v>
      </c>
      <c r="U1047" s="9">
        <v>130.7542</v>
      </c>
      <c r="V1047" s="9" t="s">
        <v>17</v>
      </c>
      <c r="W1047" s="9" t="s">
        <v>17</v>
      </c>
      <c r="X1047" s="9" t="s">
        <v>17</v>
      </c>
      <c r="Y1047" s="9" t="s">
        <v>17</v>
      </c>
      <c r="Z1047" s="9" t="s">
        <v>17</v>
      </c>
      <c r="AA1047" s="9" t="s">
        <v>17</v>
      </c>
    </row>
    <row r="1048" spans="11:27" x14ac:dyDescent="0.25">
      <c r="K1048" s="1">
        <v>40962</v>
      </c>
      <c r="L1048" s="9">
        <v>62.106200000000001</v>
      </c>
      <c r="M1048" s="9" t="s">
        <v>17</v>
      </c>
      <c r="N1048" s="9" t="s">
        <v>17</v>
      </c>
      <c r="O1048" s="9" t="s">
        <v>17</v>
      </c>
      <c r="P1048" s="9" t="s">
        <v>17</v>
      </c>
      <c r="Q1048" s="9" t="s">
        <v>17</v>
      </c>
      <c r="R1048" s="9" t="s">
        <v>17</v>
      </c>
      <c r="T1048" s="1">
        <v>40962</v>
      </c>
      <c r="U1048" s="9">
        <v>131.22730000000001</v>
      </c>
      <c r="V1048" s="9" t="s">
        <v>17</v>
      </c>
      <c r="W1048" s="9" t="s">
        <v>17</v>
      </c>
      <c r="X1048" s="9" t="s">
        <v>17</v>
      </c>
      <c r="Y1048" s="9" t="s">
        <v>17</v>
      </c>
      <c r="Z1048" s="9" t="s">
        <v>17</v>
      </c>
      <c r="AA1048" s="9" t="s">
        <v>17</v>
      </c>
    </row>
    <row r="1049" spans="11:27" x14ac:dyDescent="0.25">
      <c r="K1049" s="1">
        <v>40963</v>
      </c>
      <c r="L1049" s="9">
        <v>62.168399999999998</v>
      </c>
      <c r="M1049" s="9" t="s">
        <v>17</v>
      </c>
      <c r="N1049" s="9" t="s">
        <v>17</v>
      </c>
      <c r="O1049" s="9" t="s">
        <v>17</v>
      </c>
      <c r="P1049" s="9" t="s">
        <v>17</v>
      </c>
      <c r="Q1049" s="9" t="s">
        <v>17</v>
      </c>
      <c r="R1049" s="9" t="s">
        <v>17</v>
      </c>
      <c r="T1049" s="1">
        <v>40963</v>
      </c>
      <c r="U1049" s="9">
        <v>131.62880000000001</v>
      </c>
      <c r="V1049" s="9" t="s">
        <v>17</v>
      </c>
      <c r="W1049" s="9" t="s">
        <v>17</v>
      </c>
      <c r="X1049" s="9" t="s">
        <v>17</v>
      </c>
      <c r="Y1049" s="9" t="s">
        <v>17</v>
      </c>
      <c r="Z1049" s="9" t="s">
        <v>17</v>
      </c>
      <c r="AA1049" s="9" t="s">
        <v>17</v>
      </c>
    </row>
    <row r="1050" spans="11:27" x14ac:dyDescent="0.25">
      <c r="K1050" s="1">
        <v>40966</v>
      </c>
      <c r="L1050" s="9">
        <v>62.137300000000003</v>
      </c>
      <c r="M1050" s="9" t="s">
        <v>17</v>
      </c>
      <c r="N1050" s="9" t="s">
        <v>17</v>
      </c>
      <c r="O1050" s="9" t="s">
        <v>17</v>
      </c>
      <c r="P1050" s="9" t="s">
        <v>17</v>
      </c>
      <c r="Q1050" s="9" t="s">
        <v>17</v>
      </c>
      <c r="R1050" s="9" t="s">
        <v>17</v>
      </c>
      <c r="T1050" s="1">
        <v>40966</v>
      </c>
      <c r="U1050" s="9">
        <v>131.6575</v>
      </c>
      <c r="V1050" s="9" t="s">
        <v>17</v>
      </c>
      <c r="W1050" s="9" t="s">
        <v>17</v>
      </c>
      <c r="X1050" s="9" t="s">
        <v>17</v>
      </c>
      <c r="Y1050" s="9" t="s">
        <v>17</v>
      </c>
      <c r="Z1050" s="9" t="s">
        <v>17</v>
      </c>
      <c r="AA1050" s="9" t="s">
        <v>17</v>
      </c>
    </row>
    <row r="1051" spans="11:27" x14ac:dyDescent="0.25">
      <c r="K1051" s="1">
        <v>40967</v>
      </c>
      <c r="L1051" s="9">
        <v>62.3551</v>
      </c>
      <c r="M1051" s="9" t="s">
        <v>17</v>
      </c>
      <c r="N1051" s="9" t="s">
        <v>17</v>
      </c>
      <c r="O1051" s="9" t="s">
        <v>17</v>
      </c>
      <c r="P1051" s="9" t="s">
        <v>17</v>
      </c>
      <c r="Q1051" s="9" t="s">
        <v>17</v>
      </c>
      <c r="R1051" s="9" t="s">
        <v>17</v>
      </c>
      <c r="T1051" s="1">
        <v>40967</v>
      </c>
      <c r="U1051" s="9">
        <v>131.91550000000001</v>
      </c>
      <c r="V1051" s="9" t="s">
        <v>17</v>
      </c>
      <c r="W1051" s="9" t="s">
        <v>17</v>
      </c>
      <c r="X1051" s="9" t="s">
        <v>17</v>
      </c>
      <c r="Y1051" s="9" t="s">
        <v>17</v>
      </c>
      <c r="Z1051" s="9" t="s">
        <v>17</v>
      </c>
      <c r="AA1051" s="9" t="s">
        <v>17</v>
      </c>
    </row>
    <row r="1052" spans="11:27" x14ac:dyDescent="0.25">
      <c r="K1052" s="1">
        <v>40968</v>
      </c>
      <c r="L1052" s="9">
        <v>62.370600000000003</v>
      </c>
      <c r="M1052" s="9" t="s">
        <v>17</v>
      </c>
      <c r="N1052" s="9" t="s">
        <v>17</v>
      </c>
      <c r="O1052" s="9" t="s">
        <v>17</v>
      </c>
      <c r="P1052" s="9" t="s">
        <v>17</v>
      </c>
      <c r="Q1052" s="9" t="s">
        <v>17</v>
      </c>
      <c r="R1052" s="9" t="s">
        <v>17</v>
      </c>
      <c r="T1052" s="1">
        <v>40968</v>
      </c>
      <c r="U1052" s="9">
        <v>132.08179999999999</v>
      </c>
      <c r="V1052" s="9" t="s">
        <v>17</v>
      </c>
      <c r="W1052" s="9" t="s">
        <v>17</v>
      </c>
      <c r="X1052" s="9" t="s">
        <v>17</v>
      </c>
      <c r="Y1052" s="9" t="s">
        <v>17</v>
      </c>
      <c r="Z1052" s="9" t="s">
        <v>17</v>
      </c>
      <c r="AA1052" s="9" t="s">
        <v>17</v>
      </c>
    </row>
    <row r="1053" spans="11:27" x14ac:dyDescent="0.25">
      <c r="K1053" s="1">
        <v>40969</v>
      </c>
      <c r="L1053" s="9">
        <v>62.410699999999999</v>
      </c>
      <c r="M1053" s="9" t="s">
        <v>17</v>
      </c>
      <c r="N1053" s="9" t="s">
        <v>17</v>
      </c>
      <c r="O1053" s="9" t="s">
        <v>17</v>
      </c>
      <c r="P1053" s="9" t="s">
        <v>17</v>
      </c>
      <c r="Q1053" s="9" t="s">
        <v>17</v>
      </c>
      <c r="R1053" s="9" t="s">
        <v>17</v>
      </c>
      <c r="T1053" s="1">
        <v>40969</v>
      </c>
      <c r="U1053" s="9">
        <v>132.31229999999999</v>
      </c>
      <c r="V1053" s="9" t="s">
        <v>17</v>
      </c>
      <c r="W1053" s="9" t="s">
        <v>17</v>
      </c>
      <c r="X1053" s="9" t="s">
        <v>17</v>
      </c>
      <c r="Y1053" s="9" t="s">
        <v>17</v>
      </c>
      <c r="Z1053" s="9" t="s">
        <v>17</v>
      </c>
      <c r="AA1053" s="9" t="s">
        <v>17</v>
      </c>
    </row>
    <row r="1054" spans="11:27" x14ac:dyDescent="0.25">
      <c r="K1054" s="1">
        <v>40970</v>
      </c>
      <c r="L1054" s="9">
        <v>62.222900000000003</v>
      </c>
      <c r="M1054" s="9" t="s">
        <v>17</v>
      </c>
      <c r="N1054" s="9" t="s">
        <v>17</v>
      </c>
      <c r="O1054" s="9" t="s">
        <v>17</v>
      </c>
      <c r="P1054" s="9" t="s">
        <v>17</v>
      </c>
      <c r="Q1054" s="9" t="s">
        <v>17</v>
      </c>
      <c r="R1054" s="9" t="s">
        <v>17</v>
      </c>
      <c r="T1054" s="1">
        <v>40970</v>
      </c>
      <c r="U1054" s="9">
        <v>131.76429999999999</v>
      </c>
      <c r="V1054" s="9" t="s">
        <v>17</v>
      </c>
      <c r="W1054" s="9" t="s">
        <v>17</v>
      </c>
      <c r="X1054" s="9" t="s">
        <v>17</v>
      </c>
      <c r="Y1054" s="9" t="s">
        <v>17</v>
      </c>
      <c r="Z1054" s="9" t="s">
        <v>17</v>
      </c>
      <c r="AA1054" s="9" t="s">
        <v>17</v>
      </c>
    </row>
    <row r="1055" spans="11:27" x14ac:dyDescent="0.25">
      <c r="K1055" s="1">
        <v>40973</v>
      </c>
      <c r="L1055" s="9">
        <v>62.066400000000002</v>
      </c>
      <c r="M1055" s="9" t="s">
        <v>17</v>
      </c>
      <c r="N1055" s="9" t="s">
        <v>17</v>
      </c>
      <c r="O1055" s="9" t="s">
        <v>17</v>
      </c>
      <c r="P1055" s="9" t="s">
        <v>17</v>
      </c>
      <c r="Q1055" s="9" t="s">
        <v>17</v>
      </c>
      <c r="R1055" s="9" t="s">
        <v>17</v>
      </c>
      <c r="T1055" s="1">
        <v>40973</v>
      </c>
      <c r="U1055" s="9">
        <v>131.02879999999999</v>
      </c>
      <c r="V1055" s="9" t="s">
        <v>17</v>
      </c>
      <c r="W1055" s="9" t="s">
        <v>17</v>
      </c>
      <c r="X1055" s="9" t="s">
        <v>17</v>
      </c>
      <c r="Y1055" s="9" t="s">
        <v>17</v>
      </c>
      <c r="Z1055" s="9" t="s">
        <v>17</v>
      </c>
      <c r="AA1055" s="9" t="s">
        <v>17</v>
      </c>
    </row>
    <row r="1056" spans="11:27" x14ac:dyDescent="0.25">
      <c r="K1056" s="1">
        <v>40974</v>
      </c>
      <c r="L1056" s="9">
        <v>61.346499999999999</v>
      </c>
      <c r="M1056" s="9" t="s">
        <v>17</v>
      </c>
      <c r="N1056" s="9" t="s">
        <v>17</v>
      </c>
      <c r="O1056" s="9" t="s">
        <v>17</v>
      </c>
      <c r="P1056" s="9" t="s">
        <v>17</v>
      </c>
      <c r="Q1056" s="9" t="s">
        <v>17</v>
      </c>
      <c r="R1056" s="9" t="s">
        <v>17</v>
      </c>
      <c r="T1056" s="1">
        <v>40974</v>
      </c>
      <c r="U1056" s="9">
        <v>129.28389999999999</v>
      </c>
      <c r="V1056" s="9" t="s">
        <v>17</v>
      </c>
      <c r="W1056" s="9" t="s">
        <v>17</v>
      </c>
      <c r="X1056" s="9" t="s">
        <v>17</v>
      </c>
      <c r="Y1056" s="9" t="s">
        <v>17</v>
      </c>
      <c r="Z1056" s="9" t="s">
        <v>17</v>
      </c>
      <c r="AA1056" s="9" t="s">
        <v>17</v>
      </c>
    </row>
    <row r="1057" spans="11:27" x14ac:dyDescent="0.25">
      <c r="K1057" s="1">
        <v>40975</v>
      </c>
      <c r="L1057" s="9">
        <v>61.456099999999999</v>
      </c>
      <c r="M1057" s="9" t="s">
        <v>17</v>
      </c>
      <c r="N1057" s="9" t="s">
        <v>17</v>
      </c>
      <c r="O1057" s="9" t="s">
        <v>17</v>
      </c>
      <c r="P1057" s="9" t="s">
        <v>17</v>
      </c>
      <c r="Q1057" s="9" t="s">
        <v>17</v>
      </c>
      <c r="R1057" s="9" t="s">
        <v>17</v>
      </c>
      <c r="T1057" s="1">
        <v>40975</v>
      </c>
      <c r="U1057" s="9">
        <v>129.64439999999999</v>
      </c>
      <c r="V1057" s="9" t="s">
        <v>17</v>
      </c>
      <c r="W1057" s="9" t="s">
        <v>17</v>
      </c>
      <c r="X1057" s="9" t="s">
        <v>17</v>
      </c>
      <c r="Y1057" s="9" t="s">
        <v>17</v>
      </c>
      <c r="Z1057" s="9" t="s">
        <v>17</v>
      </c>
      <c r="AA1057" s="9" t="s">
        <v>17</v>
      </c>
    </row>
    <row r="1058" spans="11:27" x14ac:dyDescent="0.25">
      <c r="K1058" s="1">
        <v>40976</v>
      </c>
      <c r="L1058" s="9">
        <v>61.956899999999997</v>
      </c>
      <c r="M1058" s="9" t="s">
        <v>17</v>
      </c>
      <c r="N1058" s="9" t="s">
        <v>17</v>
      </c>
      <c r="O1058" s="9" t="s">
        <v>17</v>
      </c>
      <c r="P1058" s="9" t="s">
        <v>17</v>
      </c>
      <c r="Q1058" s="9" t="s">
        <v>17</v>
      </c>
      <c r="R1058" s="9" t="s">
        <v>17</v>
      </c>
      <c r="T1058" s="1">
        <v>40976</v>
      </c>
      <c r="U1058" s="9">
        <v>130.65379999999999</v>
      </c>
      <c r="V1058" s="9" t="s">
        <v>17</v>
      </c>
      <c r="W1058" s="9" t="s">
        <v>17</v>
      </c>
      <c r="X1058" s="9" t="s">
        <v>17</v>
      </c>
      <c r="Y1058" s="9" t="s">
        <v>17</v>
      </c>
      <c r="Z1058" s="9" t="s">
        <v>17</v>
      </c>
      <c r="AA1058" s="9" t="s">
        <v>17</v>
      </c>
    </row>
    <row r="1059" spans="11:27" x14ac:dyDescent="0.25">
      <c r="K1059" s="1">
        <v>40977</v>
      </c>
      <c r="L1059" s="9">
        <v>61.956899999999997</v>
      </c>
      <c r="M1059" s="9" t="s">
        <v>17</v>
      </c>
      <c r="N1059" s="9" t="s">
        <v>17</v>
      </c>
      <c r="O1059" s="9" t="s">
        <v>17</v>
      </c>
      <c r="P1059" s="9" t="s">
        <v>17</v>
      </c>
      <c r="Q1059" s="9" t="s">
        <v>17</v>
      </c>
      <c r="R1059" s="9" t="s">
        <v>17</v>
      </c>
      <c r="T1059" s="1">
        <v>40977</v>
      </c>
      <c r="U1059" s="9">
        <v>130.79810000000001</v>
      </c>
      <c r="V1059" s="9" t="s">
        <v>17</v>
      </c>
      <c r="W1059" s="9" t="s">
        <v>17</v>
      </c>
      <c r="X1059" s="9" t="s">
        <v>17</v>
      </c>
      <c r="Y1059" s="9" t="s">
        <v>17</v>
      </c>
      <c r="Z1059" s="9" t="s">
        <v>17</v>
      </c>
      <c r="AA1059" s="9" t="s">
        <v>17</v>
      </c>
    </row>
    <row r="1060" spans="11:27" x14ac:dyDescent="0.25">
      <c r="K1060" s="1">
        <v>40980</v>
      </c>
      <c r="L1060" s="9">
        <v>61.863</v>
      </c>
      <c r="M1060" s="9" t="s">
        <v>17</v>
      </c>
      <c r="N1060" s="9" t="s">
        <v>17</v>
      </c>
      <c r="O1060" s="9" t="s">
        <v>17</v>
      </c>
      <c r="P1060" s="9" t="s">
        <v>17</v>
      </c>
      <c r="Q1060" s="9" t="s">
        <v>17</v>
      </c>
      <c r="R1060" s="9" t="s">
        <v>17</v>
      </c>
      <c r="T1060" s="1">
        <v>40980</v>
      </c>
      <c r="U1060" s="9">
        <v>130.79810000000001</v>
      </c>
      <c r="V1060" s="9" t="s">
        <v>17</v>
      </c>
      <c r="W1060" s="9" t="s">
        <v>17</v>
      </c>
      <c r="X1060" s="9" t="s">
        <v>17</v>
      </c>
      <c r="Y1060" s="9" t="s">
        <v>17</v>
      </c>
      <c r="Z1060" s="9" t="s">
        <v>17</v>
      </c>
      <c r="AA1060" s="9" t="s">
        <v>17</v>
      </c>
    </row>
    <row r="1061" spans="11:27" x14ac:dyDescent="0.25">
      <c r="K1061" s="1">
        <v>40981</v>
      </c>
      <c r="L1061" s="9">
        <v>62.363799999999998</v>
      </c>
      <c r="M1061" s="9" t="s">
        <v>17</v>
      </c>
      <c r="N1061" s="9" t="s">
        <v>17</v>
      </c>
      <c r="O1061" s="9" t="s">
        <v>17</v>
      </c>
      <c r="P1061" s="9" t="s">
        <v>17</v>
      </c>
      <c r="Q1061" s="9" t="s">
        <v>17</v>
      </c>
      <c r="R1061" s="9" t="s">
        <v>17</v>
      </c>
      <c r="T1061" s="1">
        <v>40981</v>
      </c>
      <c r="U1061" s="9">
        <v>131.74979999999999</v>
      </c>
      <c r="V1061" s="9" t="s">
        <v>17</v>
      </c>
      <c r="W1061" s="9" t="s">
        <v>17</v>
      </c>
      <c r="X1061" s="9" t="s">
        <v>17</v>
      </c>
      <c r="Y1061" s="9" t="s">
        <v>17</v>
      </c>
      <c r="Z1061" s="9" t="s">
        <v>17</v>
      </c>
      <c r="AA1061" s="9" t="s">
        <v>17</v>
      </c>
    </row>
    <row r="1062" spans="11:27" x14ac:dyDescent="0.25">
      <c r="K1062" s="1">
        <v>40982</v>
      </c>
      <c r="L1062" s="9">
        <v>62.191600000000001</v>
      </c>
      <c r="M1062" s="9" t="s">
        <v>17</v>
      </c>
      <c r="N1062" s="9" t="s">
        <v>17</v>
      </c>
      <c r="O1062" s="9" t="s">
        <v>17</v>
      </c>
      <c r="P1062" s="9" t="s">
        <v>17</v>
      </c>
      <c r="Q1062" s="9" t="s">
        <v>17</v>
      </c>
      <c r="R1062" s="9" t="s">
        <v>17</v>
      </c>
      <c r="T1062" s="1">
        <v>40982</v>
      </c>
      <c r="U1062" s="9">
        <v>131.41820000000001</v>
      </c>
      <c r="V1062" s="9" t="s">
        <v>17</v>
      </c>
      <c r="W1062" s="9" t="s">
        <v>17</v>
      </c>
      <c r="X1062" s="9" t="s">
        <v>17</v>
      </c>
      <c r="Y1062" s="9" t="s">
        <v>17</v>
      </c>
      <c r="Z1062" s="9" t="s">
        <v>17</v>
      </c>
      <c r="AA1062" s="9" t="s">
        <v>17</v>
      </c>
    </row>
    <row r="1063" spans="11:27" x14ac:dyDescent="0.25">
      <c r="K1063" s="1">
        <v>40983</v>
      </c>
      <c r="L1063" s="9">
        <v>62.003799999999998</v>
      </c>
      <c r="M1063" s="9" t="s">
        <v>17</v>
      </c>
      <c r="N1063" s="9" t="s">
        <v>17</v>
      </c>
      <c r="O1063" s="9" t="s">
        <v>17</v>
      </c>
      <c r="P1063" s="9" t="s">
        <v>17</v>
      </c>
      <c r="Q1063" s="9" t="s">
        <v>17</v>
      </c>
      <c r="R1063" s="9" t="s">
        <v>17</v>
      </c>
      <c r="T1063" s="1">
        <v>40983</v>
      </c>
      <c r="U1063" s="9">
        <v>130.97110000000001</v>
      </c>
      <c r="V1063" s="9" t="s">
        <v>17</v>
      </c>
      <c r="W1063" s="9" t="s">
        <v>17</v>
      </c>
      <c r="X1063" s="9" t="s">
        <v>17</v>
      </c>
      <c r="Y1063" s="9" t="s">
        <v>17</v>
      </c>
      <c r="Z1063" s="9" t="s">
        <v>17</v>
      </c>
      <c r="AA1063" s="9" t="s">
        <v>17</v>
      </c>
    </row>
    <row r="1064" spans="11:27" x14ac:dyDescent="0.25">
      <c r="K1064" s="1">
        <v>40984</v>
      </c>
      <c r="L1064" s="9">
        <v>61.925600000000003</v>
      </c>
      <c r="M1064" s="9" t="s">
        <v>17</v>
      </c>
      <c r="N1064" s="9" t="s">
        <v>17</v>
      </c>
      <c r="O1064" s="9" t="s">
        <v>17</v>
      </c>
      <c r="P1064" s="9" t="s">
        <v>17</v>
      </c>
      <c r="Q1064" s="9" t="s">
        <v>17</v>
      </c>
      <c r="R1064" s="9" t="s">
        <v>17</v>
      </c>
      <c r="T1064" s="1">
        <v>40984</v>
      </c>
      <c r="U1064" s="9">
        <v>130.49520000000001</v>
      </c>
      <c r="V1064" s="9" t="s">
        <v>17</v>
      </c>
      <c r="W1064" s="9" t="s">
        <v>17</v>
      </c>
      <c r="X1064" s="9" t="s">
        <v>17</v>
      </c>
      <c r="Y1064" s="9" t="s">
        <v>17</v>
      </c>
      <c r="Z1064" s="9" t="s">
        <v>17</v>
      </c>
      <c r="AA1064" s="9" t="s">
        <v>17</v>
      </c>
    </row>
    <row r="1065" spans="11:27" x14ac:dyDescent="0.25">
      <c r="K1065" s="1">
        <v>40987</v>
      </c>
      <c r="L1065" s="9">
        <v>62.097700000000003</v>
      </c>
      <c r="M1065" s="9" t="s">
        <v>17</v>
      </c>
      <c r="N1065" s="9" t="s">
        <v>17</v>
      </c>
      <c r="O1065" s="9" t="s">
        <v>17</v>
      </c>
      <c r="P1065" s="9" t="s">
        <v>17</v>
      </c>
      <c r="Q1065" s="9" t="s">
        <v>17</v>
      </c>
      <c r="R1065" s="9" t="s">
        <v>17</v>
      </c>
      <c r="T1065" s="1">
        <v>40987</v>
      </c>
      <c r="U1065" s="9">
        <v>130.9855</v>
      </c>
      <c r="V1065" s="9" t="s">
        <v>17</v>
      </c>
      <c r="W1065" s="9" t="s">
        <v>17</v>
      </c>
      <c r="X1065" s="9" t="s">
        <v>17</v>
      </c>
      <c r="Y1065" s="9" t="s">
        <v>17</v>
      </c>
      <c r="Z1065" s="9" t="s">
        <v>17</v>
      </c>
      <c r="AA1065" s="9" t="s">
        <v>17</v>
      </c>
    </row>
    <row r="1066" spans="11:27" x14ac:dyDescent="0.25">
      <c r="K1066" s="1">
        <v>40988</v>
      </c>
      <c r="L1066" s="9">
        <v>62.003799999999998</v>
      </c>
      <c r="M1066" s="9" t="s">
        <v>17</v>
      </c>
      <c r="N1066" s="9" t="s">
        <v>17</v>
      </c>
      <c r="O1066" s="9" t="s">
        <v>17</v>
      </c>
      <c r="P1066" s="9" t="s">
        <v>17</v>
      </c>
      <c r="Q1066" s="9" t="s">
        <v>17</v>
      </c>
      <c r="R1066" s="9" t="s">
        <v>17</v>
      </c>
      <c r="T1066" s="1">
        <v>40988</v>
      </c>
      <c r="U1066" s="9">
        <v>130.88460000000001</v>
      </c>
      <c r="V1066" s="9" t="s">
        <v>17</v>
      </c>
      <c r="W1066" s="9" t="s">
        <v>17</v>
      </c>
      <c r="X1066" s="9" t="s">
        <v>17</v>
      </c>
      <c r="Y1066" s="9" t="s">
        <v>17</v>
      </c>
      <c r="Z1066" s="9" t="s">
        <v>17</v>
      </c>
      <c r="AA1066" s="9" t="s">
        <v>17</v>
      </c>
    </row>
    <row r="1067" spans="11:27" x14ac:dyDescent="0.25">
      <c r="K1067" s="1">
        <v>40989</v>
      </c>
      <c r="L1067" s="9">
        <v>61.9099</v>
      </c>
      <c r="M1067" s="9" t="s">
        <v>17</v>
      </c>
      <c r="N1067" s="9" t="s">
        <v>17</v>
      </c>
      <c r="O1067" s="9" t="s">
        <v>17</v>
      </c>
      <c r="P1067" s="9" t="s">
        <v>17</v>
      </c>
      <c r="Q1067" s="9" t="s">
        <v>17</v>
      </c>
      <c r="R1067" s="9" t="s">
        <v>17</v>
      </c>
      <c r="T1067" s="1">
        <v>40989</v>
      </c>
      <c r="U1067" s="9">
        <v>130.46639999999999</v>
      </c>
      <c r="V1067" s="9" t="s">
        <v>17</v>
      </c>
      <c r="W1067" s="9" t="s">
        <v>17</v>
      </c>
      <c r="X1067" s="9" t="s">
        <v>17</v>
      </c>
      <c r="Y1067" s="9" t="s">
        <v>17</v>
      </c>
      <c r="Z1067" s="9" t="s">
        <v>17</v>
      </c>
      <c r="AA1067" s="9" t="s">
        <v>17</v>
      </c>
    </row>
    <row r="1068" spans="11:27" x14ac:dyDescent="0.25">
      <c r="K1068" s="1">
        <v>40990</v>
      </c>
      <c r="L1068" s="9">
        <v>61.878599999999999</v>
      </c>
      <c r="M1068" s="9" t="s">
        <v>17</v>
      </c>
      <c r="N1068" s="9" t="s">
        <v>17</v>
      </c>
      <c r="O1068" s="9" t="s">
        <v>17</v>
      </c>
      <c r="P1068" s="9" t="s">
        <v>17</v>
      </c>
      <c r="Q1068" s="9" t="s">
        <v>17</v>
      </c>
      <c r="R1068" s="9" t="s">
        <v>17</v>
      </c>
      <c r="T1068" s="1">
        <v>40990</v>
      </c>
      <c r="U1068" s="9">
        <v>130.78360000000001</v>
      </c>
      <c r="V1068" s="9" t="s">
        <v>17</v>
      </c>
      <c r="W1068" s="9" t="s">
        <v>17</v>
      </c>
      <c r="X1068" s="9" t="s">
        <v>17</v>
      </c>
      <c r="Y1068" s="9" t="s">
        <v>17</v>
      </c>
      <c r="Z1068" s="9" t="s">
        <v>17</v>
      </c>
      <c r="AA1068" s="9" t="s">
        <v>17</v>
      </c>
    </row>
    <row r="1069" spans="11:27" x14ac:dyDescent="0.25">
      <c r="K1069" s="1">
        <v>40991</v>
      </c>
      <c r="L1069" s="9">
        <v>61.675199999999997</v>
      </c>
      <c r="M1069" s="9" t="s">
        <v>17</v>
      </c>
      <c r="N1069" s="9" t="s">
        <v>17</v>
      </c>
      <c r="O1069" s="9" t="s">
        <v>17</v>
      </c>
      <c r="P1069" s="9" t="s">
        <v>17</v>
      </c>
      <c r="Q1069" s="9" t="s">
        <v>17</v>
      </c>
      <c r="R1069" s="9" t="s">
        <v>17</v>
      </c>
      <c r="T1069" s="1">
        <v>40991</v>
      </c>
      <c r="U1069" s="9">
        <v>130.50960000000001</v>
      </c>
      <c r="V1069" s="9" t="s">
        <v>17</v>
      </c>
      <c r="W1069" s="9" t="s">
        <v>17</v>
      </c>
      <c r="X1069" s="9" t="s">
        <v>17</v>
      </c>
      <c r="Y1069" s="9" t="s">
        <v>17</v>
      </c>
      <c r="Z1069" s="9" t="s">
        <v>17</v>
      </c>
      <c r="AA1069" s="9" t="s">
        <v>17</v>
      </c>
    </row>
    <row r="1070" spans="11:27" x14ac:dyDescent="0.25">
      <c r="K1070" s="1">
        <v>40994</v>
      </c>
      <c r="L1070" s="9">
        <v>62.113399999999999</v>
      </c>
      <c r="M1070" s="9" t="s">
        <v>17</v>
      </c>
      <c r="N1070" s="9" t="s">
        <v>17</v>
      </c>
      <c r="O1070" s="9" t="s">
        <v>17</v>
      </c>
      <c r="P1070" s="9" t="s">
        <v>17</v>
      </c>
      <c r="Q1070" s="9" t="s">
        <v>17</v>
      </c>
      <c r="R1070" s="9" t="s">
        <v>17</v>
      </c>
      <c r="T1070" s="1">
        <v>40994</v>
      </c>
      <c r="U1070" s="9">
        <v>131.30279999999999</v>
      </c>
      <c r="V1070" s="9" t="s">
        <v>17</v>
      </c>
      <c r="W1070" s="9" t="s">
        <v>17</v>
      </c>
      <c r="X1070" s="9" t="s">
        <v>17</v>
      </c>
      <c r="Y1070" s="9" t="s">
        <v>17</v>
      </c>
      <c r="Z1070" s="9" t="s">
        <v>17</v>
      </c>
      <c r="AA1070" s="9" t="s">
        <v>17</v>
      </c>
    </row>
    <row r="1071" spans="11:27" x14ac:dyDescent="0.25">
      <c r="K1071" s="1">
        <v>40995</v>
      </c>
      <c r="L1071" s="9">
        <v>62.176000000000002</v>
      </c>
      <c r="M1071" s="9" t="s">
        <v>17</v>
      </c>
      <c r="N1071" s="9" t="s">
        <v>17</v>
      </c>
      <c r="O1071" s="9" t="s">
        <v>17</v>
      </c>
      <c r="P1071" s="9" t="s">
        <v>17</v>
      </c>
      <c r="Q1071" s="9" t="s">
        <v>17</v>
      </c>
      <c r="R1071" s="9" t="s">
        <v>17</v>
      </c>
      <c r="T1071" s="1">
        <v>40995</v>
      </c>
      <c r="U1071" s="9">
        <v>131.5335</v>
      </c>
      <c r="V1071" s="9" t="s">
        <v>17</v>
      </c>
      <c r="W1071" s="9" t="s">
        <v>17</v>
      </c>
      <c r="X1071" s="9" t="s">
        <v>17</v>
      </c>
      <c r="Y1071" s="9" t="s">
        <v>17</v>
      </c>
      <c r="Z1071" s="9" t="s">
        <v>17</v>
      </c>
      <c r="AA1071" s="9" t="s">
        <v>17</v>
      </c>
    </row>
    <row r="1072" spans="11:27" x14ac:dyDescent="0.25">
      <c r="K1072" s="1">
        <v>40996</v>
      </c>
      <c r="L1072" s="9">
        <v>61.816000000000003</v>
      </c>
      <c r="M1072" s="9" t="s">
        <v>17</v>
      </c>
      <c r="N1072" s="9" t="s">
        <v>17</v>
      </c>
      <c r="O1072" s="9" t="s">
        <v>17</v>
      </c>
      <c r="P1072" s="9" t="s">
        <v>17</v>
      </c>
      <c r="Q1072" s="9" t="s">
        <v>17</v>
      </c>
      <c r="R1072" s="9" t="s">
        <v>17</v>
      </c>
      <c r="T1072" s="1">
        <v>40996</v>
      </c>
      <c r="U1072" s="9">
        <v>131.1009</v>
      </c>
      <c r="V1072" s="9" t="s">
        <v>17</v>
      </c>
      <c r="W1072" s="9" t="s">
        <v>17</v>
      </c>
      <c r="X1072" s="9" t="s">
        <v>17</v>
      </c>
      <c r="Y1072" s="9" t="s">
        <v>17</v>
      </c>
      <c r="Z1072" s="9" t="s">
        <v>17</v>
      </c>
      <c r="AA1072" s="9" t="s">
        <v>17</v>
      </c>
    </row>
    <row r="1073" spans="11:27" x14ac:dyDescent="0.25">
      <c r="K1073" s="1">
        <v>40997</v>
      </c>
      <c r="L1073" s="9">
        <v>61.816000000000003</v>
      </c>
      <c r="M1073" s="9" t="s">
        <v>17</v>
      </c>
      <c r="N1073" s="9" t="s">
        <v>17</v>
      </c>
      <c r="O1073" s="9" t="s">
        <v>17</v>
      </c>
      <c r="P1073" s="9" t="s">
        <v>17</v>
      </c>
      <c r="Q1073" s="9" t="s">
        <v>17</v>
      </c>
      <c r="R1073" s="9" t="s">
        <v>17</v>
      </c>
      <c r="T1073" s="1">
        <v>40997</v>
      </c>
      <c r="U1073" s="9">
        <v>131.0865</v>
      </c>
      <c r="V1073" s="9" t="s">
        <v>17</v>
      </c>
      <c r="W1073" s="9" t="s">
        <v>17</v>
      </c>
      <c r="X1073" s="9" t="s">
        <v>17</v>
      </c>
      <c r="Y1073" s="9" t="s">
        <v>17</v>
      </c>
      <c r="Z1073" s="9" t="s">
        <v>17</v>
      </c>
      <c r="AA1073" s="9" t="s">
        <v>17</v>
      </c>
    </row>
    <row r="1074" spans="11:27" x14ac:dyDescent="0.25">
      <c r="K1074" s="1">
        <v>40998</v>
      </c>
      <c r="L1074" s="9">
        <v>61.6126</v>
      </c>
      <c r="M1074" s="9" t="s">
        <v>17</v>
      </c>
      <c r="N1074" s="9" t="s">
        <v>17</v>
      </c>
      <c r="O1074" s="9" t="s">
        <v>17</v>
      </c>
      <c r="P1074" s="9" t="s">
        <v>17</v>
      </c>
      <c r="Q1074" s="9" t="s">
        <v>17</v>
      </c>
      <c r="R1074" s="9" t="s">
        <v>17</v>
      </c>
      <c r="T1074" s="1">
        <v>40998</v>
      </c>
      <c r="U1074" s="9">
        <v>130.82470000000001</v>
      </c>
      <c r="V1074" s="9" t="s">
        <v>17</v>
      </c>
      <c r="W1074" s="9" t="s">
        <v>17</v>
      </c>
      <c r="X1074" s="9" t="s">
        <v>17</v>
      </c>
      <c r="Y1074" s="9" t="s">
        <v>17</v>
      </c>
      <c r="Z1074" s="9" t="s">
        <v>17</v>
      </c>
      <c r="AA1074" s="9" t="s">
        <v>17</v>
      </c>
    </row>
    <row r="1075" spans="11:27" x14ac:dyDescent="0.25">
      <c r="K1075" s="1">
        <v>41001</v>
      </c>
      <c r="L1075" s="9">
        <v>61.756300000000003</v>
      </c>
      <c r="M1075" s="9" t="s">
        <v>17</v>
      </c>
      <c r="N1075" s="9" t="s">
        <v>17</v>
      </c>
      <c r="O1075" s="9" t="s">
        <v>17</v>
      </c>
      <c r="P1075" s="9" t="s">
        <v>17</v>
      </c>
      <c r="Q1075" s="9" t="s">
        <v>17</v>
      </c>
      <c r="R1075" s="9" t="s">
        <v>17</v>
      </c>
      <c r="T1075" s="1">
        <v>41001</v>
      </c>
      <c r="U1075" s="9">
        <v>131.0506</v>
      </c>
      <c r="V1075" s="9" t="s">
        <v>17</v>
      </c>
      <c r="W1075" s="9" t="s">
        <v>17</v>
      </c>
      <c r="X1075" s="9" t="s">
        <v>17</v>
      </c>
      <c r="Y1075" s="9" t="s">
        <v>17</v>
      </c>
      <c r="Z1075" s="9" t="s">
        <v>17</v>
      </c>
      <c r="AA1075" s="9" t="s">
        <v>17</v>
      </c>
    </row>
    <row r="1076" spans="11:27" x14ac:dyDescent="0.25">
      <c r="K1076" s="1">
        <v>41002</v>
      </c>
      <c r="L1076" s="9">
        <v>61.740600000000001</v>
      </c>
      <c r="M1076" s="9" t="s">
        <v>17</v>
      </c>
      <c r="N1076" s="9" t="s">
        <v>17</v>
      </c>
      <c r="O1076" s="9" t="s">
        <v>17</v>
      </c>
      <c r="P1076" s="9" t="s">
        <v>17</v>
      </c>
      <c r="Q1076" s="9" t="s">
        <v>17</v>
      </c>
      <c r="R1076" s="9" t="s">
        <v>17</v>
      </c>
      <c r="T1076" s="1">
        <v>41002</v>
      </c>
      <c r="U1076" s="9">
        <v>130.93450000000001</v>
      </c>
      <c r="V1076" s="9" t="s">
        <v>17</v>
      </c>
      <c r="W1076" s="9" t="s">
        <v>17</v>
      </c>
      <c r="X1076" s="9" t="s">
        <v>17</v>
      </c>
      <c r="Y1076" s="9" t="s">
        <v>17</v>
      </c>
      <c r="Z1076" s="9" t="s">
        <v>17</v>
      </c>
      <c r="AA1076" s="9" t="s">
        <v>17</v>
      </c>
    </row>
    <row r="1077" spans="11:27" x14ac:dyDescent="0.25">
      <c r="K1077" s="1">
        <v>41003</v>
      </c>
      <c r="L1077" s="9">
        <v>61.661799999999999</v>
      </c>
      <c r="M1077" s="9" t="s">
        <v>17</v>
      </c>
      <c r="N1077" s="9" t="s">
        <v>17</v>
      </c>
      <c r="O1077" s="9" t="s">
        <v>17</v>
      </c>
      <c r="P1077" s="9" t="s">
        <v>17</v>
      </c>
      <c r="Q1077" s="9" t="s">
        <v>17</v>
      </c>
      <c r="R1077" s="9" t="s">
        <v>17</v>
      </c>
      <c r="T1077" s="1">
        <v>41003</v>
      </c>
      <c r="U1077" s="9">
        <v>130.45580000000001</v>
      </c>
      <c r="V1077" s="9" t="s">
        <v>17</v>
      </c>
      <c r="W1077" s="9" t="s">
        <v>17</v>
      </c>
      <c r="X1077" s="9" t="s">
        <v>17</v>
      </c>
      <c r="Y1077" s="9" t="s">
        <v>17</v>
      </c>
      <c r="Z1077" s="9" t="s">
        <v>17</v>
      </c>
      <c r="AA1077" s="9" t="s">
        <v>17</v>
      </c>
    </row>
    <row r="1078" spans="11:27" x14ac:dyDescent="0.25">
      <c r="K1078" s="1">
        <v>41004</v>
      </c>
      <c r="L1078" s="9">
        <v>61.3626</v>
      </c>
      <c r="M1078" s="9" t="s">
        <v>17</v>
      </c>
      <c r="N1078" s="9" t="s">
        <v>17</v>
      </c>
      <c r="O1078" s="9" t="s">
        <v>17</v>
      </c>
      <c r="P1078" s="9" t="s">
        <v>17</v>
      </c>
      <c r="Q1078" s="9" t="s">
        <v>17</v>
      </c>
      <c r="R1078" s="9" t="s">
        <v>17</v>
      </c>
      <c r="T1078" s="1">
        <v>41004</v>
      </c>
      <c r="U1078" s="9">
        <v>130.13659999999999</v>
      </c>
      <c r="V1078" s="9" t="s">
        <v>17</v>
      </c>
      <c r="W1078" s="9" t="s">
        <v>17</v>
      </c>
      <c r="X1078" s="9" t="s">
        <v>17</v>
      </c>
      <c r="Y1078" s="9" t="s">
        <v>17</v>
      </c>
      <c r="Z1078" s="9" t="s">
        <v>17</v>
      </c>
      <c r="AA1078" s="9" t="s">
        <v>17</v>
      </c>
    </row>
    <row r="1079" spans="11:27" x14ac:dyDescent="0.25">
      <c r="K1079" s="1">
        <v>41008</v>
      </c>
      <c r="L1079" s="9">
        <v>61.142200000000003</v>
      </c>
      <c r="M1079" s="9" t="s">
        <v>17</v>
      </c>
      <c r="N1079" s="9" t="s">
        <v>17</v>
      </c>
      <c r="O1079" s="9" t="s">
        <v>17</v>
      </c>
      <c r="P1079" s="9" t="s">
        <v>17</v>
      </c>
      <c r="Q1079" s="9" t="s">
        <v>17</v>
      </c>
      <c r="R1079" s="9" t="s">
        <v>17</v>
      </c>
      <c r="T1079" s="1">
        <v>41008</v>
      </c>
      <c r="U1079" s="9">
        <v>129.4692</v>
      </c>
      <c r="V1079" s="9" t="s">
        <v>17</v>
      </c>
      <c r="W1079" s="9" t="s">
        <v>17</v>
      </c>
      <c r="X1079" s="9" t="s">
        <v>17</v>
      </c>
      <c r="Y1079" s="9" t="s">
        <v>17</v>
      </c>
      <c r="Z1079" s="9" t="s">
        <v>17</v>
      </c>
      <c r="AA1079" s="9" t="s">
        <v>17</v>
      </c>
    </row>
    <row r="1080" spans="11:27" x14ac:dyDescent="0.25">
      <c r="K1080" s="1">
        <v>41009</v>
      </c>
      <c r="L1080" s="9">
        <v>60.921799999999998</v>
      </c>
      <c r="M1080" s="9" t="s">
        <v>17</v>
      </c>
      <c r="N1080" s="9" t="s">
        <v>17</v>
      </c>
      <c r="O1080" s="9" t="s">
        <v>17</v>
      </c>
      <c r="P1080" s="9" t="s">
        <v>17</v>
      </c>
      <c r="Q1080" s="9" t="s">
        <v>17</v>
      </c>
      <c r="R1080" s="9" t="s">
        <v>17</v>
      </c>
      <c r="T1080" s="1">
        <v>41009</v>
      </c>
      <c r="U1080" s="9">
        <v>128.83090000000001</v>
      </c>
      <c r="V1080" s="9" t="s">
        <v>17</v>
      </c>
      <c r="W1080" s="9" t="s">
        <v>17</v>
      </c>
      <c r="X1080" s="9" t="s">
        <v>17</v>
      </c>
      <c r="Y1080" s="9" t="s">
        <v>17</v>
      </c>
      <c r="Z1080" s="9" t="s">
        <v>17</v>
      </c>
      <c r="AA1080" s="9" t="s">
        <v>17</v>
      </c>
    </row>
    <row r="1081" spans="11:27" x14ac:dyDescent="0.25">
      <c r="K1081" s="1">
        <v>41010</v>
      </c>
      <c r="L1081" s="9">
        <v>61.283900000000003</v>
      </c>
      <c r="M1081" s="9" t="s">
        <v>17</v>
      </c>
      <c r="N1081" s="9" t="s">
        <v>17</v>
      </c>
      <c r="O1081" s="9" t="s">
        <v>17</v>
      </c>
      <c r="P1081" s="9" t="s">
        <v>17</v>
      </c>
      <c r="Q1081" s="9" t="s">
        <v>17</v>
      </c>
      <c r="R1081" s="9" t="s">
        <v>17</v>
      </c>
      <c r="T1081" s="1">
        <v>41010</v>
      </c>
      <c r="U1081" s="9">
        <v>129.61429999999999</v>
      </c>
      <c r="V1081" s="9" t="s">
        <v>17</v>
      </c>
      <c r="W1081" s="9" t="s">
        <v>17</v>
      </c>
      <c r="X1081" s="9" t="s">
        <v>17</v>
      </c>
      <c r="Y1081" s="9" t="s">
        <v>17</v>
      </c>
      <c r="Z1081" s="9" t="s">
        <v>17</v>
      </c>
      <c r="AA1081" s="9" t="s">
        <v>17</v>
      </c>
    </row>
    <row r="1082" spans="11:27" x14ac:dyDescent="0.25">
      <c r="K1082" s="1">
        <v>41011</v>
      </c>
      <c r="L1082" s="9">
        <v>61.724800000000002</v>
      </c>
      <c r="M1082" s="9" t="s">
        <v>17</v>
      </c>
      <c r="N1082" s="9" t="s">
        <v>17</v>
      </c>
      <c r="O1082" s="9" t="s">
        <v>17</v>
      </c>
      <c r="P1082" s="9" t="s">
        <v>17</v>
      </c>
      <c r="Q1082" s="9" t="s">
        <v>17</v>
      </c>
      <c r="R1082" s="9" t="s">
        <v>17</v>
      </c>
      <c r="T1082" s="1">
        <v>41011</v>
      </c>
      <c r="U1082" s="9">
        <v>130.7749</v>
      </c>
      <c r="V1082" s="9" t="s">
        <v>17</v>
      </c>
      <c r="W1082" s="9" t="s">
        <v>17</v>
      </c>
      <c r="X1082" s="9" t="s">
        <v>17</v>
      </c>
      <c r="Y1082" s="9" t="s">
        <v>17</v>
      </c>
      <c r="Z1082" s="9" t="s">
        <v>17</v>
      </c>
      <c r="AA1082" s="9" t="s">
        <v>17</v>
      </c>
    </row>
    <row r="1083" spans="11:27" x14ac:dyDescent="0.25">
      <c r="K1083" s="1">
        <v>41012</v>
      </c>
      <c r="L1083" s="9">
        <v>61.520099999999999</v>
      </c>
      <c r="M1083" s="9" t="s">
        <v>17</v>
      </c>
      <c r="N1083" s="9" t="s">
        <v>17</v>
      </c>
      <c r="O1083" s="9" t="s">
        <v>17</v>
      </c>
      <c r="P1083" s="9" t="s">
        <v>17</v>
      </c>
      <c r="Q1083" s="9" t="s">
        <v>17</v>
      </c>
      <c r="R1083" s="9" t="s">
        <v>17</v>
      </c>
      <c r="T1083" s="1">
        <v>41012</v>
      </c>
      <c r="U1083" s="9">
        <v>130.35419999999999</v>
      </c>
      <c r="V1083" s="9" t="s">
        <v>17</v>
      </c>
      <c r="W1083" s="9" t="s">
        <v>17</v>
      </c>
      <c r="X1083" s="9" t="s">
        <v>17</v>
      </c>
      <c r="Y1083" s="9" t="s">
        <v>17</v>
      </c>
      <c r="Z1083" s="9" t="s">
        <v>17</v>
      </c>
      <c r="AA1083" s="9" t="s">
        <v>17</v>
      </c>
    </row>
    <row r="1084" spans="11:27" x14ac:dyDescent="0.25">
      <c r="K1084" s="1">
        <v>41015</v>
      </c>
      <c r="L1084" s="9">
        <v>61.614600000000003</v>
      </c>
      <c r="M1084" s="9" t="s">
        <v>17</v>
      </c>
      <c r="N1084" s="9" t="s">
        <v>17</v>
      </c>
      <c r="O1084" s="9" t="s">
        <v>17</v>
      </c>
      <c r="P1084" s="9" t="s">
        <v>17</v>
      </c>
      <c r="Q1084" s="9" t="s">
        <v>17</v>
      </c>
      <c r="R1084" s="9" t="s">
        <v>17</v>
      </c>
      <c r="T1084" s="1">
        <v>41015</v>
      </c>
      <c r="U1084" s="9">
        <v>130.5573</v>
      </c>
      <c r="V1084" s="9" t="s">
        <v>17</v>
      </c>
      <c r="W1084" s="9" t="s">
        <v>17</v>
      </c>
      <c r="X1084" s="9" t="s">
        <v>17</v>
      </c>
      <c r="Y1084" s="9" t="s">
        <v>17</v>
      </c>
      <c r="Z1084" s="9" t="s">
        <v>17</v>
      </c>
      <c r="AA1084" s="9" t="s">
        <v>17</v>
      </c>
    </row>
    <row r="1085" spans="11:27" x14ac:dyDescent="0.25">
      <c r="K1085" s="1">
        <v>41016</v>
      </c>
      <c r="L1085" s="9">
        <v>61.921599999999998</v>
      </c>
      <c r="M1085" s="9" t="s">
        <v>17</v>
      </c>
      <c r="N1085" s="9" t="s">
        <v>17</v>
      </c>
      <c r="O1085" s="9" t="s">
        <v>17</v>
      </c>
      <c r="P1085" s="9" t="s">
        <v>17</v>
      </c>
      <c r="Q1085" s="9" t="s">
        <v>17</v>
      </c>
      <c r="R1085" s="9" t="s">
        <v>17</v>
      </c>
      <c r="T1085" s="1">
        <v>41016</v>
      </c>
      <c r="U1085" s="9">
        <v>131.12309999999999</v>
      </c>
      <c r="V1085" s="9" t="s">
        <v>17</v>
      </c>
      <c r="W1085" s="9" t="s">
        <v>17</v>
      </c>
      <c r="X1085" s="9" t="s">
        <v>17</v>
      </c>
      <c r="Y1085" s="9" t="s">
        <v>17</v>
      </c>
      <c r="Z1085" s="9" t="s">
        <v>17</v>
      </c>
      <c r="AA1085" s="9" t="s">
        <v>17</v>
      </c>
    </row>
    <row r="1086" spans="11:27" x14ac:dyDescent="0.25">
      <c r="K1086" s="1">
        <v>41017</v>
      </c>
      <c r="L1086" s="9">
        <v>61.913800000000002</v>
      </c>
      <c r="M1086" s="9" t="s">
        <v>17</v>
      </c>
      <c r="N1086" s="9" t="s">
        <v>17</v>
      </c>
      <c r="O1086" s="9" t="s">
        <v>17</v>
      </c>
      <c r="P1086" s="9" t="s">
        <v>17</v>
      </c>
      <c r="Q1086" s="9" t="s">
        <v>17</v>
      </c>
      <c r="R1086" s="9" t="s">
        <v>17</v>
      </c>
      <c r="T1086" s="1">
        <v>41017</v>
      </c>
      <c r="U1086" s="9">
        <v>131.0796</v>
      </c>
      <c r="V1086" s="9" t="s">
        <v>17</v>
      </c>
      <c r="W1086" s="9" t="s">
        <v>17</v>
      </c>
      <c r="X1086" s="9" t="s">
        <v>17</v>
      </c>
      <c r="Y1086" s="9" t="s">
        <v>17</v>
      </c>
      <c r="Z1086" s="9" t="s">
        <v>17</v>
      </c>
      <c r="AA1086" s="9" t="s">
        <v>17</v>
      </c>
    </row>
    <row r="1087" spans="11:27" x14ac:dyDescent="0.25">
      <c r="K1087" s="1">
        <v>41018</v>
      </c>
      <c r="L1087" s="9">
        <v>61.740600000000001</v>
      </c>
      <c r="M1087" s="9" t="s">
        <v>17</v>
      </c>
      <c r="N1087" s="9" t="s">
        <v>17</v>
      </c>
      <c r="O1087" s="9" t="s">
        <v>17</v>
      </c>
      <c r="P1087" s="9" t="s">
        <v>17</v>
      </c>
      <c r="Q1087" s="9" t="s">
        <v>17</v>
      </c>
      <c r="R1087" s="9" t="s">
        <v>17</v>
      </c>
      <c r="T1087" s="1">
        <v>41018</v>
      </c>
      <c r="U1087" s="9">
        <v>130.833</v>
      </c>
      <c r="V1087" s="9" t="s">
        <v>17</v>
      </c>
      <c r="W1087" s="9" t="s">
        <v>17</v>
      </c>
      <c r="X1087" s="9" t="s">
        <v>17</v>
      </c>
      <c r="Y1087" s="9" t="s">
        <v>17</v>
      </c>
      <c r="Z1087" s="9" t="s">
        <v>17</v>
      </c>
      <c r="AA1087" s="9" t="s">
        <v>17</v>
      </c>
    </row>
    <row r="1088" spans="11:27" x14ac:dyDescent="0.25">
      <c r="K1088" s="1">
        <v>41019</v>
      </c>
      <c r="L1088" s="9">
        <v>61.866500000000002</v>
      </c>
      <c r="M1088" s="9" t="s">
        <v>17</v>
      </c>
      <c r="N1088" s="9" t="s">
        <v>17</v>
      </c>
      <c r="O1088" s="9" t="s">
        <v>17</v>
      </c>
      <c r="P1088" s="9" t="s">
        <v>17</v>
      </c>
      <c r="Q1088" s="9" t="s">
        <v>17</v>
      </c>
      <c r="R1088" s="9" t="s">
        <v>17</v>
      </c>
      <c r="T1088" s="1">
        <v>41019</v>
      </c>
      <c r="U1088" s="9">
        <v>131.0361</v>
      </c>
      <c r="V1088" s="9" t="s">
        <v>17</v>
      </c>
      <c r="W1088" s="9" t="s">
        <v>17</v>
      </c>
      <c r="X1088" s="9" t="s">
        <v>17</v>
      </c>
      <c r="Y1088" s="9" t="s">
        <v>17</v>
      </c>
      <c r="Z1088" s="9" t="s">
        <v>17</v>
      </c>
      <c r="AA1088" s="9" t="s">
        <v>17</v>
      </c>
    </row>
    <row r="1089" spans="11:27" x14ac:dyDescent="0.25">
      <c r="K1089" s="1">
        <v>41022</v>
      </c>
      <c r="L1089" s="9">
        <v>61.819299999999998</v>
      </c>
      <c r="M1089" s="9" t="s">
        <v>17</v>
      </c>
      <c r="N1089" s="9" t="s">
        <v>17</v>
      </c>
      <c r="O1089" s="9" t="s">
        <v>17</v>
      </c>
      <c r="P1089" s="9" t="s">
        <v>17</v>
      </c>
      <c r="Q1089" s="9" t="s">
        <v>17</v>
      </c>
      <c r="R1089" s="9" t="s">
        <v>17</v>
      </c>
      <c r="T1089" s="1">
        <v>41022</v>
      </c>
      <c r="U1089" s="9">
        <v>130.7604</v>
      </c>
      <c r="V1089" s="9" t="s">
        <v>17</v>
      </c>
      <c r="W1089" s="9" t="s">
        <v>17</v>
      </c>
      <c r="X1089" s="9" t="s">
        <v>17</v>
      </c>
      <c r="Y1089" s="9" t="s">
        <v>17</v>
      </c>
      <c r="Z1089" s="9" t="s">
        <v>17</v>
      </c>
      <c r="AA1089" s="9" t="s">
        <v>17</v>
      </c>
    </row>
    <row r="1090" spans="11:27" x14ac:dyDescent="0.25">
      <c r="K1090" s="1">
        <v>41023</v>
      </c>
      <c r="L1090" s="9">
        <v>61.929499999999997</v>
      </c>
      <c r="M1090" s="9" t="s">
        <v>17</v>
      </c>
      <c r="N1090" s="9" t="s">
        <v>17</v>
      </c>
      <c r="O1090" s="9" t="s">
        <v>17</v>
      </c>
      <c r="P1090" s="9" t="s">
        <v>17</v>
      </c>
      <c r="Q1090" s="9" t="s">
        <v>17</v>
      </c>
      <c r="R1090" s="9" t="s">
        <v>17</v>
      </c>
      <c r="T1090" s="1">
        <v>41023</v>
      </c>
      <c r="U1090" s="9">
        <v>131.0651</v>
      </c>
      <c r="V1090" s="9" t="s">
        <v>17</v>
      </c>
      <c r="W1090" s="9" t="s">
        <v>17</v>
      </c>
      <c r="X1090" s="9" t="s">
        <v>17</v>
      </c>
      <c r="Y1090" s="9" t="s">
        <v>17</v>
      </c>
      <c r="Z1090" s="9" t="s">
        <v>17</v>
      </c>
      <c r="AA1090" s="9" t="s">
        <v>17</v>
      </c>
    </row>
    <row r="1091" spans="11:27" x14ac:dyDescent="0.25">
      <c r="K1091" s="1">
        <v>41024</v>
      </c>
      <c r="L1091" s="9">
        <v>62.401899999999998</v>
      </c>
      <c r="M1091" s="9" t="s">
        <v>17</v>
      </c>
      <c r="N1091" s="9" t="s">
        <v>17</v>
      </c>
      <c r="O1091" s="9" t="s">
        <v>17</v>
      </c>
      <c r="P1091" s="9" t="s">
        <v>17</v>
      </c>
      <c r="Q1091" s="9" t="s">
        <v>17</v>
      </c>
      <c r="R1091" s="9" t="s">
        <v>17</v>
      </c>
      <c r="T1091" s="1">
        <v>41024</v>
      </c>
      <c r="U1091" s="9">
        <v>132.02260000000001</v>
      </c>
      <c r="V1091" s="9" t="s">
        <v>17</v>
      </c>
      <c r="W1091" s="9" t="s">
        <v>17</v>
      </c>
      <c r="X1091" s="9" t="s">
        <v>17</v>
      </c>
      <c r="Y1091" s="9" t="s">
        <v>17</v>
      </c>
      <c r="Z1091" s="9" t="s">
        <v>17</v>
      </c>
      <c r="AA1091" s="9" t="s">
        <v>17</v>
      </c>
    </row>
    <row r="1092" spans="11:27" x14ac:dyDescent="0.25">
      <c r="K1092" s="1">
        <v>41025</v>
      </c>
      <c r="L1092" s="9">
        <v>62.4649</v>
      </c>
      <c r="M1092" s="9" t="s">
        <v>17</v>
      </c>
      <c r="N1092" s="9" t="s">
        <v>17</v>
      </c>
      <c r="O1092" s="9" t="s">
        <v>17</v>
      </c>
      <c r="P1092" s="9" t="s">
        <v>17</v>
      </c>
      <c r="Q1092" s="9" t="s">
        <v>17</v>
      </c>
      <c r="R1092" s="9" t="s">
        <v>17</v>
      </c>
      <c r="T1092" s="1">
        <v>41025</v>
      </c>
      <c r="U1092" s="9">
        <v>132.1097</v>
      </c>
      <c r="V1092" s="9" t="s">
        <v>17</v>
      </c>
      <c r="W1092" s="9" t="s">
        <v>17</v>
      </c>
      <c r="X1092" s="9" t="s">
        <v>17</v>
      </c>
      <c r="Y1092" s="9" t="s">
        <v>17</v>
      </c>
      <c r="Z1092" s="9" t="s">
        <v>17</v>
      </c>
      <c r="AA1092" s="9" t="s">
        <v>17</v>
      </c>
    </row>
    <row r="1093" spans="11:27" x14ac:dyDescent="0.25">
      <c r="K1093" s="1">
        <v>41026</v>
      </c>
      <c r="L1093" s="9">
        <v>62.370399999999997</v>
      </c>
      <c r="M1093" s="9" t="s">
        <v>17</v>
      </c>
      <c r="N1093" s="9" t="s">
        <v>17</v>
      </c>
      <c r="O1093" s="9" t="s">
        <v>17</v>
      </c>
      <c r="P1093" s="9" t="s">
        <v>17</v>
      </c>
      <c r="Q1093" s="9" t="s">
        <v>17</v>
      </c>
      <c r="R1093" s="9" t="s">
        <v>17</v>
      </c>
      <c r="T1093" s="1">
        <v>41026</v>
      </c>
      <c r="U1093" s="9">
        <v>132.05160000000001</v>
      </c>
      <c r="V1093" s="9" t="s">
        <v>17</v>
      </c>
      <c r="W1093" s="9" t="s">
        <v>17</v>
      </c>
      <c r="X1093" s="9" t="s">
        <v>17</v>
      </c>
      <c r="Y1093" s="9" t="s">
        <v>17</v>
      </c>
      <c r="Z1093" s="9" t="s">
        <v>17</v>
      </c>
      <c r="AA1093" s="9" t="s">
        <v>17</v>
      </c>
    </row>
    <row r="1094" spans="11:27" x14ac:dyDescent="0.25">
      <c r="K1094" s="1">
        <v>41029</v>
      </c>
      <c r="L1094" s="9">
        <v>62.559399999999997</v>
      </c>
      <c r="M1094" s="9" t="s">
        <v>17</v>
      </c>
      <c r="N1094" s="9" t="s">
        <v>17</v>
      </c>
      <c r="O1094" s="9" t="s">
        <v>17</v>
      </c>
      <c r="P1094" s="9" t="s">
        <v>17</v>
      </c>
      <c r="Q1094" s="9" t="s">
        <v>17</v>
      </c>
      <c r="R1094" s="9" t="s">
        <v>17</v>
      </c>
      <c r="T1094" s="1">
        <v>41029</v>
      </c>
      <c r="U1094" s="9">
        <v>132.31280000000001</v>
      </c>
      <c r="V1094" s="9" t="s">
        <v>17</v>
      </c>
      <c r="W1094" s="9" t="s">
        <v>17</v>
      </c>
      <c r="X1094" s="9" t="s">
        <v>17</v>
      </c>
      <c r="Y1094" s="9" t="s">
        <v>17</v>
      </c>
      <c r="Z1094" s="9" t="s">
        <v>17</v>
      </c>
      <c r="AA1094" s="9" t="s">
        <v>17</v>
      </c>
    </row>
    <row r="1095" spans="11:27" x14ac:dyDescent="0.25">
      <c r="K1095" s="1">
        <v>41030</v>
      </c>
      <c r="L1095" s="9">
        <v>62.774000000000001</v>
      </c>
      <c r="M1095" s="9" t="s">
        <v>17</v>
      </c>
      <c r="N1095" s="9" t="s">
        <v>17</v>
      </c>
      <c r="O1095" s="9" t="s">
        <v>17</v>
      </c>
      <c r="P1095" s="9" t="s">
        <v>17</v>
      </c>
      <c r="Q1095" s="9" t="s">
        <v>17</v>
      </c>
      <c r="R1095" s="9" t="s">
        <v>17</v>
      </c>
      <c r="T1095" s="1">
        <v>41030</v>
      </c>
      <c r="U1095" s="9">
        <v>132.4126</v>
      </c>
      <c r="V1095" s="9" t="s">
        <v>17</v>
      </c>
      <c r="W1095" s="9" t="s">
        <v>17</v>
      </c>
      <c r="X1095" s="9" t="s">
        <v>17</v>
      </c>
      <c r="Y1095" s="9" t="s">
        <v>17</v>
      </c>
      <c r="Z1095" s="9" t="s">
        <v>17</v>
      </c>
      <c r="AA1095" s="9" t="s">
        <v>17</v>
      </c>
    </row>
    <row r="1096" spans="11:27" x14ac:dyDescent="0.25">
      <c r="K1096" s="1">
        <v>41031</v>
      </c>
      <c r="L1096" s="9">
        <v>62.8215</v>
      </c>
      <c r="M1096" s="9" t="s">
        <v>17</v>
      </c>
      <c r="N1096" s="9" t="s">
        <v>17</v>
      </c>
      <c r="O1096" s="9" t="s">
        <v>17</v>
      </c>
      <c r="P1096" s="9" t="s">
        <v>17</v>
      </c>
      <c r="Q1096" s="9" t="s">
        <v>17</v>
      </c>
      <c r="R1096" s="9" t="s">
        <v>17</v>
      </c>
      <c r="T1096" s="1">
        <v>41031</v>
      </c>
      <c r="U1096" s="9">
        <v>132.92330000000001</v>
      </c>
      <c r="V1096" s="9" t="s">
        <v>17</v>
      </c>
      <c r="W1096" s="9" t="s">
        <v>17</v>
      </c>
      <c r="X1096" s="9" t="s">
        <v>17</v>
      </c>
      <c r="Y1096" s="9" t="s">
        <v>17</v>
      </c>
      <c r="Z1096" s="9" t="s">
        <v>17</v>
      </c>
      <c r="AA1096" s="9" t="s">
        <v>17</v>
      </c>
    </row>
    <row r="1097" spans="11:27" x14ac:dyDescent="0.25">
      <c r="K1097" s="1">
        <v>41032</v>
      </c>
      <c r="L1097" s="9">
        <v>62.726399999999998</v>
      </c>
      <c r="M1097" s="9" t="s">
        <v>17</v>
      </c>
      <c r="N1097" s="9" t="s">
        <v>17</v>
      </c>
      <c r="O1097" s="9" t="s">
        <v>17</v>
      </c>
      <c r="P1097" s="9" t="s">
        <v>17</v>
      </c>
      <c r="Q1097" s="9" t="s">
        <v>17</v>
      </c>
      <c r="R1097" s="9" t="s">
        <v>17</v>
      </c>
      <c r="T1097" s="1">
        <v>41032</v>
      </c>
      <c r="U1097" s="9">
        <v>132.8357</v>
      </c>
      <c r="V1097" s="9" t="s">
        <v>17</v>
      </c>
      <c r="W1097" s="9" t="s">
        <v>17</v>
      </c>
      <c r="X1097" s="9" t="s">
        <v>17</v>
      </c>
      <c r="Y1097" s="9" t="s">
        <v>17</v>
      </c>
      <c r="Z1097" s="9" t="s">
        <v>17</v>
      </c>
      <c r="AA1097" s="9" t="s">
        <v>17</v>
      </c>
    </row>
    <row r="1098" spans="11:27" x14ac:dyDescent="0.25">
      <c r="K1098" s="1">
        <v>41033</v>
      </c>
      <c r="L1098" s="9">
        <v>62.739100000000001</v>
      </c>
      <c r="M1098" s="9" t="s">
        <v>17</v>
      </c>
      <c r="N1098" s="9" t="s">
        <v>17</v>
      </c>
      <c r="O1098" s="9" t="s">
        <v>17</v>
      </c>
      <c r="P1098" s="9" t="s">
        <v>17</v>
      </c>
      <c r="Q1098" s="9" t="s">
        <v>17</v>
      </c>
      <c r="R1098" s="9" t="s">
        <v>17</v>
      </c>
      <c r="T1098" s="1">
        <v>41033</v>
      </c>
      <c r="U1098" s="9">
        <v>132.57310000000001</v>
      </c>
      <c r="V1098" s="9" t="s">
        <v>17</v>
      </c>
      <c r="W1098" s="9" t="s">
        <v>17</v>
      </c>
      <c r="X1098" s="9" t="s">
        <v>17</v>
      </c>
      <c r="Y1098" s="9" t="s">
        <v>17</v>
      </c>
      <c r="Z1098" s="9" t="s">
        <v>17</v>
      </c>
      <c r="AA1098" s="9" t="s">
        <v>17</v>
      </c>
    </row>
    <row r="1099" spans="11:27" x14ac:dyDescent="0.25">
      <c r="K1099" s="1">
        <v>41036</v>
      </c>
      <c r="L1099" s="9">
        <v>62.774000000000001</v>
      </c>
      <c r="M1099" s="9" t="s">
        <v>17</v>
      </c>
      <c r="N1099" s="9" t="s">
        <v>17</v>
      </c>
      <c r="O1099" s="9" t="s">
        <v>17</v>
      </c>
      <c r="P1099" s="9" t="s">
        <v>17</v>
      </c>
      <c r="Q1099" s="9" t="s">
        <v>17</v>
      </c>
      <c r="R1099" s="9" t="s">
        <v>17</v>
      </c>
      <c r="T1099" s="1">
        <v>41036</v>
      </c>
      <c r="U1099" s="9">
        <v>132.7919</v>
      </c>
      <c r="V1099" s="9" t="s">
        <v>17</v>
      </c>
      <c r="W1099" s="9" t="s">
        <v>17</v>
      </c>
      <c r="X1099" s="9" t="s">
        <v>17</v>
      </c>
      <c r="Y1099" s="9" t="s">
        <v>17</v>
      </c>
      <c r="Z1099" s="9" t="s">
        <v>17</v>
      </c>
      <c r="AA1099" s="9" t="s">
        <v>17</v>
      </c>
    </row>
    <row r="1100" spans="11:27" x14ac:dyDescent="0.25">
      <c r="K1100" s="1">
        <v>41037</v>
      </c>
      <c r="L1100" s="9">
        <v>62.774000000000001</v>
      </c>
      <c r="M1100" s="9" t="s">
        <v>17</v>
      </c>
      <c r="N1100" s="9" t="s">
        <v>17</v>
      </c>
      <c r="O1100" s="9" t="s">
        <v>17</v>
      </c>
      <c r="P1100" s="9" t="s">
        <v>17</v>
      </c>
      <c r="Q1100" s="9" t="s">
        <v>17</v>
      </c>
      <c r="R1100" s="9" t="s">
        <v>17</v>
      </c>
      <c r="T1100" s="1">
        <v>41037</v>
      </c>
      <c r="U1100" s="9">
        <v>132.7628</v>
      </c>
      <c r="V1100" s="9" t="s">
        <v>17</v>
      </c>
      <c r="W1100" s="9" t="s">
        <v>17</v>
      </c>
      <c r="X1100" s="9" t="s">
        <v>17</v>
      </c>
      <c r="Y1100" s="9" t="s">
        <v>17</v>
      </c>
      <c r="Z1100" s="9" t="s">
        <v>17</v>
      </c>
      <c r="AA1100" s="9" t="s">
        <v>17</v>
      </c>
    </row>
    <row r="1101" spans="11:27" x14ac:dyDescent="0.25">
      <c r="K1101" s="1">
        <v>41038</v>
      </c>
      <c r="L1101" s="9">
        <v>62.536299999999997</v>
      </c>
      <c r="M1101" s="9" t="s">
        <v>17</v>
      </c>
      <c r="N1101" s="9" t="s">
        <v>17</v>
      </c>
      <c r="O1101" s="9" t="s">
        <v>17</v>
      </c>
      <c r="P1101" s="9" t="s">
        <v>17</v>
      </c>
      <c r="Q1101" s="9" t="s">
        <v>17</v>
      </c>
      <c r="R1101" s="9" t="s">
        <v>17</v>
      </c>
      <c r="T1101" s="1">
        <v>41038</v>
      </c>
      <c r="U1101" s="9">
        <v>132.29589999999999</v>
      </c>
      <c r="V1101" s="9" t="s">
        <v>17</v>
      </c>
      <c r="W1101" s="9" t="s">
        <v>17</v>
      </c>
      <c r="X1101" s="9" t="s">
        <v>17</v>
      </c>
      <c r="Y1101" s="9" t="s">
        <v>17</v>
      </c>
      <c r="Z1101" s="9" t="s">
        <v>17</v>
      </c>
      <c r="AA1101" s="9" t="s">
        <v>17</v>
      </c>
    </row>
    <row r="1102" spans="11:27" x14ac:dyDescent="0.25">
      <c r="K1102" s="1">
        <v>41039</v>
      </c>
      <c r="L1102" s="9">
        <v>62.536299999999997</v>
      </c>
      <c r="M1102" s="9" t="s">
        <v>17</v>
      </c>
      <c r="N1102" s="9" t="s">
        <v>17</v>
      </c>
      <c r="O1102" s="9" t="s">
        <v>17</v>
      </c>
      <c r="P1102" s="9" t="s">
        <v>17</v>
      </c>
      <c r="Q1102" s="9" t="s">
        <v>17</v>
      </c>
      <c r="R1102" s="9" t="s">
        <v>17</v>
      </c>
      <c r="T1102" s="1">
        <v>41039</v>
      </c>
      <c r="U1102" s="9">
        <v>132.15</v>
      </c>
      <c r="V1102" s="9" t="s">
        <v>17</v>
      </c>
      <c r="W1102" s="9" t="s">
        <v>17</v>
      </c>
      <c r="X1102" s="9" t="s">
        <v>17</v>
      </c>
      <c r="Y1102" s="9" t="s">
        <v>17</v>
      </c>
      <c r="Z1102" s="9" t="s">
        <v>17</v>
      </c>
      <c r="AA1102" s="9" t="s">
        <v>17</v>
      </c>
    </row>
    <row r="1103" spans="11:27" x14ac:dyDescent="0.25">
      <c r="K1103" s="1">
        <v>41040</v>
      </c>
      <c r="L1103" s="9">
        <v>62.662999999999997</v>
      </c>
      <c r="M1103" s="9" t="s">
        <v>17</v>
      </c>
      <c r="N1103" s="9" t="s">
        <v>17</v>
      </c>
      <c r="O1103" s="9" t="s">
        <v>17</v>
      </c>
      <c r="P1103" s="9" t="s">
        <v>17</v>
      </c>
      <c r="Q1103" s="9" t="s">
        <v>17</v>
      </c>
      <c r="R1103" s="9" t="s">
        <v>17</v>
      </c>
      <c r="T1103" s="1">
        <v>41040</v>
      </c>
      <c r="U1103" s="9">
        <v>132.48560000000001</v>
      </c>
      <c r="V1103" s="9" t="s">
        <v>17</v>
      </c>
      <c r="W1103" s="9" t="s">
        <v>17</v>
      </c>
      <c r="X1103" s="9" t="s">
        <v>17</v>
      </c>
      <c r="Y1103" s="9" t="s">
        <v>17</v>
      </c>
      <c r="Z1103" s="9" t="s">
        <v>17</v>
      </c>
      <c r="AA1103" s="9" t="s">
        <v>17</v>
      </c>
    </row>
    <row r="1104" spans="11:27" x14ac:dyDescent="0.25">
      <c r="K1104" s="1">
        <v>41043</v>
      </c>
      <c r="L1104" s="9">
        <v>62.155999999999999</v>
      </c>
      <c r="M1104" s="9" t="s">
        <v>17</v>
      </c>
      <c r="N1104" s="9" t="s">
        <v>17</v>
      </c>
      <c r="O1104" s="9" t="s">
        <v>17</v>
      </c>
      <c r="P1104" s="9" t="s">
        <v>17</v>
      </c>
      <c r="Q1104" s="9" t="s">
        <v>17</v>
      </c>
      <c r="R1104" s="9" t="s">
        <v>17</v>
      </c>
      <c r="T1104" s="1">
        <v>41043</v>
      </c>
      <c r="U1104" s="9">
        <v>131.50810000000001</v>
      </c>
      <c r="V1104" s="9" t="s">
        <v>17</v>
      </c>
      <c r="W1104" s="9" t="s">
        <v>17</v>
      </c>
      <c r="X1104" s="9" t="s">
        <v>17</v>
      </c>
      <c r="Y1104" s="9" t="s">
        <v>17</v>
      </c>
      <c r="Z1104" s="9" t="s">
        <v>17</v>
      </c>
      <c r="AA1104" s="9" t="s">
        <v>17</v>
      </c>
    </row>
    <row r="1105" spans="11:27" x14ac:dyDescent="0.25">
      <c r="K1105" s="1">
        <v>41044</v>
      </c>
      <c r="L1105" s="9">
        <v>61.886699999999998</v>
      </c>
      <c r="M1105" s="9" t="s">
        <v>17</v>
      </c>
      <c r="N1105" s="9" t="s">
        <v>17</v>
      </c>
      <c r="O1105" s="9" t="s">
        <v>17</v>
      </c>
      <c r="P1105" s="9" t="s">
        <v>17</v>
      </c>
      <c r="Q1105" s="9" t="s">
        <v>17</v>
      </c>
      <c r="R1105" s="9" t="s">
        <v>17</v>
      </c>
      <c r="T1105" s="1">
        <v>41044</v>
      </c>
      <c r="U1105" s="9">
        <v>130.86619999999999</v>
      </c>
      <c r="V1105" s="9" t="s">
        <v>17</v>
      </c>
      <c r="W1105" s="9" t="s">
        <v>17</v>
      </c>
      <c r="X1105" s="9" t="s">
        <v>17</v>
      </c>
      <c r="Y1105" s="9" t="s">
        <v>17</v>
      </c>
      <c r="Z1105" s="9" t="s">
        <v>17</v>
      </c>
      <c r="AA1105" s="9" t="s">
        <v>17</v>
      </c>
    </row>
    <row r="1106" spans="11:27" x14ac:dyDescent="0.25">
      <c r="K1106" s="1">
        <v>41045</v>
      </c>
      <c r="L1106" s="9">
        <v>61.3005</v>
      </c>
      <c r="M1106" s="9" t="s">
        <v>17</v>
      </c>
      <c r="N1106" s="9" t="s">
        <v>17</v>
      </c>
      <c r="O1106" s="9" t="s">
        <v>17</v>
      </c>
      <c r="P1106" s="9" t="s">
        <v>17</v>
      </c>
      <c r="Q1106" s="9" t="s">
        <v>17</v>
      </c>
      <c r="R1106" s="9" t="s">
        <v>17</v>
      </c>
      <c r="T1106" s="1">
        <v>41045</v>
      </c>
      <c r="U1106" s="9">
        <v>129.5823</v>
      </c>
      <c r="V1106" s="9" t="s">
        <v>17</v>
      </c>
      <c r="W1106" s="9" t="s">
        <v>17</v>
      </c>
      <c r="X1106" s="9" t="s">
        <v>17</v>
      </c>
      <c r="Y1106" s="9" t="s">
        <v>17</v>
      </c>
      <c r="Z1106" s="9" t="s">
        <v>17</v>
      </c>
      <c r="AA1106" s="9" t="s">
        <v>17</v>
      </c>
    </row>
    <row r="1107" spans="11:27" x14ac:dyDescent="0.25">
      <c r="K1107" s="1">
        <v>41046</v>
      </c>
      <c r="L1107" s="9">
        <v>60.508299999999998</v>
      </c>
      <c r="M1107" s="9" t="s">
        <v>17</v>
      </c>
      <c r="N1107" s="9" t="s">
        <v>17</v>
      </c>
      <c r="O1107" s="9" t="s">
        <v>17</v>
      </c>
      <c r="P1107" s="9" t="s">
        <v>17</v>
      </c>
      <c r="Q1107" s="9" t="s">
        <v>17</v>
      </c>
      <c r="R1107" s="9" t="s">
        <v>17</v>
      </c>
      <c r="T1107" s="1">
        <v>41046</v>
      </c>
      <c r="U1107" s="9">
        <v>127.7878</v>
      </c>
      <c r="V1107" s="9" t="s">
        <v>17</v>
      </c>
      <c r="W1107" s="9" t="s">
        <v>17</v>
      </c>
      <c r="X1107" s="9" t="s">
        <v>17</v>
      </c>
      <c r="Y1107" s="9" t="s">
        <v>17</v>
      </c>
      <c r="Z1107" s="9" t="s">
        <v>17</v>
      </c>
      <c r="AA1107" s="9" t="s">
        <v>17</v>
      </c>
    </row>
    <row r="1108" spans="11:27" x14ac:dyDescent="0.25">
      <c r="K1108" s="1">
        <v>41047</v>
      </c>
      <c r="L1108" s="9">
        <v>60.555799999999998</v>
      </c>
      <c r="M1108" s="9" t="s">
        <v>17</v>
      </c>
      <c r="N1108" s="9" t="s">
        <v>17</v>
      </c>
      <c r="O1108" s="9" t="s">
        <v>17</v>
      </c>
      <c r="P1108" s="9" t="s">
        <v>17</v>
      </c>
      <c r="Q1108" s="9" t="s">
        <v>17</v>
      </c>
      <c r="R1108" s="9" t="s">
        <v>17</v>
      </c>
      <c r="T1108" s="1">
        <v>41047</v>
      </c>
      <c r="U1108" s="9">
        <v>127.7805</v>
      </c>
      <c r="V1108" s="9" t="s">
        <v>17</v>
      </c>
      <c r="W1108" s="9" t="s">
        <v>17</v>
      </c>
      <c r="X1108" s="9" t="s">
        <v>17</v>
      </c>
      <c r="Y1108" s="9" t="s">
        <v>17</v>
      </c>
      <c r="Z1108" s="9" t="s">
        <v>17</v>
      </c>
      <c r="AA1108" s="9" t="s">
        <v>17</v>
      </c>
    </row>
    <row r="1109" spans="11:27" x14ac:dyDescent="0.25">
      <c r="K1109" s="1">
        <v>41050</v>
      </c>
      <c r="L1109" s="9">
        <v>60.967700000000001</v>
      </c>
      <c r="M1109" s="9" t="s">
        <v>17</v>
      </c>
      <c r="N1109" s="9" t="s">
        <v>17</v>
      </c>
      <c r="O1109" s="9" t="s">
        <v>17</v>
      </c>
      <c r="P1109" s="9" t="s">
        <v>17</v>
      </c>
      <c r="Q1109" s="9" t="s">
        <v>17</v>
      </c>
      <c r="R1109" s="9" t="s">
        <v>17</v>
      </c>
      <c r="T1109" s="1">
        <v>41050</v>
      </c>
      <c r="U1109" s="9">
        <v>129.11539999999999</v>
      </c>
      <c r="V1109" s="9" t="s">
        <v>17</v>
      </c>
      <c r="W1109" s="9" t="s">
        <v>17</v>
      </c>
      <c r="X1109" s="9" t="s">
        <v>17</v>
      </c>
      <c r="Y1109" s="9" t="s">
        <v>17</v>
      </c>
      <c r="Z1109" s="9" t="s">
        <v>17</v>
      </c>
      <c r="AA1109" s="9" t="s">
        <v>17</v>
      </c>
    </row>
    <row r="1110" spans="11:27" x14ac:dyDescent="0.25">
      <c r="K1110" s="1">
        <v>41051</v>
      </c>
      <c r="L1110" s="9">
        <v>60.920200000000001</v>
      </c>
      <c r="M1110" s="9" t="s">
        <v>17</v>
      </c>
      <c r="N1110" s="9" t="s">
        <v>17</v>
      </c>
      <c r="O1110" s="9" t="s">
        <v>17</v>
      </c>
      <c r="P1110" s="9" t="s">
        <v>17</v>
      </c>
      <c r="Q1110" s="9" t="s">
        <v>17</v>
      </c>
      <c r="R1110" s="9" t="s">
        <v>17</v>
      </c>
      <c r="T1110" s="1">
        <v>41051</v>
      </c>
      <c r="U1110" s="9">
        <v>129.1009</v>
      </c>
      <c r="V1110" s="9" t="s">
        <v>17</v>
      </c>
      <c r="W1110" s="9" t="s">
        <v>17</v>
      </c>
      <c r="X1110" s="9" t="s">
        <v>17</v>
      </c>
      <c r="Y1110" s="9" t="s">
        <v>17</v>
      </c>
      <c r="Z1110" s="9" t="s">
        <v>17</v>
      </c>
      <c r="AA1110" s="9" t="s">
        <v>17</v>
      </c>
    </row>
    <row r="1111" spans="11:27" x14ac:dyDescent="0.25">
      <c r="K1111" s="1">
        <v>41052</v>
      </c>
      <c r="L1111" s="9">
        <v>60.872700000000002</v>
      </c>
      <c r="M1111" s="9" t="s">
        <v>17</v>
      </c>
      <c r="N1111" s="9" t="s">
        <v>17</v>
      </c>
      <c r="O1111" s="9" t="s">
        <v>17</v>
      </c>
      <c r="P1111" s="9" t="s">
        <v>17</v>
      </c>
      <c r="Q1111" s="9" t="s">
        <v>17</v>
      </c>
      <c r="R1111" s="9" t="s">
        <v>17</v>
      </c>
      <c r="T1111" s="1">
        <v>41052</v>
      </c>
      <c r="U1111" s="9">
        <v>128.96950000000001</v>
      </c>
      <c r="V1111" s="9" t="s">
        <v>17</v>
      </c>
      <c r="W1111" s="9" t="s">
        <v>17</v>
      </c>
      <c r="X1111" s="9" t="s">
        <v>17</v>
      </c>
      <c r="Y1111" s="9" t="s">
        <v>17</v>
      </c>
      <c r="Z1111" s="9" t="s">
        <v>17</v>
      </c>
      <c r="AA1111" s="9" t="s">
        <v>17</v>
      </c>
    </row>
    <row r="1112" spans="11:27" x14ac:dyDescent="0.25">
      <c r="K1112" s="1">
        <v>41053</v>
      </c>
      <c r="L1112" s="9">
        <v>60.904400000000003</v>
      </c>
      <c r="M1112" s="9" t="s">
        <v>17</v>
      </c>
      <c r="N1112" s="9" t="s">
        <v>17</v>
      </c>
      <c r="O1112" s="9" t="s">
        <v>17</v>
      </c>
      <c r="P1112" s="9" t="s">
        <v>17</v>
      </c>
      <c r="Q1112" s="9" t="s">
        <v>17</v>
      </c>
      <c r="R1112" s="9" t="s">
        <v>17</v>
      </c>
      <c r="T1112" s="1">
        <v>41053</v>
      </c>
      <c r="U1112" s="9">
        <v>128.99870000000001</v>
      </c>
      <c r="V1112" s="9" t="s">
        <v>17</v>
      </c>
      <c r="W1112" s="9" t="s">
        <v>17</v>
      </c>
      <c r="X1112" s="9" t="s">
        <v>17</v>
      </c>
      <c r="Y1112" s="9" t="s">
        <v>17</v>
      </c>
      <c r="Z1112" s="9" t="s">
        <v>17</v>
      </c>
      <c r="AA1112" s="9" t="s">
        <v>17</v>
      </c>
    </row>
    <row r="1113" spans="11:27" x14ac:dyDescent="0.25">
      <c r="K1113" s="1">
        <v>41054</v>
      </c>
      <c r="L1113" s="9">
        <v>60.825099999999999</v>
      </c>
      <c r="M1113" s="9" t="s">
        <v>17</v>
      </c>
      <c r="N1113" s="9" t="s">
        <v>17</v>
      </c>
      <c r="O1113" s="9" t="s">
        <v>17</v>
      </c>
      <c r="P1113" s="9" t="s">
        <v>17</v>
      </c>
      <c r="Q1113" s="9" t="s">
        <v>17</v>
      </c>
      <c r="R1113" s="9" t="s">
        <v>17</v>
      </c>
      <c r="T1113" s="1">
        <v>41054</v>
      </c>
      <c r="U1113" s="9">
        <v>128.59020000000001</v>
      </c>
      <c r="V1113" s="9" t="s">
        <v>17</v>
      </c>
      <c r="W1113" s="9" t="s">
        <v>17</v>
      </c>
      <c r="X1113" s="9" t="s">
        <v>17</v>
      </c>
      <c r="Y1113" s="9" t="s">
        <v>17</v>
      </c>
      <c r="Z1113" s="9" t="s">
        <v>17</v>
      </c>
      <c r="AA1113" s="9" t="s">
        <v>17</v>
      </c>
    </row>
    <row r="1114" spans="11:27" x14ac:dyDescent="0.25">
      <c r="K1114" s="1">
        <v>41058</v>
      </c>
      <c r="L1114" s="9">
        <v>61.332099999999997</v>
      </c>
      <c r="M1114" s="9" t="s">
        <v>17</v>
      </c>
      <c r="N1114" s="9" t="s">
        <v>17</v>
      </c>
      <c r="O1114" s="9" t="s">
        <v>17</v>
      </c>
      <c r="P1114" s="9" t="s">
        <v>17</v>
      </c>
      <c r="Q1114" s="9" t="s">
        <v>17</v>
      </c>
      <c r="R1114" s="9" t="s">
        <v>17</v>
      </c>
      <c r="T1114" s="1">
        <v>41058</v>
      </c>
      <c r="U1114" s="9">
        <v>130.00540000000001</v>
      </c>
      <c r="V1114" s="9" t="s">
        <v>17</v>
      </c>
      <c r="W1114" s="9" t="s">
        <v>17</v>
      </c>
      <c r="X1114" s="9" t="s">
        <v>17</v>
      </c>
      <c r="Y1114" s="9" t="s">
        <v>17</v>
      </c>
      <c r="Z1114" s="9" t="s">
        <v>17</v>
      </c>
      <c r="AA1114" s="9" t="s">
        <v>17</v>
      </c>
    </row>
    <row r="1115" spans="11:27" x14ac:dyDescent="0.25">
      <c r="K1115" s="1">
        <v>41059</v>
      </c>
      <c r="L1115" s="9">
        <v>61.031100000000002</v>
      </c>
      <c r="M1115" s="9" t="s">
        <v>17</v>
      </c>
      <c r="N1115" s="9" t="s">
        <v>17</v>
      </c>
      <c r="O1115" s="9" t="s">
        <v>17</v>
      </c>
      <c r="P1115" s="9" t="s">
        <v>17</v>
      </c>
      <c r="Q1115" s="9" t="s">
        <v>17</v>
      </c>
      <c r="R1115" s="9" t="s">
        <v>17</v>
      </c>
      <c r="T1115" s="1">
        <v>41059</v>
      </c>
      <c r="U1115" s="9">
        <v>129.42179999999999</v>
      </c>
      <c r="V1115" s="9" t="s">
        <v>17</v>
      </c>
      <c r="W1115" s="9" t="s">
        <v>17</v>
      </c>
      <c r="X1115" s="9" t="s">
        <v>17</v>
      </c>
      <c r="Y1115" s="9" t="s">
        <v>17</v>
      </c>
      <c r="Z1115" s="9" t="s">
        <v>17</v>
      </c>
      <c r="AA1115" s="9" t="s">
        <v>17</v>
      </c>
    </row>
    <row r="1116" spans="11:27" x14ac:dyDescent="0.25">
      <c r="K1116" s="1">
        <v>41060</v>
      </c>
      <c r="L1116" s="9">
        <v>60.381500000000003</v>
      </c>
      <c r="M1116" s="9" t="s">
        <v>17</v>
      </c>
      <c r="N1116" s="9" t="s">
        <v>17</v>
      </c>
      <c r="O1116" s="9" t="s">
        <v>17</v>
      </c>
      <c r="P1116" s="9" t="s">
        <v>17</v>
      </c>
      <c r="Q1116" s="9" t="s">
        <v>17</v>
      </c>
      <c r="R1116" s="9" t="s">
        <v>17</v>
      </c>
      <c r="T1116" s="1">
        <v>41060</v>
      </c>
      <c r="U1116" s="9">
        <v>128.0504</v>
      </c>
      <c r="V1116" s="9" t="s">
        <v>17</v>
      </c>
      <c r="W1116" s="9" t="s">
        <v>17</v>
      </c>
      <c r="X1116" s="9" t="s">
        <v>17</v>
      </c>
      <c r="Y1116" s="9" t="s">
        <v>17</v>
      </c>
      <c r="Z1116" s="9" t="s">
        <v>17</v>
      </c>
      <c r="AA1116" s="9" t="s">
        <v>17</v>
      </c>
    </row>
    <row r="1117" spans="11:27" x14ac:dyDescent="0.25">
      <c r="K1117" s="1">
        <v>41061</v>
      </c>
      <c r="L1117" s="9">
        <v>59.932899999999997</v>
      </c>
      <c r="M1117" s="9" t="s">
        <v>17</v>
      </c>
      <c r="N1117" s="9" t="s">
        <v>17</v>
      </c>
      <c r="O1117" s="9" t="s">
        <v>17</v>
      </c>
      <c r="P1117" s="9" t="s">
        <v>17</v>
      </c>
      <c r="Q1117" s="9" t="s">
        <v>17</v>
      </c>
      <c r="R1117" s="9" t="s">
        <v>17</v>
      </c>
      <c r="T1117" s="1">
        <v>41061</v>
      </c>
      <c r="U1117" s="9">
        <v>126.9447</v>
      </c>
      <c r="V1117" s="9" t="s">
        <v>17</v>
      </c>
      <c r="W1117" s="9" t="s">
        <v>17</v>
      </c>
      <c r="X1117" s="9" t="s">
        <v>17</v>
      </c>
      <c r="Y1117" s="9" t="s">
        <v>17</v>
      </c>
      <c r="Z1117" s="9" t="s">
        <v>17</v>
      </c>
      <c r="AA1117" s="9" t="s">
        <v>17</v>
      </c>
    </row>
    <row r="1118" spans="11:27" x14ac:dyDescent="0.25">
      <c r="K1118" s="1">
        <v>41064</v>
      </c>
      <c r="L1118" s="9">
        <v>60.028500000000001</v>
      </c>
      <c r="M1118" s="9" t="s">
        <v>17</v>
      </c>
      <c r="N1118" s="9" t="s">
        <v>17</v>
      </c>
      <c r="O1118" s="9" t="s">
        <v>17</v>
      </c>
      <c r="P1118" s="9" t="s">
        <v>17</v>
      </c>
      <c r="Q1118" s="9" t="s">
        <v>17</v>
      </c>
      <c r="R1118" s="9" t="s">
        <v>17</v>
      </c>
      <c r="T1118" s="1">
        <v>41064</v>
      </c>
      <c r="U1118" s="9">
        <v>127.0475</v>
      </c>
      <c r="V1118" s="9" t="s">
        <v>17</v>
      </c>
      <c r="W1118" s="9" t="s">
        <v>17</v>
      </c>
      <c r="X1118" s="9" t="s">
        <v>17</v>
      </c>
      <c r="Y1118" s="9" t="s">
        <v>17</v>
      </c>
      <c r="Z1118" s="9" t="s">
        <v>17</v>
      </c>
      <c r="AA1118" s="9" t="s">
        <v>17</v>
      </c>
    </row>
    <row r="1119" spans="11:27" x14ac:dyDescent="0.25">
      <c r="K1119" s="1">
        <v>41065</v>
      </c>
      <c r="L1119" s="9">
        <v>60.2517</v>
      </c>
      <c r="M1119" s="9" t="s">
        <v>17</v>
      </c>
      <c r="N1119" s="9" t="s">
        <v>17</v>
      </c>
      <c r="O1119" s="9" t="s">
        <v>17</v>
      </c>
      <c r="P1119" s="9" t="s">
        <v>17</v>
      </c>
      <c r="Q1119" s="9" t="s">
        <v>17</v>
      </c>
      <c r="R1119" s="9" t="s">
        <v>17</v>
      </c>
      <c r="T1119" s="1">
        <v>41065</v>
      </c>
      <c r="U1119" s="9">
        <v>127.855</v>
      </c>
      <c r="V1119" s="9" t="s">
        <v>17</v>
      </c>
      <c r="W1119" s="9" t="s">
        <v>17</v>
      </c>
      <c r="X1119" s="9" t="s">
        <v>17</v>
      </c>
      <c r="Y1119" s="9" t="s">
        <v>17</v>
      </c>
      <c r="Z1119" s="9" t="s">
        <v>17</v>
      </c>
      <c r="AA1119" s="9" t="s">
        <v>17</v>
      </c>
    </row>
    <row r="1120" spans="11:27" x14ac:dyDescent="0.25">
      <c r="K1120" s="1">
        <v>41066</v>
      </c>
      <c r="L1120" s="9">
        <v>60.777900000000002</v>
      </c>
      <c r="M1120" s="9" t="s">
        <v>17</v>
      </c>
      <c r="N1120" s="9" t="s">
        <v>17</v>
      </c>
      <c r="O1120" s="9" t="s">
        <v>17</v>
      </c>
      <c r="P1120" s="9" t="s">
        <v>17</v>
      </c>
      <c r="Q1120" s="9" t="s">
        <v>17</v>
      </c>
      <c r="R1120" s="9" t="s">
        <v>17</v>
      </c>
      <c r="T1120" s="1">
        <v>41066</v>
      </c>
      <c r="U1120" s="9">
        <v>129.22030000000001</v>
      </c>
      <c r="V1120" s="9" t="s">
        <v>17</v>
      </c>
      <c r="W1120" s="9" t="s">
        <v>17</v>
      </c>
      <c r="X1120" s="9" t="s">
        <v>17</v>
      </c>
      <c r="Y1120" s="9" t="s">
        <v>17</v>
      </c>
      <c r="Z1120" s="9" t="s">
        <v>17</v>
      </c>
      <c r="AA1120" s="9" t="s">
        <v>17</v>
      </c>
    </row>
    <row r="1121" spans="11:27" x14ac:dyDescent="0.25">
      <c r="K1121" s="1">
        <v>41067</v>
      </c>
      <c r="L1121" s="9">
        <v>61.001100000000001</v>
      </c>
      <c r="M1121" s="9" t="s">
        <v>17</v>
      </c>
      <c r="N1121" s="9" t="s">
        <v>17</v>
      </c>
      <c r="O1121" s="9" t="s">
        <v>17</v>
      </c>
      <c r="P1121" s="9" t="s">
        <v>17</v>
      </c>
      <c r="Q1121" s="9" t="s">
        <v>17</v>
      </c>
      <c r="R1121" s="9" t="s">
        <v>17</v>
      </c>
      <c r="T1121" s="1">
        <v>41067</v>
      </c>
      <c r="U1121" s="9">
        <v>129.7047</v>
      </c>
      <c r="V1121" s="9" t="s">
        <v>17</v>
      </c>
      <c r="W1121" s="9" t="s">
        <v>17</v>
      </c>
      <c r="X1121" s="9" t="s">
        <v>17</v>
      </c>
      <c r="Y1121" s="9" t="s">
        <v>17</v>
      </c>
      <c r="Z1121" s="9" t="s">
        <v>17</v>
      </c>
      <c r="AA1121" s="9" t="s">
        <v>17</v>
      </c>
    </row>
    <row r="1122" spans="11:27" x14ac:dyDescent="0.25">
      <c r="K1122" s="1">
        <v>41068</v>
      </c>
      <c r="L1122" s="9">
        <v>61.160499999999999</v>
      </c>
      <c r="M1122" s="9" t="s">
        <v>17</v>
      </c>
      <c r="N1122" s="9" t="s">
        <v>17</v>
      </c>
      <c r="O1122" s="9" t="s">
        <v>17</v>
      </c>
      <c r="P1122" s="9" t="s">
        <v>17</v>
      </c>
      <c r="Q1122" s="9" t="s">
        <v>17</v>
      </c>
      <c r="R1122" s="9" t="s">
        <v>17</v>
      </c>
      <c r="T1122" s="1">
        <v>41068</v>
      </c>
      <c r="U1122" s="9">
        <v>130.2039</v>
      </c>
      <c r="V1122" s="9" t="s">
        <v>17</v>
      </c>
      <c r="W1122" s="9" t="s">
        <v>17</v>
      </c>
      <c r="X1122" s="9" t="s">
        <v>17</v>
      </c>
      <c r="Y1122" s="9" t="s">
        <v>17</v>
      </c>
      <c r="Z1122" s="9" t="s">
        <v>17</v>
      </c>
      <c r="AA1122" s="9" t="s">
        <v>17</v>
      </c>
    </row>
    <row r="1123" spans="11:27" x14ac:dyDescent="0.25">
      <c r="K1123" s="1">
        <v>41071</v>
      </c>
      <c r="L1123" s="9">
        <v>60.841700000000003</v>
      </c>
      <c r="M1123" s="9" t="s">
        <v>17</v>
      </c>
      <c r="N1123" s="9" t="s">
        <v>17</v>
      </c>
      <c r="O1123" s="9" t="s">
        <v>17</v>
      </c>
      <c r="P1123" s="9" t="s">
        <v>17</v>
      </c>
      <c r="Q1123" s="9" t="s">
        <v>17</v>
      </c>
      <c r="R1123" s="9" t="s">
        <v>17</v>
      </c>
      <c r="T1123" s="1">
        <v>41071</v>
      </c>
      <c r="U1123" s="9">
        <v>129.35239999999999</v>
      </c>
      <c r="V1123" s="9" t="s">
        <v>17</v>
      </c>
      <c r="W1123" s="9" t="s">
        <v>17</v>
      </c>
      <c r="X1123" s="9" t="s">
        <v>17</v>
      </c>
      <c r="Y1123" s="9" t="s">
        <v>17</v>
      </c>
      <c r="Z1123" s="9" t="s">
        <v>17</v>
      </c>
      <c r="AA1123" s="9" t="s">
        <v>17</v>
      </c>
    </row>
    <row r="1124" spans="11:27" x14ac:dyDescent="0.25">
      <c r="K1124" s="1">
        <v>41072</v>
      </c>
      <c r="L1124" s="9">
        <v>61.32</v>
      </c>
      <c r="M1124" s="9" t="s">
        <v>17</v>
      </c>
      <c r="N1124" s="9" t="s">
        <v>17</v>
      </c>
      <c r="O1124" s="9" t="s">
        <v>17</v>
      </c>
      <c r="P1124" s="9" t="s">
        <v>17</v>
      </c>
      <c r="Q1124" s="9" t="s">
        <v>17</v>
      </c>
      <c r="R1124" s="9" t="s">
        <v>17</v>
      </c>
      <c r="T1124" s="1">
        <v>41072</v>
      </c>
      <c r="U1124" s="9">
        <v>130.26259999999999</v>
      </c>
      <c r="V1124" s="9" t="s">
        <v>17</v>
      </c>
      <c r="W1124" s="9" t="s">
        <v>17</v>
      </c>
      <c r="X1124" s="9" t="s">
        <v>17</v>
      </c>
      <c r="Y1124" s="9" t="s">
        <v>17</v>
      </c>
      <c r="Z1124" s="9" t="s">
        <v>17</v>
      </c>
      <c r="AA1124" s="9" t="s">
        <v>17</v>
      </c>
    </row>
    <row r="1125" spans="11:27" x14ac:dyDescent="0.25">
      <c r="K1125" s="1">
        <v>41073</v>
      </c>
      <c r="L1125" s="9">
        <v>61.160499999999999</v>
      </c>
      <c r="M1125" s="9" t="s">
        <v>17</v>
      </c>
      <c r="N1125" s="9" t="s">
        <v>17</v>
      </c>
      <c r="O1125" s="9" t="s">
        <v>17</v>
      </c>
      <c r="P1125" s="9" t="s">
        <v>17</v>
      </c>
      <c r="Q1125" s="9" t="s">
        <v>17</v>
      </c>
      <c r="R1125" s="9" t="s">
        <v>17</v>
      </c>
      <c r="T1125" s="1">
        <v>41073</v>
      </c>
      <c r="U1125" s="9">
        <v>129.8809</v>
      </c>
      <c r="V1125" s="9" t="s">
        <v>17</v>
      </c>
      <c r="W1125" s="9" t="s">
        <v>17</v>
      </c>
      <c r="X1125" s="9" t="s">
        <v>17</v>
      </c>
      <c r="Y1125" s="9" t="s">
        <v>17</v>
      </c>
      <c r="Z1125" s="9" t="s">
        <v>17</v>
      </c>
      <c r="AA1125" s="9" t="s">
        <v>17</v>
      </c>
    </row>
    <row r="1126" spans="11:27" x14ac:dyDescent="0.25">
      <c r="K1126" s="1">
        <v>41074</v>
      </c>
      <c r="L1126" s="9">
        <v>61.463500000000003</v>
      </c>
      <c r="M1126" s="9" t="s">
        <v>17</v>
      </c>
      <c r="N1126" s="9" t="s">
        <v>17</v>
      </c>
      <c r="O1126" s="9" t="s">
        <v>17</v>
      </c>
      <c r="P1126" s="9" t="s">
        <v>17</v>
      </c>
      <c r="Q1126" s="9" t="s">
        <v>17</v>
      </c>
      <c r="R1126" s="9" t="s">
        <v>17</v>
      </c>
      <c r="T1126" s="1">
        <v>41074</v>
      </c>
      <c r="U1126" s="9">
        <v>130.84979999999999</v>
      </c>
      <c r="V1126" s="9" t="s">
        <v>17</v>
      </c>
      <c r="W1126" s="9" t="s">
        <v>17</v>
      </c>
      <c r="X1126" s="9" t="s">
        <v>17</v>
      </c>
      <c r="Y1126" s="9" t="s">
        <v>17</v>
      </c>
      <c r="Z1126" s="9" t="s">
        <v>17</v>
      </c>
      <c r="AA1126" s="9" t="s">
        <v>17</v>
      </c>
    </row>
    <row r="1127" spans="11:27" x14ac:dyDescent="0.25">
      <c r="K1127" s="1">
        <v>41075</v>
      </c>
      <c r="L1127" s="9">
        <v>61.670699999999997</v>
      </c>
      <c r="M1127" s="9" t="s">
        <v>17</v>
      </c>
      <c r="N1127" s="9" t="s">
        <v>17</v>
      </c>
      <c r="O1127" s="9" t="s">
        <v>17</v>
      </c>
      <c r="P1127" s="9" t="s">
        <v>17</v>
      </c>
      <c r="Q1127" s="9" t="s">
        <v>17</v>
      </c>
      <c r="R1127" s="9" t="s">
        <v>17</v>
      </c>
      <c r="T1127" s="1">
        <v>41075</v>
      </c>
      <c r="U1127" s="9">
        <v>131.0847</v>
      </c>
      <c r="V1127" s="9" t="s">
        <v>17</v>
      </c>
      <c r="W1127" s="9" t="s">
        <v>17</v>
      </c>
      <c r="X1127" s="9" t="s">
        <v>17</v>
      </c>
      <c r="Y1127" s="9" t="s">
        <v>17</v>
      </c>
      <c r="Z1127" s="9" t="s">
        <v>17</v>
      </c>
      <c r="AA1127" s="9" t="s">
        <v>17</v>
      </c>
    </row>
    <row r="1128" spans="11:27" x14ac:dyDescent="0.25">
      <c r="K1128" s="1">
        <v>41078</v>
      </c>
      <c r="L1128" s="9">
        <v>61.559100000000001</v>
      </c>
      <c r="M1128" s="9" t="s">
        <v>17</v>
      </c>
      <c r="N1128" s="9" t="s">
        <v>17</v>
      </c>
      <c r="O1128" s="9" t="s">
        <v>17</v>
      </c>
      <c r="P1128" s="9" t="s">
        <v>17</v>
      </c>
      <c r="Q1128" s="9" t="s">
        <v>17</v>
      </c>
      <c r="R1128" s="9" t="s">
        <v>17</v>
      </c>
      <c r="T1128" s="1">
        <v>41078</v>
      </c>
      <c r="U1128" s="9">
        <v>131.12880000000001</v>
      </c>
      <c r="V1128" s="9" t="s">
        <v>17</v>
      </c>
      <c r="W1128" s="9" t="s">
        <v>17</v>
      </c>
      <c r="X1128" s="9" t="s">
        <v>17</v>
      </c>
      <c r="Y1128" s="9" t="s">
        <v>17</v>
      </c>
      <c r="Z1128" s="9" t="s">
        <v>17</v>
      </c>
      <c r="AA1128" s="9" t="s">
        <v>17</v>
      </c>
    </row>
    <row r="1129" spans="11:27" x14ac:dyDescent="0.25">
      <c r="K1129" s="1">
        <v>41079</v>
      </c>
      <c r="L1129" s="9">
        <v>62.101199999999999</v>
      </c>
      <c r="M1129" s="9" t="s">
        <v>17</v>
      </c>
      <c r="N1129" s="9" t="s">
        <v>17</v>
      </c>
      <c r="O1129" s="9" t="s">
        <v>17</v>
      </c>
      <c r="P1129" s="9" t="s">
        <v>17</v>
      </c>
      <c r="Q1129" s="9" t="s">
        <v>17</v>
      </c>
      <c r="R1129" s="9" t="s">
        <v>17</v>
      </c>
      <c r="T1129" s="1">
        <v>41079</v>
      </c>
      <c r="U1129" s="9">
        <v>132.05369999999999</v>
      </c>
      <c r="V1129" s="9" t="s">
        <v>17</v>
      </c>
      <c r="W1129" s="9" t="s">
        <v>17</v>
      </c>
      <c r="X1129" s="9" t="s">
        <v>17</v>
      </c>
      <c r="Y1129" s="9" t="s">
        <v>17</v>
      </c>
      <c r="Z1129" s="9" t="s">
        <v>17</v>
      </c>
      <c r="AA1129" s="9" t="s">
        <v>17</v>
      </c>
    </row>
    <row r="1130" spans="11:27" x14ac:dyDescent="0.25">
      <c r="K1130" s="1">
        <v>41080</v>
      </c>
      <c r="L1130" s="9">
        <v>62.308500000000002</v>
      </c>
      <c r="M1130" s="9" t="s">
        <v>17</v>
      </c>
      <c r="N1130" s="9" t="s">
        <v>17</v>
      </c>
      <c r="O1130" s="9" t="s">
        <v>17</v>
      </c>
      <c r="P1130" s="9" t="s">
        <v>17</v>
      </c>
      <c r="Q1130" s="9" t="s">
        <v>17</v>
      </c>
      <c r="R1130" s="9" t="s">
        <v>17</v>
      </c>
      <c r="T1130" s="1">
        <v>41080</v>
      </c>
      <c r="U1130" s="9">
        <v>132.5675</v>
      </c>
      <c r="V1130" s="9" t="s">
        <v>17</v>
      </c>
      <c r="W1130" s="9" t="s">
        <v>17</v>
      </c>
      <c r="X1130" s="9" t="s">
        <v>17</v>
      </c>
      <c r="Y1130" s="9" t="s">
        <v>17</v>
      </c>
      <c r="Z1130" s="9" t="s">
        <v>17</v>
      </c>
      <c r="AA1130" s="9" t="s">
        <v>17</v>
      </c>
    </row>
    <row r="1131" spans="11:27" x14ac:dyDescent="0.25">
      <c r="K1131" s="1">
        <v>41081</v>
      </c>
      <c r="L1131" s="9">
        <v>61.949800000000003</v>
      </c>
      <c r="M1131" s="9" t="s">
        <v>17</v>
      </c>
      <c r="N1131" s="9" t="s">
        <v>17</v>
      </c>
      <c r="O1131" s="9" t="s">
        <v>17</v>
      </c>
      <c r="P1131" s="9" t="s">
        <v>17</v>
      </c>
      <c r="Q1131" s="9" t="s">
        <v>17</v>
      </c>
      <c r="R1131" s="9" t="s">
        <v>17</v>
      </c>
      <c r="T1131" s="1">
        <v>41081</v>
      </c>
      <c r="U1131" s="9">
        <v>131.4811</v>
      </c>
      <c r="V1131" s="9" t="s">
        <v>17</v>
      </c>
      <c r="W1131" s="9" t="s">
        <v>17</v>
      </c>
      <c r="X1131" s="9" t="s">
        <v>17</v>
      </c>
      <c r="Y1131" s="9" t="s">
        <v>17</v>
      </c>
      <c r="Z1131" s="9" t="s">
        <v>17</v>
      </c>
      <c r="AA1131" s="9" t="s">
        <v>17</v>
      </c>
    </row>
    <row r="1132" spans="11:27" x14ac:dyDescent="0.25">
      <c r="K1132" s="1">
        <v>41082</v>
      </c>
      <c r="L1132" s="9">
        <v>62.2288</v>
      </c>
      <c r="M1132" s="9" t="s">
        <v>17</v>
      </c>
      <c r="N1132" s="9" t="s">
        <v>17</v>
      </c>
      <c r="O1132" s="9" t="s">
        <v>17</v>
      </c>
      <c r="P1132" s="9" t="s">
        <v>17</v>
      </c>
      <c r="Q1132" s="9" t="s">
        <v>17</v>
      </c>
      <c r="R1132" s="9" t="s">
        <v>17</v>
      </c>
      <c r="T1132" s="1">
        <v>41082</v>
      </c>
      <c r="U1132" s="9">
        <v>132.3766</v>
      </c>
      <c r="V1132" s="9" t="s">
        <v>17</v>
      </c>
      <c r="W1132" s="9" t="s">
        <v>17</v>
      </c>
      <c r="X1132" s="9" t="s">
        <v>17</v>
      </c>
      <c r="Y1132" s="9" t="s">
        <v>17</v>
      </c>
      <c r="Z1132" s="9" t="s">
        <v>17</v>
      </c>
      <c r="AA1132" s="9" t="s">
        <v>17</v>
      </c>
    </row>
    <row r="1133" spans="11:27" x14ac:dyDescent="0.25">
      <c r="K1133" s="1">
        <v>41085</v>
      </c>
      <c r="L1133" s="9">
        <v>62.196899999999999</v>
      </c>
      <c r="M1133" s="9" t="s">
        <v>17</v>
      </c>
      <c r="N1133" s="9" t="s">
        <v>17</v>
      </c>
      <c r="O1133" s="9" t="s">
        <v>17</v>
      </c>
      <c r="P1133" s="9" t="s">
        <v>17</v>
      </c>
      <c r="Q1133" s="9" t="s">
        <v>17</v>
      </c>
      <c r="R1133" s="9" t="s">
        <v>17</v>
      </c>
      <c r="T1133" s="1">
        <v>41085</v>
      </c>
      <c r="U1133" s="9">
        <v>132.1711</v>
      </c>
      <c r="V1133" s="9" t="s">
        <v>17</v>
      </c>
      <c r="W1133" s="9" t="s">
        <v>17</v>
      </c>
      <c r="X1133" s="9" t="s">
        <v>17</v>
      </c>
      <c r="Y1133" s="9" t="s">
        <v>17</v>
      </c>
      <c r="Z1133" s="9" t="s">
        <v>17</v>
      </c>
      <c r="AA1133" s="9" t="s">
        <v>17</v>
      </c>
    </row>
    <row r="1134" spans="11:27" x14ac:dyDescent="0.25">
      <c r="K1134" s="1">
        <v>41086</v>
      </c>
      <c r="L1134" s="9">
        <v>62.133099999999999</v>
      </c>
      <c r="M1134" s="9" t="s">
        <v>17</v>
      </c>
      <c r="N1134" s="9" t="s">
        <v>17</v>
      </c>
      <c r="O1134" s="9" t="s">
        <v>17</v>
      </c>
      <c r="P1134" s="9" t="s">
        <v>17</v>
      </c>
      <c r="Q1134" s="9" t="s">
        <v>17</v>
      </c>
      <c r="R1134" s="9" t="s">
        <v>17</v>
      </c>
      <c r="T1134" s="1">
        <v>41086</v>
      </c>
      <c r="U1134" s="9">
        <v>131.9803</v>
      </c>
      <c r="V1134" s="9" t="s">
        <v>17</v>
      </c>
      <c r="W1134" s="9" t="s">
        <v>17</v>
      </c>
      <c r="X1134" s="9" t="s">
        <v>17</v>
      </c>
      <c r="Y1134" s="9" t="s">
        <v>17</v>
      </c>
      <c r="Z1134" s="9" t="s">
        <v>17</v>
      </c>
      <c r="AA1134" s="9" t="s">
        <v>17</v>
      </c>
    </row>
    <row r="1135" spans="11:27" x14ac:dyDescent="0.25">
      <c r="K1135" s="1">
        <v>41087</v>
      </c>
      <c r="L1135" s="9">
        <v>62.483899999999998</v>
      </c>
      <c r="M1135" s="9" t="s">
        <v>17</v>
      </c>
      <c r="N1135" s="9" t="s">
        <v>17</v>
      </c>
      <c r="O1135" s="9" t="s">
        <v>17</v>
      </c>
      <c r="P1135" s="9" t="s">
        <v>17</v>
      </c>
      <c r="Q1135" s="9" t="s">
        <v>17</v>
      </c>
      <c r="R1135" s="9" t="s">
        <v>17</v>
      </c>
      <c r="T1135" s="1">
        <v>41087</v>
      </c>
      <c r="U1135" s="9">
        <v>132.773</v>
      </c>
      <c r="V1135" s="9" t="s">
        <v>17</v>
      </c>
      <c r="W1135" s="9" t="s">
        <v>17</v>
      </c>
      <c r="X1135" s="9" t="s">
        <v>17</v>
      </c>
      <c r="Y1135" s="9" t="s">
        <v>17</v>
      </c>
      <c r="Z1135" s="9" t="s">
        <v>17</v>
      </c>
      <c r="AA1135" s="9" t="s">
        <v>17</v>
      </c>
    </row>
    <row r="1136" spans="11:27" x14ac:dyDescent="0.25">
      <c r="K1136" s="1">
        <v>41088</v>
      </c>
      <c r="L1136" s="9">
        <v>62.451999999999998</v>
      </c>
      <c r="M1136" s="9" t="s">
        <v>17</v>
      </c>
      <c r="N1136" s="9" t="s">
        <v>17</v>
      </c>
      <c r="O1136" s="9" t="s">
        <v>17</v>
      </c>
      <c r="P1136" s="9" t="s">
        <v>17</v>
      </c>
      <c r="Q1136" s="9" t="s">
        <v>17</v>
      </c>
      <c r="R1136" s="9" t="s">
        <v>17</v>
      </c>
      <c r="T1136" s="1">
        <v>41088</v>
      </c>
      <c r="U1136" s="9">
        <v>132.75829999999999</v>
      </c>
      <c r="V1136" s="9" t="s">
        <v>17</v>
      </c>
      <c r="W1136" s="9" t="s">
        <v>17</v>
      </c>
      <c r="X1136" s="9" t="s">
        <v>17</v>
      </c>
      <c r="Y1136" s="9" t="s">
        <v>17</v>
      </c>
      <c r="Z1136" s="9" t="s">
        <v>17</v>
      </c>
      <c r="AA1136" s="9" t="s">
        <v>17</v>
      </c>
    </row>
    <row r="1137" spans="11:27" x14ac:dyDescent="0.25">
      <c r="K1137" s="1">
        <v>41089</v>
      </c>
      <c r="L1137" s="9">
        <v>62.914400000000001</v>
      </c>
      <c r="M1137" s="9" t="s">
        <v>17</v>
      </c>
      <c r="N1137" s="9" t="s">
        <v>17</v>
      </c>
      <c r="O1137" s="9" t="s">
        <v>17</v>
      </c>
      <c r="P1137" s="9" t="s">
        <v>17</v>
      </c>
      <c r="Q1137" s="9" t="s">
        <v>17</v>
      </c>
      <c r="R1137" s="9" t="s">
        <v>17</v>
      </c>
      <c r="T1137" s="1">
        <v>41089</v>
      </c>
      <c r="U1137" s="9">
        <v>134.02090000000001</v>
      </c>
      <c r="V1137" s="9" t="s">
        <v>17</v>
      </c>
      <c r="W1137" s="9" t="s">
        <v>17</v>
      </c>
      <c r="X1137" s="9" t="s">
        <v>17</v>
      </c>
      <c r="Y1137" s="9" t="s">
        <v>17</v>
      </c>
      <c r="Z1137" s="9" t="s">
        <v>17</v>
      </c>
      <c r="AA1137" s="9" t="s">
        <v>17</v>
      </c>
    </row>
    <row r="1138" spans="11:27" x14ac:dyDescent="0.25">
      <c r="K1138" s="1">
        <v>41092</v>
      </c>
      <c r="L1138" s="9">
        <v>63.034999999999997</v>
      </c>
      <c r="M1138" s="9" t="s">
        <v>17</v>
      </c>
      <c r="N1138" s="9" t="s">
        <v>17</v>
      </c>
      <c r="O1138" s="9" t="s">
        <v>17</v>
      </c>
      <c r="P1138" s="9" t="s">
        <v>17</v>
      </c>
      <c r="Q1138" s="9" t="s">
        <v>17</v>
      </c>
      <c r="R1138" s="9" t="s">
        <v>17</v>
      </c>
      <c r="T1138" s="1">
        <v>41092</v>
      </c>
      <c r="U1138" s="9">
        <v>134.16460000000001</v>
      </c>
      <c r="V1138" s="9" t="s">
        <v>17</v>
      </c>
      <c r="W1138" s="9" t="s">
        <v>17</v>
      </c>
      <c r="X1138" s="9" t="s">
        <v>17</v>
      </c>
      <c r="Y1138" s="9" t="s">
        <v>17</v>
      </c>
      <c r="Z1138" s="9" t="s">
        <v>17</v>
      </c>
      <c r="AA1138" s="9" t="s">
        <v>17</v>
      </c>
    </row>
    <row r="1139" spans="11:27" x14ac:dyDescent="0.25">
      <c r="K1139" s="1">
        <v>41093</v>
      </c>
      <c r="L1139" s="9">
        <v>63.323700000000002</v>
      </c>
      <c r="M1139" s="9" t="s">
        <v>17</v>
      </c>
      <c r="N1139" s="9" t="s">
        <v>17</v>
      </c>
      <c r="O1139" s="9" t="s">
        <v>17</v>
      </c>
      <c r="P1139" s="9" t="s">
        <v>17</v>
      </c>
      <c r="Q1139" s="9" t="s">
        <v>17</v>
      </c>
      <c r="R1139" s="9" t="s">
        <v>17</v>
      </c>
      <c r="T1139" s="1">
        <v>41093</v>
      </c>
      <c r="U1139" s="9">
        <v>134.65180000000001</v>
      </c>
      <c r="V1139" s="9" t="s">
        <v>17</v>
      </c>
      <c r="W1139" s="9" t="s">
        <v>17</v>
      </c>
      <c r="X1139" s="9" t="s">
        <v>17</v>
      </c>
      <c r="Y1139" s="9" t="s">
        <v>17</v>
      </c>
      <c r="Z1139" s="9" t="s">
        <v>17</v>
      </c>
      <c r="AA1139" s="9" t="s">
        <v>17</v>
      </c>
    </row>
    <row r="1140" spans="11:27" x14ac:dyDescent="0.25">
      <c r="K1140" s="1">
        <v>41095</v>
      </c>
      <c r="L1140" s="9">
        <v>63.259500000000003</v>
      </c>
      <c r="M1140" s="9" t="s">
        <v>17</v>
      </c>
      <c r="N1140" s="9" t="s">
        <v>17</v>
      </c>
      <c r="O1140" s="9" t="s">
        <v>17</v>
      </c>
      <c r="P1140" s="9" t="s">
        <v>17</v>
      </c>
      <c r="Q1140" s="9" t="s">
        <v>17</v>
      </c>
      <c r="R1140" s="9" t="s">
        <v>17</v>
      </c>
      <c r="T1140" s="1">
        <v>41095</v>
      </c>
      <c r="U1140" s="9">
        <v>134.66659999999999</v>
      </c>
      <c r="V1140" s="9" t="s">
        <v>17</v>
      </c>
      <c r="W1140" s="9" t="s">
        <v>17</v>
      </c>
      <c r="X1140" s="9" t="s">
        <v>17</v>
      </c>
      <c r="Y1140" s="9" t="s">
        <v>17</v>
      </c>
      <c r="Z1140" s="9" t="s">
        <v>17</v>
      </c>
      <c r="AA1140" s="9" t="s">
        <v>17</v>
      </c>
    </row>
    <row r="1141" spans="11:27" x14ac:dyDescent="0.25">
      <c r="K1141" s="1">
        <v>41096</v>
      </c>
      <c r="L1141" s="9">
        <v>63.211399999999998</v>
      </c>
      <c r="M1141" s="9" t="s">
        <v>17</v>
      </c>
      <c r="N1141" s="9" t="s">
        <v>17</v>
      </c>
      <c r="O1141" s="9" t="s">
        <v>17</v>
      </c>
      <c r="P1141" s="9" t="s">
        <v>17</v>
      </c>
      <c r="Q1141" s="9" t="s">
        <v>17</v>
      </c>
      <c r="R1141" s="9" t="s">
        <v>17</v>
      </c>
      <c r="T1141" s="1">
        <v>41096</v>
      </c>
      <c r="U1141" s="9">
        <v>134.48939999999999</v>
      </c>
      <c r="V1141" s="9" t="s">
        <v>17</v>
      </c>
      <c r="W1141" s="9" t="s">
        <v>17</v>
      </c>
      <c r="X1141" s="9" t="s">
        <v>17</v>
      </c>
      <c r="Y1141" s="9" t="s">
        <v>17</v>
      </c>
      <c r="Z1141" s="9" t="s">
        <v>17</v>
      </c>
      <c r="AA1141" s="9" t="s">
        <v>17</v>
      </c>
    </row>
    <row r="1142" spans="11:27" x14ac:dyDescent="0.25">
      <c r="K1142" s="1">
        <v>41099</v>
      </c>
      <c r="L1142" s="9">
        <v>63.275599999999997</v>
      </c>
      <c r="M1142" s="9" t="s">
        <v>17</v>
      </c>
      <c r="N1142" s="9" t="s">
        <v>17</v>
      </c>
      <c r="O1142" s="9" t="s">
        <v>17</v>
      </c>
      <c r="P1142" s="9" t="s">
        <v>17</v>
      </c>
      <c r="Q1142" s="9" t="s">
        <v>17</v>
      </c>
      <c r="R1142" s="9" t="s">
        <v>17</v>
      </c>
      <c r="T1142" s="1">
        <v>41099</v>
      </c>
      <c r="U1142" s="9">
        <v>134.53370000000001</v>
      </c>
      <c r="V1142" s="9" t="s">
        <v>17</v>
      </c>
      <c r="W1142" s="9" t="s">
        <v>17</v>
      </c>
      <c r="X1142" s="9" t="s">
        <v>17</v>
      </c>
      <c r="Y1142" s="9" t="s">
        <v>17</v>
      </c>
      <c r="Z1142" s="9" t="s">
        <v>17</v>
      </c>
      <c r="AA1142" s="9" t="s">
        <v>17</v>
      </c>
    </row>
    <row r="1143" spans="11:27" x14ac:dyDescent="0.25">
      <c r="K1143" s="1">
        <v>41100</v>
      </c>
      <c r="L1143" s="9">
        <v>63.051000000000002</v>
      </c>
      <c r="M1143" s="9" t="s">
        <v>17</v>
      </c>
      <c r="N1143" s="9" t="s">
        <v>17</v>
      </c>
      <c r="O1143" s="9" t="s">
        <v>17</v>
      </c>
      <c r="P1143" s="9" t="s">
        <v>17</v>
      </c>
      <c r="Q1143" s="9" t="s">
        <v>17</v>
      </c>
      <c r="R1143" s="9" t="s">
        <v>17</v>
      </c>
      <c r="T1143" s="1">
        <v>41100</v>
      </c>
      <c r="U1143" s="9">
        <v>133.94309999999999</v>
      </c>
      <c r="V1143" s="9" t="s">
        <v>17</v>
      </c>
      <c r="W1143" s="9" t="s">
        <v>17</v>
      </c>
      <c r="X1143" s="9" t="s">
        <v>17</v>
      </c>
      <c r="Y1143" s="9" t="s">
        <v>17</v>
      </c>
      <c r="Z1143" s="9" t="s">
        <v>17</v>
      </c>
      <c r="AA1143" s="9" t="s">
        <v>17</v>
      </c>
    </row>
    <row r="1144" spans="11:27" x14ac:dyDescent="0.25">
      <c r="K1144" s="1">
        <v>41101</v>
      </c>
      <c r="L1144" s="9">
        <v>63.339700000000001</v>
      </c>
      <c r="M1144" s="9" t="s">
        <v>17</v>
      </c>
      <c r="N1144" s="9" t="s">
        <v>17</v>
      </c>
      <c r="O1144" s="9" t="s">
        <v>17</v>
      </c>
      <c r="P1144" s="9" t="s">
        <v>17</v>
      </c>
      <c r="Q1144" s="9" t="s">
        <v>17</v>
      </c>
      <c r="R1144" s="9" t="s">
        <v>17</v>
      </c>
      <c r="T1144" s="1">
        <v>41101</v>
      </c>
      <c r="U1144" s="9">
        <v>134.37129999999999</v>
      </c>
      <c r="V1144" s="9" t="s">
        <v>17</v>
      </c>
      <c r="W1144" s="9" t="s">
        <v>17</v>
      </c>
      <c r="X1144" s="9" t="s">
        <v>17</v>
      </c>
      <c r="Y1144" s="9" t="s">
        <v>17</v>
      </c>
      <c r="Z1144" s="9" t="s">
        <v>17</v>
      </c>
      <c r="AA1144" s="9" t="s">
        <v>17</v>
      </c>
    </row>
    <row r="1145" spans="11:27" x14ac:dyDescent="0.25">
      <c r="K1145" s="1">
        <v>41102</v>
      </c>
      <c r="L1145" s="9">
        <v>63.0991</v>
      </c>
      <c r="M1145" s="9" t="s">
        <v>17</v>
      </c>
      <c r="N1145" s="9" t="s">
        <v>17</v>
      </c>
      <c r="O1145" s="9" t="s">
        <v>17</v>
      </c>
      <c r="P1145" s="9" t="s">
        <v>17</v>
      </c>
      <c r="Q1145" s="9" t="s">
        <v>17</v>
      </c>
      <c r="R1145" s="9" t="s">
        <v>17</v>
      </c>
      <c r="T1145" s="1">
        <v>41102</v>
      </c>
      <c r="U1145" s="9">
        <v>134.07599999999999</v>
      </c>
      <c r="V1145" s="9" t="s">
        <v>17</v>
      </c>
      <c r="W1145" s="9" t="s">
        <v>17</v>
      </c>
      <c r="X1145" s="9" t="s">
        <v>17</v>
      </c>
      <c r="Y1145" s="9" t="s">
        <v>17</v>
      </c>
      <c r="Z1145" s="9" t="s">
        <v>17</v>
      </c>
      <c r="AA1145" s="9" t="s">
        <v>17</v>
      </c>
    </row>
    <row r="1146" spans="11:27" x14ac:dyDescent="0.25">
      <c r="K1146" s="1">
        <v>41103</v>
      </c>
      <c r="L1146" s="9">
        <v>63.339700000000001</v>
      </c>
      <c r="M1146" s="9" t="s">
        <v>17</v>
      </c>
      <c r="N1146" s="9" t="s">
        <v>17</v>
      </c>
      <c r="O1146" s="9" t="s">
        <v>17</v>
      </c>
      <c r="P1146" s="9" t="s">
        <v>17</v>
      </c>
      <c r="Q1146" s="9" t="s">
        <v>17</v>
      </c>
      <c r="R1146" s="9" t="s">
        <v>17</v>
      </c>
      <c r="T1146" s="1">
        <v>41103</v>
      </c>
      <c r="U1146" s="9">
        <v>134.48939999999999</v>
      </c>
      <c r="V1146" s="9" t="s">
        <v>17</v>
      </c>
      <c r="W1146" s="9" t="s">
        <v>17</v>
      </c>
      <c r="X1146" s="9" t="s">
        <v>17</v>
      </c>
      <c r="Y1146" s="9" t="s">
        <v>17</v>
      </c>
      <c r="Z1146" s="9" t="s">
        <v>17</v>
      </c>
      <c r="AA1146" s="9" t="s">
        <v>17</v>
      </c>
    </row>
    <row r="1147" spans="11:27" x14ac:dyDescent="0.25">
      <c r="K1147" s="1">
        <v>41106</v>
      </c>
      <c r="L1147" s="9">
        <v>63.179299999999998</v>
      </c>
      <c r="M1147" s="9" t="s">
        <v>17</v>
      </c>
      <c r="N1147" s="9" t="s">
        <v>17</v>
      </c>
      <c r="O1147" s="9" t="s">
        <v>17</v>
      </c>
      <c r="P1147" s="9" t="s">
        <v>17</v>
      </c>
      <c r="Q1147" s="9" t="s">
        <v>17</v>
      </c>
      <c r="R1147" s="9" t="s">
        <v>17</v>
      </c>
      <c r="T1147" s="1">
        <v>41106</v>
      </c>
      <c r="U1147" s="9">
        <v>133.9727</v>
      </c>
      <c r="V1147" s="9" t="s">
        <v>17</v>
      </c>
      <c r="W1147" s="9" t="s">
        <v>17</v>
      </c>
      <c r="X1147" s="9" t="s">
        <v>17</v>
      </c>
      <c r="Y1147" s="9" t="s">
        <v>17</v>
      </c>
      <c r="Z1147" s="9" t="s">
        <v>17</v>
      </c>
      <c r="AA1147" s="9" t="s">
        <v>17</v>
      </c>
    </row>
    <row r="1148" spans="11:27" x14ac:dyDescent="0.25">
      <c r="K1148" s="1">
        <v>41107</v>
      </c>
      <c r="L1148" s="9">
        <v>63.484099999999998</v>
      </c>
      <c r="M1148" s="9" t="s">
        <v>17</v>
      </c>
      <c r="N1148" s="9" t="s">
        <v>17</v>
      </c>
      <c r="O1148" s="9" t="s">
        <v>17</v>
      </c>
      <c r="P1148" s="9" t="s">
        <v>17</v>
      </c>
      <c r="Q1148" s="9" t="s">
        <v>17</v>
      </c>
      <c r="R1148" s="9" t="s">
        <v>17</v>
      </c>
      <c r="T1148" s="1">
        <v>41107</v>
      </c>
      <c r="U1148" s="9">
        <v>134.60749999999999</v>
      </c>
      <c r="V1148" s="9" t="s">
        <v>17</v>
      </c>
      <c r="W1148" s="9" t="s">
        <v>17</v>
      </c>
      <c r="X1148" s="9" t="s">
        <v>17</v>
      </c>
      <c r="Y1148" s="9" t="s">
        <v>17</v>
      </c>
      <c r="Z1148" s="9" t="s">
        <v>17</v>
      </c>
      <c r="AA1148" s="9" t="s">
        <v>17</v>
      </c>
    </row>
    <row r="1149" spans="11:27" x14ac:dyDescent="0.25">
      <c r="K1149" s="1">
        <v>41108</v>
      </c>
      <c r="L1149" s="9">
        <v>63.804900000000004</v>
      </c>
      <c r="M1149" s="9" t="s">
        <v>17</v>
      </c>
      <c r="N1149" s="9" t="s">
        <v>17</v>
      </c>
      <c r="O1149" s="9" t="s">
        <v>17</v>
      </c>
      <c r="P1149" s="9" t="s">
        <v>17</v>
      </c>
      <c r="Q1149" s="9" t="s">
        <v>17</v>
      </c>
      <c r="R1149" s="9" t="s">
        <v>17</v>
      </c>
      <c r="T1149" s="1">
        <v>41108</v>
      </c>
      <c r="U1149" s="9">
        <v>135.1686</v>
      </c>
      <c r="V1149" s="9" t="s">
        <v>17</v>
      </c>
      <c r="W1149" s="9" t="s">
        <v>17</v>
      </c>
      <c r="X1149" s="9" t="s">
        <v>17</v>
      </c>
      <c r="Y1149" s="9" t="s">
        <v>17</v>
      </c>
      <c r="Z1149" s="9" t="s">
        <v>17</v>
      </c>
      <c r="AA1149" s="9" t="s">
        <v>17</v>
      </c>
    </row>
    <row r="1150" spans="11:27" x14ac:dyDescent="0.25">
      <c r="K1150" s="1">
        <v>41109</v>
      </c>
      <c r="L1150" s="9">
        <v>63.909100000000002</v>
      </c>
      <c r="M1150" s="9" t="s">
        <v>17</v>
      </c>
      <c r="N1150" s="9" t="s">
        <v>17</v>
      </c>
      <c r="O1150" s="9" t="s">
        <v>17</v>
      </c>
      <c r="P1150" s="9" t="s">
        <v>17</v>
      </c>
      <c r="Q1150" s="9" t="s">
        <v>17</v>
      </c>
      <c r="R1150" s="9" t="s">
        <v>17</v>
      </c>
      <c r="T1150" s="1">
        <v>41109</v>
      </c>
      <c r="U1150" s="9">
        <v>135.50819999999999</v>
      </c>
      <c r="V1150" s="9" t="s">
        <v>17</v>
      </c>
      <c r="W1150" s="9" t="s">
        <v>17</v>
      </c>
      <c r="X1150" s="9" t="s">
        <v>17</v>
      </c>
      <c r="Y1150" s="9" t="s">
        <v>17</v>
      </c>
      <c r="Z1150" s="9" t="s">
        <v>17</v>
      </c>
      <c r="AA1150" s="9" t="s">
        <v>17</v>
      </c>
    </row>
    <row r="1151" spans="11:27" x14ac:dyDescent="0.25">
      <c r="K1151" s="1">
        <v>41110</v>
      </c>
      <c r="L1151" s="9">
        <v>63.532200000000003</v>
      </c>
      <c r="M1151" s="9" t="s">
        <v>17</v>
      </c>
      <c r="N1151" s="9" t="s">
        <v>17</v>
      </c>
      <c r="O1151" s="9" t="s">
        <v>17</v>
      </c>
      <c r="P1151" s="9" t="s">
        <v>17</v>
      </c>
      <c r="Q1151" s="9" t="s">
        <v>17</v>
      </c>
      <c r="R1151" s="9" t="s">
        <v>17</v>
      </c>
      <c r="T1151" s="1">
        <v>41110</v>
      </c>
      <c r="U1151" s="9">
        <v>134.8733</v>
      </c>
      <c r="V1151" s="9" t="s">
        <v>17</v>
      </c>
      <c r="W1151" s="9" t="s">
        <v>17</v>
      </c>
      <c r="X1151" s="9" t="s">
        <v>17</v>
      </c>
      <c r="Y1151" s="9" t="s">
        <v>17</v>
      </c>
      <c r="Z1151" s="9" t="s">
        <v>17</v>
      </c>
      <c r="AA1151" s="9" t="s">
        <v>17</v>
      </c>
    </row>
    <row r="1152" spans="11:27" x14ac:dyDescent="0.25">
      <c r="K1152" s="1">
        <v>41113</v>
      </c>
      <c r="L1152" s="9">
        <v>63.596400000000003</v>
      </c>
      <c r="M1152" s="9" t="s">
        <v>17</v>
      </c>
      <c r="N1152" s="9" t="s">
        <v>17</v>
      </c>
      <c r="O1152" s="9" t="s">
        <v>17</v>
      </c>
      <c r="P1152" s="9" t="s">
        <v>17</v>
      </c>
      <c r="Q1152" s="9" t="s">
        <v>17</v>
      </c>
      <c r="R1152" s="9" t="s">
        <v>17</v>
      </c>
      <c r="T1152" s="1">
        <v>41113</v>
      </c>
      <c r="U1152" s="9">
        <v>134.65180000000001</v>
      </c>
      <c r="V1152" s="9" t="s">
        <v>17</v>
      </c>
      <c r="W1152" s="9" t="s">
        <v>17</v>
      </c>
      <c r="X1152" s="9" t="s">
        <v>17</v>
      </c>
      <c r="Y1152" s="9" t="s">
        <v>17</v>
      </c>
      <c r="Z1152" s="9" t="s">
        <v>17</v>
      </c>
      <c r="AA1152" s="9" t="s">
        <v>17</v>
      </c>
    </row>
    <row r="1153" spans="11:27" x14ac:dyDescent="0.25">
      <c r="K1153" s="1">
        <v>41114</v>
      </c>
      <c r="L1153" s="9">
        <v>63.195399999999999</v>
      </c>
      <c r="M1153" s="9" t="s">
        <v>17</v>
      </c>
      <c r="N1153" s="9" t="s">
        <v>17</v>
      </c>
      <c r="O1153" s="9" t="s">
        <v>17</v>
      </c>
      <c r="P1153" s="9" t="s">
        <v>17</v>
      </c>
      <c r="Q1153" s="9" t="s">
        <v>17</v>
      </c>
      <c r="R1153" s="9" t="s">
        <v>17</v>
      </c>
      <c r="T1153" s="1">
        <v>41114</v>
      </c>
      <c r="U1153" s="9">
        <v>133.82499999999999</v>
      </c>
      <c r="V1153" s="9" t="s">
        <v>17</v>
      </c>
      <c r="W1153" s="9" t="s">
        <v>17</v>
      </c>
      <c r="X1153" s="9" t="s">
        <v>17</v>
      </c>
      <c r="Y1153" s="9" t="s">
        <v>17</v>
      </c>
      <c r="Z1153" s="9" t="s">
        <v>17</v>
      </c>
      <c r="AA1153" s="9" t="s">
        <v>17</v>
      </c>
    </row>
    <row r="1154" spans="11:27" x14ac:dyDescent="0.25">
      <c r="K1154" s="1">
        <v>41115</v>
      </c>
      <c r="L1154" s="9">
        <v>63.083100000000002</v>
      </c>
      <c r="M1154" s="9" t="s">
        <v>17</v>
      </c>
      <c r="N1154" s="9" t="s">
        <v>17</v>
      </c>
      <c r="O1154" s="9" t="s">
        <v>17</v>
      </c>
      <c r="P1154" s="9" t="s">
        <v>17</v>
      </c>
      <c r="Q1154" s="9" t="s">
        <v>17</v>
      </c>
      <c r="R1154" s="9" t="s">
        <v>17</v>
      </c>
      <c r="T1154" s="1">
        <v>41115</v>
      </c>
      <c r="U1154" s="9">
        <v>133.5445</v>
      </c>
      <c r="V1154" s="9" t="s">
        <v>17</v>
      </c>
      <c r="W1154" s="9" t="s">
        <v>17</v>
      </c>
      <c r="X1154" s="9" t="s">
        <v>17</v>
      </c>
      <c r="Y1154" s="9" t="s">
        <v>17</v>
      </c>
      <c r="Z1154" s="9" t="s">
        <v>17</v>
      </c>
      <c r="AA1154" s="9" t="s">
        <v>17</v>
      </c>
    </row>
    <row r="1155" spans="11:27" x14ac:dyDescent="0.25">
      <c r="K1155" s="1">
        <v>41116</v>
      </c>
      <c r="L1155" s="9">
        <v>63.596400000000003</v>
      </c>
      <c r="M1155" s="9" t="s">
        <v>17</v>
      </c>
      <c r="N1155" s="9" t="s">
        <v>17</v>
      </c>
      <c r="O1155" s="9" t="s">
        <v>17</v>
      </c>
      <c r="P1155" s="9" t="s">
        <v>17</v>
      </c>
      <c r="Q1155" s="9" t="s">
        <v>17</v>
      </c>
      <c r="R1155" s="9" t="s">
        <v>17</v>
      </c>
      <c r="T1155" s="1">
        <v>41116</v>
      </c>
      <c r="U1155" s="9">
        <v>134.91759999999999</v>
      </c>
      <c r="V1155" s="9" t="s">
        <v>17</v>
      </c>
      <c r="W1155" s="9" t="s">
        <v>17</v>
      </c>
      <c r="X1155" s="9" t="s">
        <v>17</v>
      </c>
      <c r="Y1155" s="9" t="s">
        <v>17</v>
      </c>
      <c r="Z1155" s="9" t="s">
        <v>17</v>
      </c>
      <c r="AA1155" s="9" t="s">
        <v>17</v>
      </c>
    </row>
    <row r="1156" spans="11:27" x14ac:dyDescent="0.25">
      <c r="K1156" s="1">
        <v>41117</v>
      </c>
      <c r="L1156" s="9">
        <v>63.869</v>
      </c>
      <c r="M1156" s="9" t="s">
        <v>17</v>
      </c>
      <c r="N1156" s="9" t="s">
        <v>17</v>
      </c>
      <c r="O1156" s="9" t="s">
        <v>17</v>
      </c>
      <c r="P1156" s="9" t="s">
        <v>17</v>
      </c>
      <c r="Q1156" s="9" t="s">
        <v>17</v>
      </c>
      <c r="R1156" s="9" t="s">
        <v>17</v>
      </c>
      <c r="T1156" s="1">
        <v>41117</v>
      </c>
      <c r="U1156" s="9">
        <v>135.7149</v>
      </c>
      <c r="V1156" s="9" t="s">
        <v>17</v>
      </c>
      <c r="W1156" s="9" t="s">
        <v>17</v>
      </c>
      <c r="X1156" s="9" t="s">
        <v>17</v>
      </c>
      <c r="Y1156" s="9" t="s">
        <v>17</v>
      </c>
      <c r="Z1156" s="9" t="s">
        <v>17</v>
      </c>
      <c r="AA1156" s="9" t="s">
        <v>17</v>
      </c>
    </row>
    <row r="1157" spans="11:27" x14ac:dyDescent="0.25">
      <c r="K1157" s="1">
        <v>41120</v>
      </c>
      <c r="L1157" s="9">
        <v>63.885100000000001</v>
      </c>
      <c r="M1157" s="9" t="s">
        <v>17</v>
      </c>
      <c r="N1157" s="9" t="s">
        <v>17</v>
      </c>
      <c r="O1157" s="9" t="s">
        <v>17</v>
      </c>
      <c r="P1157" s="9" t="s">
        <v>17</v>
      </c>
      <c r="Q1157" s="9" t="s">
        <v>17</v>
      </c>
      <c r="R1157" s="9" t="s">
        <v>17</v>
      </c>
      <c r="T1157" s="1">
        <v>41120</v>
      </c>
      <c r="U1157" s="9">
        <v>135.7149</v>
      </c>
      <c r="V1157" s="9" t="s">
        <v>17</v>
      </c>
      <c r="W1157" s="9" t="s">
        <v>17</v>
      </c>
      <c r="X1157" s="9" t="s">
        <v>17</v>
      </c>
      <c r="Y1157" s="9" t="s">
        <v>17</v>
      </c>
      <c r="Z1157" s="9" t="s">
        <v>17</v>
      </c>
      <c r="AA1157" s="9" t="s">
        <v>17</v>
      </c>
    </row>
    <row r="1158" spans="11:27" x14ac:dyDescent="0.25">
      <c r="K1158" s="1">
        <v>41121</v>
      </c>
      <c r="L1158" s="9">
        <v>63.965299999999999</v>
      </c>
      <c r="M1158" s="9" t="s">
        <v>17</v>
      </c>
      <c r="N1158" s="9" t="s">
        <v>17</v>
      </c>
      <c r="O1158" s="9" t="s">
        <v>17</v>
      </c>
      <c r="P1158" s="9" t="s">
        <v>17</v>
      </c>
      <c r="Q1158" s="9" t="s">
        <v>17</v>
      </c>
      <c r="R1158" s="9" t="s">
        <v>17</v>
      </c>
      <c r="T1158" s="1">
        <v>41121</v>
      </c>
      <c r="U1158" s="9">
        <v>135.38999999999999</v>
      </c>
      <c r="V1158" s="9" t="s">
        <v>17</v>
      </c>
      <c r="W1158" s="9" t="s">
        <v>17</v>
      </c>
      <c r="X1158" s="9" t="s">
        <v>17</v>
      </c>
      <c r="Y1158" s="9" t="s">
        <v>17</v>
      </c>
      <c r="Z1158" s="9" t="s">
        <v>17</v>
      </c>
      <c r="AA1158" s="9" t="s">
        <v>17</v>
      </c>
    </row>
    <row r="1159" spans="11:27" x14ac:dyDescent="0.25">
      <c r="K1159" s="1">
        <v>41122</v>
      </c>
      <c r="L1159" s="9">
        <v>64.173199999999994</v>
      </c>
      <c r="M1159" s="9" t="s">
        <v>17</v>
      </c>
      <c r="N1159" s="9" t="s">
        <v>17</v>
      </c>
      <c r="O1159" s="9" t="s">
        <v>17</v>
      </c>
      <c r="P1159" s="9" t="s">
        <v>17</v>
      </c>
      <c r="Q1159" s="9" t="s">
        <v>17</v>
      </c>
      <c r="R1159" s="9" t="s">
        <v>17</v>
      </c>
      <c r="T1159" s="1">
        <v>41122</v>
      </c>
      <c r="U1159" s="9">
        <v>136.12039999999999</v>
      </c>
      <c r="V1159" s="9" t="s">
        <v>17</v>
      </c>
      <c r="W1159" s="9" t="s">
        <v>17</v>
      </c>
      <c r="X1159" s="9" t="s">
        <v>17</v>
      </c>
      <c r="Y1159" s="9" t="s">
        <v>17</v>
      </c>
      <c r="Z1159" s="9" t="s">
        <v>17</v>
      </c>
      <c r="AA1159" s="9" t="s">
        <v>17</v>
      </c>
    </row>
    <row r="1160" spans="11:27" x14ac:dyDescent="0.25">
      <c r="K1160" s="1">
        <v>41123</v>
      </c>
      <c r="L1160" s="9">
        <v>63.931199999999997</v>
      </c>
      <c r="M1160" s="9" t="s">
        <v>17</v>
      </c>
      <c r="N1160" s="9" t="s">
        <v>17</v>
      </c>
      <c r="O1160" s="9" t="s">
        <v>17</v>
      </c>
      <c r="P1160" s="9" t="s">
        <v>17</v>
      </c>
      <c r="Q1160" s="9" t="s">
        <v>17</v>
      </c>
      <c r="R1160" s="9" t="s">
        <v>17</v>
      </c>
      <c r="T1160" s="1">
        <v>41123</v>
      </c>
      <c r="U1160" s="9">
        <v>135.5712</v>
      </c>
      <c r="V1160" s="9" t="s">
        <v>17</v>
      </c>
      <c r="W1160" s="9" t="s">
        <v>17</v>
      </c>
      <c r="X1160" s="9" t="s">
        <v>17</v>
      </c>
      <c r="Y1160" s="9" t="s">
        <v>17</v>
      </c>
      <c r="Z1160" s="9" t="s">
        <v>17</v>
      </c>
      <c r="AA1160" s="9" t="s">
        <v>17</v>
      </c>
    </row>
    <row r="1161" spans="11:27" x14ac:dyDescent="0.25">
      <c r="K1161" s="1">
        <v>41124</v>
      </c>
      <c r="L1161" s="9">
        <v>64.253799999999998</v>
      </c>
      <c r="M1161" s="9" t="s">
        <v>17</v>
      </c>
      <c r="N1161" s="9" t="s">
        <v>17</v>
      </c>
      <c r="O1161" s="9" t="s">
        <v>17</v>
      </c>
      <c r="P1161" s="9" t="s">
        <v>17</v>
      </c>
      <c r="Q1161" s="9" t="s">
        <v>17</v>
      </c>
      <c r="R1161" s="9" t="s">
        <v>17</v>
      </c>
      <c r="T1161" s="1">
        <v>41124</v>
      </c>
      <c r="U1161" s="9">
        <v>136.1353</v>
      </c>
      <c r="V1161" s="9" t="s">
        <v>17</v>
      </c>
      <c r="W1161" s="9" t="s">
        <v>17</v>
      </c>
      <c r="X1161" s="9" t="s">
        <v>17</v>
      </c>
      <c r="Y1161" s="9" t="s">
        <v>17</v>
      </c>
      <c r="Z1161" s="9" t="s">
        <v>17</v>
      </c>
      <c r="AA1161" s="9" t="s">
        <v>17</v>
      </c>
    </row>
    <row r="1162" spans="11:27" x14ac:dyDescent="0.25">
      <c r="K1162" s="1">
        <v>41127</v>
      </c>
      <c r="L1162" s="9">
        <v>64.205399999999997</v>
      </c>
      <c r="M1162" s="9" t="s">
        <v>17</v>
      </c>
      <c r="N1162" s="9" t="s">
        <v>17</v>
      </c>
      <c r="O1162" s="9" t="s">
        <v>17</v>
      </c>
      <c r="P1162" s="9" t="s">
        <v>17</v>
      </c>
      <c r="Q1162" s="9" t="s">
        <v>17</v>
      </c>
      <c r="R1162" s="9" t="s">
        <v>17</v>
      </c>
      <c r="T1162" s="1">
        <v>41127</v>
      </c>
      <c r="U1162" s="9">
        <v>136.0462</v>
      </c>
      <c r="V1162" s="9" t="s">
        <v>17</v>
      </c>
      <c r="W1162" s="9" t="s">
        <v>17</v>
      </c>
      <c r="X1162" s="9" t="s">
        <v>17</v>
      </c>
      <c r="Y1162" s="9" t="s">
        <v>17</v>
      </c>
      <c r="Z1162" s="9" t="s">
        <v>17</v>
      </c>
      <c r="AA1162" s="9" t="s">
        <v>17</v>
      </c>
    </row>
    <row r="1163" spans="11:27" x14ac:dyDescent="0.25">
      <c r="K1163" s="1">
        <v>41128</v>
      </c>
      <c r="L1163" s="9">
        <v>64.089299999999994</v>
      </c>
      <c r="M1163" s="9" t="s">
        <v>17</v>
      </c>
      <c r="N1163" s="9" t="s">
        <v>17</v>
      </c>
      <c r="O1163" s="9" t="s">
        <v>17</v>
      </c>
      <c r="P1163" s="9" t="s">
        <v>17</v>
      </c>
      <c r="Q1163" s="9" t="s">
        <v>17</v>
      </c>
      <c r="R1163" s="9" t="s">
        <v>17</v>
      </c>
      <c r="T1163" s="1">
        <v>41128</v>
      </c>
      <c r="U1163" s="9">
        <v>135.779</v>
      </c>
      <c r="V1163" s="9" t="s">
        <v>17</v>
      </c>
      <c r="W1163" s="9" t="s">
        <v>17</v>
      </c>
      <c r="X1163" s="9" t="s">
        <v>17</v>
      </c>
      <c r="Y1163" s="9" t="s">
        <v>17</v>
      </c>
      <c r="Z1163" s="9" t="s">
        <v>17</v>
      </c>
      <c r="AA1163" s="9" t="s">
        <v>17</v>
      </c>
    </row>
    <row r="1164" spans="11:27" x14ac:dyDescent="0.25">
      <c r="K1164" s="1">
        <v>41129</v>
      </c>
      <c r="L1164" s="9">
        <v>64.156999999999996</v>
      </c>
      <c r="M1164" s="9" t="s">
        <v>17</v>
      </c>
      <c r="N1164" s="9" t="s">
        <v>17</v>
      </c>
      <c r="O1164" s="9" t="s">
        <v>17</v>
      </c>
      <c r="P1164" s="9" t="s">
        <v>17</v>
      </c>
      <c r="Q1164" s="9" t="s">
        <v>17</v>
      </c>
      <c r="R1164" s="9" t="s">
        <v>17</v>
      </c>
      <c r="T1164" s="1">
        <v>41129</v>
      </c>
      <c r="U1164" s="9">
        <v>135.8681</v>
      </c>
      <c r="V1164" s="9" t="s">
        <v>17</v>
      </c>
      <c r="W1164" s="9" t="s">
        <v>17</v>
      </c>
      <c r="X1164" s="9" t="s">
        <v>17</v>
      </c>
      <c r="Y1164" s="9" t="s">
        <v>17</v>
      </c>
      <c r="Z1164" s="9" t="s">
        <v>17</v>
      </c>
      <c r="AA1164" s="9" t="s">
        <v>17</v>
      </c>
    </row>
    <row r="1165" spans="11:27" x14ac:dyDescent="0.25">
      <c r="K1165" s="1">
        <v>41130</v>
      </c>
      <c r="L1165" s="9">
        <v>64.205399999999997</v>
      </c>
      <c r="M1165" s="9" t="s">
        <v>17</v>
      </c>
      <c r="N1165" s="9" t="s">
        <v>17</v>
      </c>
      <c r="O1165" s="9" t="s">
        <v>17</v>
      </c>
      <c r="P1165" s="9" t="s">
        <v>17</v>
      </c>
      <c r="Q1165" s="9" t="s">
        <v>17</v>
      </c>
      <c r="R1165" s="9" t="s">
        <v>17</v>
      </c>
      <c r="T1165" s="1">
        <v>41130</v>
      </c>
      <c r="U1165" s="9">
        <v>135.88290000000001</v>
      </c>
      <c r="V1165" s="9" t="s">
        <v>17</v>
      </c>
      <c r="W1165" s="9" t="s">
        <v>17</v>
      </c>
      <c r="X1165" s="9" t="s">
        <v>17</v>
      </c>
      <c r="Y1165" s="9" t="s">
        <v>17</v>
      </c>
      <c r="Z1165" s="9" t="s">
        <v>17</v>
      </c>
      <c r="AA1165" s="9" t="s">
        <v>17</v>
      </c>
    </row>
    <row r="1166" spans="11:27" x14ac:dyDescent="0.25">
      <c r="K1166" s="1">
        <v>41131</v>
      </c>
      <c r="L1166" s="9">
        <v>64.124799999999993</v>
      </c>
      <c r="M1166" s="9" t="s">
        <v>17</v>
      </c>
      <c r="N1166" s="9" t="s">
        <v>17</v>
      </c>
      <c r="O1166" s="9" t="s">
        <v>17</v>
      </c>
      <c r="P1166" s="9" t="s">
        <v>17</v>
      </c>
      <c r="Q1166" s="9" t="s">
        <v>17</v>
      </c>
      <c r="R1166" s="9" t="s">
        <v>17</v>
      </c>
      <c r="T1166" s="1">
        <v>41131</v>
      </c>
      <c r="U1166" s="9">
        <v>135.76410000000001</v>
      </c>
      <c r="V1166" s="9" t="s">
        <v>17</v>
      </c>
      <c r="W1166" s="9" t="s">
        <v>17</v>
      </c>
      <c r="X1166" s="9" t="s">
        <v>17</v>
      </c>
      <c r="Y1166" s="9" t="s">
        <v>17</v>
      </c>
      <c r="Z1166" s="9" t="s">
        <v>17</v>
      </c>
      <c r="AA1166" s="9" t="s">
        <v>17</v>
      </c>
    </row>
    <row r="1167" spans="11:27" x14ac:dyDescent="0.25">
      <c r="K1167" s="1">
        <v>41134</v>
      </c>
      <c r="L1167" s="9">
        <v>64.173199999999994</v>
      </c>
      <c r="M1167" s="9" t="s">
        <v>17</v>
      </c>
      <c r="N1167" s="9" t="s">
        <v>17</v>
      </c>
      <c r="O1167" s="9" t="s">
        <v>17</v>
      </c>
      <c r="P1167" s="9" t="s">
        <v>17</v>
      </c>
      <c r="Q1167" s="9" t="s">
        <v>17</v>
      </c>
      <c r="R1167" s="9" t="s">
        <v>17</v>
      </c>
      <c r="T1167" s="1">
        <v>41134</v>
      </c>
      <c r="U1167" s="9">
        <v>135.83840000000001</v>
      </c>
      <c r="V1167" s="9" t="s">
        <v>17</v>
      </c>
      <c r="W1167" s="9" t="s">
        <v>17</v>
      </c>
      <c r="X1167" s="9" t="s">
        <v>17</v>
      </c>
      <c r="Y1167" s="9" t="s">
        <v>17</v>
      </c>
      <c r="Z1167" s="9" t="s">
        <v>17</v>
      </c>
      <c r="AA1167" s="9" t="s">
        <v>17</v>
      </c>
    </row>
    <row r="1168" spans="11:27" x14ac:dyDescent="0.25">
      <c r="K1168" s="1">
        <v>41135</v>
      </c>
      <c r="L1168" s="9">
        <v>64.221599999999995</v>
      </c>
      <c r="M1168" s="9" t="s">
        <v>17</v>
      </c>
      <c r="N1168" s="9" t="s">
        <v>17</v>
      </c>
      <c r="O1168" s="9" t="s">
        <v>17</v>
      </c>
      <c r="P1168" s="9" t="s">
        <v>17</v>
      </c>
      <c r="Q1168" s="9" t="s">
        <v>17</v>
      </c>
      <c r="R1168" s="9" t="s">
        <v>17</v>
      </c>
      <c r="T1168" s="1">
        <v>41135</v>
      </c>
      <c r="U1168" s="9">
        <v>136.0462</v>
      </c>
      <c r="V1168" s="9" t="s">
        <v>17</v>
      </c>
      <c r="W1168" s="9" t="s">
        <v>17</v>
      </c>
      <c r="X1168" s="9" t="s">
        <v>17</v>
      </c>
      <c r="Y1168" s="9" t="s">
        <v>17</v>
      </c>
      <c r="Z1168" s="9" t="s">
        <v>17</v>
      </c>
      <c r="AA1168" s="9" t="s">
        <v>17</v>
      </c>
    </row>
    <row r="1169" spans="11:27" x14ac:dyDescent="0.25">
      <c r="K1169" s="1">
        <v>41136</v>
      </c>
      <c r="L1169" s="9">
        <v>63.947299999999998</v>
      </c>
      <c r="M1169" s="9" t="s">
        <v>17</v>
      </c>
      <c r="N1169" s="9" t="s">
        <v>17</v>
      </c>
      <c r="O1169" s="9" t="s">
        <v>17</v>
      </c>
      <c r="P1169" s="9" t="s">
        <v>17</v>
      </c>
      <c r="Q1169" s="9" t="s">
        <v>17</v>
      </c>
      <c r="R1169" s="9" t="s">
        <v>17</v>
      </c>
      <c r="T1169" s="1">
        <v>41136</v>
      </c>
      <c r="U1169" s="9">
        <v>135.393</v>
      </c>
      <c r="V1169" s="9" t="s">
        <v>17</v>
      </c>
      <c r="W1169" s="9" t="s">
        <v>17</v>
      </c>
      <c r="X1169" s="9" t="s">
        <v>17</v>
      </c>
      <c r="Y1169" s="9" t="s">
        <v>17</v>
      </c>
      <c r="Z1169" s="9" t="s">
        <v>17</v>
      </c>
      <c r="AA1169" s="9" t="s">
        <v>17</v>
      </c>
    </row>
    <row r="1170" spans="11:27" x14ac:dyDescent="0.25">
      <c r="K1170" s="1">
        <v>41137</v>
      </c>
      <c r="L1170" s="9">
        <v>64.092500000000001</v>
      </c>
      <c r="M1170" s="9" t="s">
        <v>17</v>
      </c>
      <c r="N1170" s="9" t="s">
        <v>17</v>
      </c>
      <c r="O1170" s="9" t="s">
        <v>17</v>
      </c>
      <c r="P1170" s="9" t="s">
        <v>17</v>
      </c>
      <c r="Q1170" s="9" t="s">
        <v>17</v>
      </c>
      <c r="R1170" s="9" t="s">
        <v>17</v>
      </c>
      <c r="T1170" s="1">
        <v>41137</v>
      </c>
      <c r="U1170" s="9">
        <v>135.89779999999999</v>
      </c>
      <c r="V1170" s="9" t="s">
        <v>17</v>
      </c>
      <c r="W1170" s="9" t="s">
        <v>17</v>
      </c>
      <c r="X1170" s="9" t="s">
        <v>17</v>
      </c>
      <c r="Y1170" s="9" t="s">
        <v>17</v>
      </c>
      <c r="Z1170" s="9" t="s">
        <v>17</v>
      </c>
      <c r="AA1170" s="9" t="s">
        <v>17</v>
      </c>
    </row>
    <row r="1171" spans="11:27" x14ac:dyDescent="0.25">
      <c r="K1171" s="1">
        <v>41138</v>
      </c>
      <c r="L1171" s="9">
        <v>64.124799999999993</v>
      </c>
      <c r="M1171" s="9" t="s">
        <v>17</v>
      </c>
      <c r="N1171" s="9" t="s">
        <v>17</v>
      </c>
      <c r="O1171" s="9" t="s">
        <v>17</v>
      </c>
      <c r="P1171" s="9" t="s">
        <v>17</v>
      </c>
      <c r="Q1171" s="9" t="s">
        <v>17</v>
      </c>
      <c r="R1171" s="9" t="s">
        <v>17</v>
      </c>
      <c r="T1171" s="1">
        <v>41138</v>
      </c>
      <c r="U1171" s="9">
        <v>135.89779999999999</v>
      </c>
      <c r="V1171" s="9" t="s">
        <v>17</v>
      </c>
      <c r="W1171" s="9" t="s">
        <v>17</v>
      </c>
      <c r="X1171" s="9" t="s">
        <v>17</v>
      </c>
      <c r="Y1171" s="9" t="s">
        <v>17</v>
      </c>
      <c r="Z1171" s="9" t="s">
        <v>17</v>
      </c>
      <c r="AA1171" s="9" t="s">
        <v>17</v>
      </c>
    </row>
    <row r="1172" spans="11:27" x14ac:dyDescent="0.25">
      <c r="K1172" s="1">
        <v>41141</v>
      </c>
      <c r="L1172" s="9">
        <v>64.173199999999994</v>
      </c>
      <c r="M1172" s="9" t="s">
        <v>17</v>
      </c>
      <c r="N1172" s="9" t="s">
        <v>17</v>
      </c>
      <c r="O1172" s="9" t="s">
        <v>17</v>
      </c>
      <c r="P1172" s="9" t="s">
        <v>17</v>
      </c>
      <c r="Q1172" s="9" t="s">
        <v>17</v>
      </c>
      <c r="R1172" s="9" t="s">
        <v>17</v>
      </c>
      <c r="T1172" s="1">
        <v>41141</v>
      </c>
      <c r="U1172" s="9">
        <v>136.06110000000001</v>
      </c>
      <c r="V1172" s="9" t="s">
        <v>17</v>
      </c>
      <c r="W1172" s="9" t="s">
        <v>17</v>
      </c>
      <c r="X1172" s="9" t="s">
        <v>17</v>
      </c>
      <c r="Y1172" s="9" t="s">
        <v>17</v>
      </c>
      <c r="Z1172" s="9" t="s">
        <v>17</v>
      </c>
      <c r="AA1172" s="9" t="s">
        <v>17</v>
      </c>
    </row>
    <row r="1173" spans="11:27" x14ac:dyDescent="0.25">
      <c r="K1173" s="1">
        <v>41142</v>
      </c>
      <c r="L1173" s="9">
        <v>64.3506</v>
      </c>
      <c r="M1173" s="9" t="s">
        <v>17</v>
      </c>
      <c r="N1173" s="9" t="s">
        <v>17</v>
      </c>
      <c r="O1173" s="9" t="s">
        <v>17</v>
      </c>
      <c r="P1173" s="9" t="s">
        <v>17</v>
      </c>
      <c r="Q1173" s="9" t="s">
        <v>17</v>
      </c>
      <c r="R1173" s="9" t="s">
        <v>17</v>
      </c>
      <c r="T1173" s="1">
        <v>41142</v>
      </c>
      <c r="U1173" s="9">
        <v>136.358</v>
      </c>
      <c r="V1173" s="9" t="s">
        <v>17</v>
      </c>
      <c r="W1173" s="9" t="s">
        <v>17</v>
      </c>
      <c r="X1173" s="9" t="s">
        <v>17</v>
      </c>
      <c r="Y1173" s="9" t="s">
        <v>17</v>
      </c>
      <c r="Z1173" s="9" t="s">
        <v>17</v>
      </c>
      <c r="AA1173" s="9" t="s">
        <v>17</v>
      </c>
    </row>
    <row r="1174" spans="11:27" x14ac:dyDescent="0.25">
      <c r="K1174" s="1">
        <v>41143</v>
      </c>
      <c r="L1174" s="9">
        <v>64.3506</v>
      </c>
      <c r="M1174" s="9" t="s">
        <v>17</v>
      </c>
      <c r="N1174" s="9" t="s">
        <v>17</v>
      </c>
      <c r="O1174" s="9" t="s">
        <v>17</v>
      </c>
      <c r="P1174" s="9" t="s">
        <v>17</v>
      </c>
      <c r="Q1174" s="9" t="s">
        <v>17</v>
      </c>
      <c r="R1174" s="9" t="s">
        <v>17</v>
      </c>
      <c r="T1174" s="1">
        <v>41143</v>
      </c>
      <c r="U1174" s="9">
        <v>136.2244</v>
      </c>
      <c r="V1174" s="9" t="s">
        <v>17</v>
      </c>
      <c r="W1174" s="9" t="s">
        <v>17</v>
      </c>
      <c r="X1174" s="9" t="s">
        <v>17</v>
      </c>
      <c r="Y1174" s="9" t="s">
        <v>17</v>
      </c>
      <c r="Z1174" s="9" t="s">
        <v>17</v>
      </c>
      <c r="AA1174" s="9" t="s">
        <v>17</v>
      </c>
    </row>
    <row r="1175" spans="11:27" x14ac:dyDescent="0.25">
      <c r="K1175" s="1">
        <v>41144</v>
      </c>
      <c r="L1175" s="9">
        <v>64.286100000000005</v>
      </c>
      <c r="M1175" s="9" t="s">
        <v>17</v>
      </c>
      <c r="N1175" s="9" t="s">
        <v>17</v>
      </c>
      <c r="O1175" s="9" t="s">
        <v>17</v>
      </c>
      <c r="P1175" s="9" t="s">
        <v>17</v>
      </c>
      <c r="Q1175" s="9" t="s">
        <v>17</v>
      </c>
      <c r="R1175" s="9" t="s">
        <v>17</v>
      </c>
      <c r="T1175" s="1">
        <v>41144</v>
      </c>
      <c r="U1175" s="9">
        <v>136.19470000000001</v>
      </c>
      <c r="V1175" s="9" t="s">
        <v>17</v>
      </c>
      <c r="W1175" s="9" t="s">
        <v>17</v>
      </c>
      <c r="X1175" s="9" t="s">
        <v>17</v>
      </c>
      <c r="Y1175" s="9" t="s">
        <v>17</v>
      </c>
      <c r="Z1175" s="9" t="s">
        <v>17</v>
      </c>
      <c r="AA1175" s="9" t="s">
        <v>17</v>
      </c>
    </row>
    <row r="1176" spans="11:27" x14ac:dyDescent="0.25">
      <c r="K1176" s="1">
        <v>41145</v>
      </c>
      <c r="L1176" s="9">
        <v>64.512</v>
      </c>
      <c r="M1176" s="9" t="s">
        <v>17</v>
      </c>
      <c r="N1176" s="9" t="s">
        <v>17</v>
      </c>
      <c r="O1176" s="9" t="s">
        <v>17</v>
      </c>
      <c r="P1176" s="9" t="s">
        <v>17</v>
      </c>
      <c r="Q1176" s="9" t="s">
        <v>17</v>
      </c>
      <c r="R1176" s="9" t="s">
        <v>17</v>
      </c>
      <c r="T1176" s="1">
        <v>41145</v>
      </c>
      <c r="U1176" s="9">
        <v>136.80330000000001</v>
      </c>
      <c r="V1176" s="9" t="s">
        <v>17</v>
      </c>
      <c r="W1176" s="9" t="s">
        <v>17</v>
      </c>
      <c r="X1176" s="9" t="s">
        <v>17</v>
      </c>
      <c r="Y1176" s="9" t="s">
        <v>17</v>
      </c>
      <c r="Z1176" s="9" t="s">
        <v>17</v>
      </c>
      <c r="AA1176" s="9" t="s">
        <v>17</v>
      </c>
    </row>
    <row r="1177" spans="11:27" x14ac:dyDescent="0.25">
      <c r="K1177" s="1">
        <v>41148</v>
      </c>
      <c r="L1177" s="9">
        <v>64.495800000000003</v>
      </c>
      <c r="M1177" s="9" t="s">
        <v>17</v>
      </c>
      <c r="N1177" s="9" t="s">
        <v>17</v>
      </c>
      <c r="O1177" s="9" t="s">
        <v>17</v>
      </c>
      <c r="P1177" s="9" t="s">
        <v>17</v>
      </c>
      <c r="Q1177" s="9" t="s">
        <v>17</v>
      </c>
      <c r="R1177" s="9" t="s">
        <v>17</v>
      </c>
      <c r="T1177" s="1">
        <v>41148</v>
      </c>
      <c r="U1177" s="9">
        <v>136.6994</v>
      </c>
      <c r="V1177" s="9" t="s">
        <v>17</v>
      </c>
      <c r="W1177" s="9" t="s">
        <v>17</v>
      </c>
      <c r="X1177" s="9" t="s">
        <v>17</v>
      </c>
      <c r="Y1177" s="9" t="s">
        <v>17</v>
      </c>
      <c r="Z1177" s="9" t="s">
        <v>17</v>
      </c>
      <c r="AA1177" s="9" t="s">
        <v>17</v>
      </c>
    </row>
    <row r="1178" spans="11:27" x14ac:dyDescent="0.25">
      <c r="K1178" s="1">
        <v>41149</v>
      </c>
      <c r="L1178" s="9">
        <v>64.4636</v>
      </c>
      <c r="M1178" s="9" t="s">
        <v>17</v>
      </c>
      <c r="N1178" s="9" t="s">
        <v>17</v>
      </c>
      <c r="O1178" s="9" t="s">
        <v>17</v>
      </c>
      <c r="P1178" s="9" t="s">
        <v>17</v>
      </c>
      <c r="Q1178" s="9" t="s">
        <v>17</v>
      </c>
      <c r="R1178" s="9" t="s">
        <v>17</v>
      </c>
      <c r="T1178" s="1">
        <v>41149</v>
      </c>
      <c r="U1178" s="9">
        <v>136.58070000000001</v>
      </c>
      <c r="V1178" s="9" t="s">
        <v>17</v>
      </c>
      <c r="W1178" s="9" t="s">
        <v>17</v>
      </c>
      <c r="X1178" s="9" t="s">
        <v>17</v>
      </c>
      <c r="Y1178" s="9" t="s">
        <v>17</v>
      </c>
      <c r="Z1178" s="9" t="s">
        <v>17</v>
      </c>
      <c r="AA1178" s="9" t="s">
        <v>17</v>
      </c>
    </row>
    <row r="1179" spans="11:27" x14ac:dyDescent="0.25">
      <c r="K1179" s="1">
        <v>41150</v>
      </c>
      <c r="L1179" s="9">
        <v>64.560299999999998</v>
      </c>
      <c r="M1179" s="9" t="s">
        <v>17</v>
      </c>
      <c r="N1179" s="9" t="s">
        <v>17</v>
      </c>
      <c r="O1179" s="9" t="s">
        <v>17</v>
      </c>
      <c r="P1179" s="9" t="s">
        <v>17</v>
      </c>
      <c r="Q1179" s="9" t="s">
        <v>17</v>
      </c>
      <c r="R1179" s="9" t="s">
        <v>17</v>
      </c>
      <c r="T1179" s="1">
        <v>41150</v>
      </c>
      <c r="U1179" s="9">
        <v>136.77369999999999</v>
      </c>
      <c r="V1179" s="9" t="s">
        <v>17</v>
      </c>
      <c r="W1179" s="9" t="s">
        <v>17</v>
      </c>
      <c r="X1179" s="9" t="s">
        <v>17</v>
      </c>
      <c r="Y1179" s="9" t="s">
        <v>17</v>
      </c>
      <c r="Z1179" s="9" t="s">
        <v>17</v>
      </c>
      <c r="AA1179" s="9" t="s">
        <v>17</v>
      </c>
    </row>
    <row r="1180" spans="11:27" x14ac:dyDescent="0.25">
      <c r="K1180" s="1">
        <v>41151</v>
      </c>
      <c r="L1180" s="9">
        <v>64.576499999999996</v>
      </c>
      <c r="M1180" s="9" t="s">
        <v>17</v>
      </c>
      <c r="N1180" s="9" t="s">
        <v>17</v>
      </c>
      <c r="O1180" s="9" t="s">
        <v>17</v>
      </c>
      <c r="P1180" s="9" t="s">
        <v>17</v>
      </c>
      <c r="Q1180" s="9" t="s">
        <v>17</v>
      </c>
      <c r="R1180" s="9" t="s">
        <v>17</v>
      </c>
      <c r="T1180" s="1">
        <v>41151</v>
      </c>
      <c r="U1180" s="9">
        <v>136.71430000000001</v>
      </c>
      <c r="V1180" s="9" t="s">
        <v>17</v>
      </c>
      <c r="W1180" s="9" t="s">
        <v>17</v>
      </c>
      <c r="X1180" s="9" t="s">
        <v>17</v>
      </c>
      <c r="Y1180" s="9" t="s">
        <v>17</v>
      </c>
      <c r="Z1180" s="9" t="s">
        <v>17</v>
      </c>
      <c r="AA1180" s="9" t="s">
        <v>17</v>
      </c>
    </row>
    <row r="1181" spans="11:27" x14ac:dyDescent="0.25">
      <c r="K1181" s="1">
        <v>41152</v>
      </c>
      <c r="L1181" s="9">
        <v>64.753900000000002</v>
      </c>
      <c r="M1181" s="9" t="s">
        <v>17</v>
      </c>
      <c r="N1181" s="9" t="s">
        <v>17</v>
      </c>
      <c r="O1181" s="9" t="s">
        <v>17</v>
      </c>
      <c r="P1181" s="9" t="s">
        <v>17</v>
      </c>
      <c r="Q1181" s="9" t="s">
        <v>17</v>
      </c>
      <c r="R1181" s="9" t="s">
        <v>17</v>
      </c>
      <c r="T1181" s="1">
        <v>41152</v>
      </c>
      <c r="U1181" s="9">
        <v>137.07060000000001</v>
      </c>
      <c r="V1181" s="9" t="s">
        <v>17</v>
      </c>
      <c r="W1181" s="9" t="s">
        <v>17</v>
      </c>
      <c r="X1181" s="9" t="s">
        <v>17</v>
      </c>
      <c r="Y1181" s="9" t="s">
        <v>17</v>
      </c>
      <c r="Z1181" s="9" t="s">
        <v>17</v>
      </c>
      <c r="AA1181" s="9" t="s">
        <v>17</v>
      </c>
    </row>
    <row r="1182" spans="11:27" x14ac:dyDescent="0.25">
      <c r="K1182" s="1">
        <v>41156</v>
      </c>
      <c r="L1182" s="9">
        <v>64.661599999999993</v>
      </c>
      <c r="M1182" s="9" t="s">
        <v>17</v>
      </c>
      <c r="N1182" s="9" t="s">
        <v>17</v>
      </c>
      <c r="O1182" s="9" t="s">
        <v>17</v>
      </c>
      <c r="P1182" s="9" t="s">
        <v>17</v>
      </c>
      <c r="Q1182" s="9" t="s">
        <v>17</v>
      </c>
      <c r="R1182" s="9" t="s">
        <v>17</v>
      </c>
      <c r="T1182" s="1">
        <v>41156</v>
      </c>
      <c r="U1182" s="9">
        <v>137.06800000000001</v>
      </c>
      <c r="V1182" s="9" t="s">
        <v>17</v>
      </c>
      <c r="W1182" s="9" t="s">
        <v>17</v>
      </c>
      <c r="X1182" s="9" t="s">
        <v>17</v>
      </c>
      <c r="Y1182" s="9" t="s">
        <v>17</v>
      </c>
      <c r="Z1182" s="9" t="s">
        <v>17</v>
      </c>
      <c r="AA1182" s="9" t="s">
        <v>17</v>
      </c>
    </row>
    <row r="1183" spans="11:27" x14ac:dyDescent="0.25">
      <c r="K1183" s="1">
        <v>41157</v>
      </c>
      <c r="L1183" s="9">
        <v>64.694000000000003</v>
      </c>
      <c r="M1183" s="9" t="s">
        <v>17</v>
      </c>
      <c r="N1183" s="9" t="s">
        <v>17</v>
      </c>
      <c r="O1183" s="9" t="s">
        <v>17</v>
      </c>
      <c r="P1183" s="9" t="s">
        <v>17</v>
      </c>
      <c r="Q1183" s="9" t="s">
        <v>17</v>
      </c>
      <c r="R1183" s="9" t="s">
        <v>17</v>
      </c>
      <c r="T1183" s="1">
        <v>41157</v>
      </c>
      <c r="U1183" s="9">
        <v>137.083</v>
      </c>
      <c r="V1183" s="9" t="s">
        <v>17</v>
      </c>
      <c r="W1183" s="9" t="s">
        <v>17</v>
      </c>
      <c r="X1183" s="9" t="s">
        <v>17</v>
      </c>
      <c r="Y1183" s="9" t="s">
        <v>17</v>
      </c>
      <c r="Z1183" s="9" t="s">
        <v>17</v>
      </c>
      <c r="AA1183" s="9" t="s">
        <v>17</v>
      </c>
    </row>
    <row r="1184" spans="11:27" x14ac:dyDescent="0.25">
      <c r="K1184" s="1">
        <v>41158</v>
      </c>
      <c r="L1184" s="9">
        <v>65.018500000000003</v>
      </c>
      <c r="M1184" s="9" t="s">
        <v>17</v>
      </c>
      <c r="N1184" s="9" t="s">
        <v>17</v>
      </c>
      <c r="O1184" s="9" t="s">
        <v>17</v>
      </c>
      <c r="P1184" s="9" t="s">
        <v>17</v>
      </c>
      <c r="Q1184" s="9" t="s">
        <v>17</v>
      </c>
      <c r="R1184" s="9" t="s">
        <v>17</v>
      </c>
      <c r="T1184" s="1">
        <v>41158</v>
      </c>
      <c r="U1184" s="9">
        <v>137.88910000000001</v>
      </c>
      <c r="V1184" s="9" t="s">
        <v>17</v>
      </c>
      <c r="W1184" s="9" t="s">
        <v>17</v>
      </c>
      <c r="X1184" s="9" t="s">
        <v>17</v>
      </c>
      <c r="Y1184" s="9" t="s">
        <v>17</v>
      </c>
      <c r="Z1184" s="9" t="s">
        <v>17</v>
      </c>
      <c r="AA1184" s="9" t="s">
        <v>17</v>
      </c>
    </row>
    <row r="1185" spans="11:27" x14ac:dyDescent="0.25">
      <c r="K1185" s="1">
        <v>41159</v>
      </c>
      <c r="L1185" s="9">
        <v>65.180700000000002</v>
      </c>
      <c r="M1185" s="9" t="s">
        <v>17</v>
      </c>
      <c r="N1185" s="9" t="s">
        <v>17</v>
      </c>
      <c r="O1185" s="9" t="s">
        <v>17</v>
      </c>
      <c r="P1185" s="9" t="s">
        <v>17</v>
      </c>
      <c r="Q1185" s="9" t="s">
        <v>17</v>
      </c>
      <c r="R1185" s="9" t="s">
        <v>17</v>
      </c>
      <c r="T1185" s="1">
        <v>41159</v>
      </c>
      <c r="U1185" s="9">
        <v>138.12790000000001</v>
      </c>
      <c r="V1185" s="9" t="s">
        <v>17</v>
      </c>
      <c r="W1185" s="9" t="s">
        <v>17</v>
      </c>
      <c r="X1185" s="9" t="s">
        <v>17</v>
      </c>
      <c r="Y1185" s="9" t="s">
        <v>17</v>
      </c>
      <c r="Z1185" s="9" t="s">
        <v>17</v>
      </c>
      <c r="AA1185" s="9" t="s">
        <v>17</v>
      </c>
    </row>
    <row r="1186" spans="11:27" x14ac:dyDescent="0.25">
      <c r="K1186" s="1">
        <v>41162</v>
      </c>
      <c r="L1186" s="9">
        <v>65.196899999999999</v>
      </c>
      <c r="M1186" s="9" t="s">
        <v>17</v>
      </c>
      <c r="N1186" s="9" t="s">
        <v>17</v>
      </c>
      <c r="O1186" s="9" t="s">
        <v>17</v>
      </c>
      <c r="P1186" s="9" t="s">
        <v>17</v>
      </c>
      <c r="Q1186" s="9" t="s">
        <v>17</v>
      </c>
      <c r="R1186" s="9" t="s">
        <v>17</v>
      </c>
      <c r="T1186" s="1">
        <v>41162</v>
      </c>
      <c r="U1186" s="9">
        <v>137.904</v>
      </c>
      <c r="V1186" s="9" t="s">
        <v>17</v>
      </c>
      <c r="W1186" s="9" t="s">
        <v>17</v>
      </c>
      <c r="X1186" s="9" t="s">
        <v>17</v>
      </c>
      <c r="Y1186" s="9" t="s">
        <v>17</v>
      </c>
      <c r="Z1186" s="9" t="s">
        <v>17</v>
      </c>
      <c r="AA1186" s="9" t="s">
        <v>17</v>
      </c>
    </row>
    <row r="1187" spans="11:27" x14ac:dyDescent="0.25">
      <c r="K1187" s="1">
        <v>41163</v>
      </c>
      <c r="L1187" s="9">
        <v>65.505099999999999</v>
      </c>
      <c r="M1187" s="9" t="s">
        <v>17</v>
      </c>
      <c r="N1187" s="9" t="s">
        <v>17</v>
      </c>
      <c r="O1187" s="9" t="s">
        <v>17</v>
      </c>
      <c r="P1187" s="9" t="s">
        <v>17</v>
      </c>
      <c r="Q1187" s="9" t="s">
        <v>17</v>
      </c>
      <c r="R1187" s="9" t="s">
        <v>17</v>
      </c>
      <c r="T1187" s="1">
        <v>41163</v>
      </c>
      <c r="U1187" s="9">
        <v>138.84450000000001</v>
      </c>
      <c r="V1187" s="9" t="s">
        <v>17</v>
      </c>
      <c r="W1187" s="9" t="s">
        <v>17</v>
      </c>
      <c r="X1187" s="9" t="s">
        <v>17</v>
      </c>
      <c r="Y1187" s="9" t="s">
        <v>17</v>
      </c>
      <c r="Z1187" s="9" t="s">
        <v>17</v>
      </c>
      <c r="AA1187" s="9" t="s">
        <v>17</v>
      </c>
    </row>
    <row r="1188" spans="11:27" x14ac:dyDescent="0.25">
      <c r="K1188" s="1">
        <v>41164</v>
      </c>
      <c r="L1188" s="9">
        <v>65.764700000000005</v>
      </c>
      <c r="M1188" s="9" t="s">
        <v>17</v>
      </c>
      <c r="N1188" s="9" t="s">
        <v>17</v>
      </c>
      <c r="O1188" s="9" t="s">
        <v>17</v>
      </c>
      <c r="P1188" s="9" t="s">
        <v>17</v>
      </c>
      <c r="Q1188" s="9" t="s">
        <v>17</v>
      </c>
      <c r="R1188" s="9" t="s">
        <v>17</v>
      </c>
      <c r="T1188" s="1">
        <v>41164</v>
      </c>
      <c r="U1188" s="9">
        <v>139.26240000000001</v>
      </c>
      <c r="V1188" s="9" t="s">
        <v>17</v>
      </c>
      <c r="W1188" s="9" t="s">
        <v>17</v>
      </c>
      <c r="X1188" s="9" t="s">
        <v>17</v>
      </c>
      <c r="Y1188" s="9" t="s">
        <v>17</v>
      </c>
      <c r="Z1188" s="9" t="s">
        <v>17</v>
      </c>
      <c r="AA1188" s="9" t="s">
        <v>17</v>
      </c>
    </row>
    <row r="1189" spans="11:27" x14ac:dyDescent="0.25">
      <c r="K1189" s="1">
        <v>41165</v>
      </c>
      <c r="L1189" s="9">
        <v>66.072900000000004</v>
      </c>
      <c r="M1189" s="9" t="s">
        <v>17</v>
      </c>
      <c r="N1189" s="9" t="s">
        <v>17</v>
      </c>
      <c r="O1189" s="9" t="s">
        <v>17</v>
      </c>
      <c r="P1189" s="9" t="s">
        <v>17</v>
      </c>
      <c r="Q1189" s="9" t="s">
        <v>17</v>
      </c>
      <c r="R1189" s="9" t="s">
        <v>17</v>
      </c>
      <c r="T1189" s="1">
        <v>41165</v>
      </c>
      <c r="U1189" s="9">
        <v>140.15809999999999</v>
      </c>
      <c r="V1189" s="9" t="s">
        <v>17</v>
      </c>
      <c r="W1189" s="9" t="s">
        <v>17</v>
      </c>
      <c r="X1189" s="9" t="s">
        <v>17</v>
      </c>
      <c r="Y1189" s="9" t="s">
        <v>17</v>
      </c>
      <c r="Z1189" s="9" t="s">
        <v>17</v>
      </c>
      <c r="AA1189" s="9" t="s">
        <v>17</v>
      </c>
    </row>
    <row r="1190" spans="11:27" x14ac:dyDescent="0.25">
      <c r="K1190" s="1">
        <v>41166</v>
      </c>
      <c r="L1190" s="9">
        <v>66.137799999999999</v>
      </c>
      <c r="M1190" s="9" t="s">
        <v>17</v>
      </c>
      <c r="N1190" s="9" t="s">
        <v>17</v>
      </c>
      <c r="O1190" s="9" t="s">
        <v>17</v>
      </c>
      <c r="P1190" s="9" t="s">
        <v>17</v>
      </c>
      <c r="Q1190" s="9" t="s">
        <v>17</v>
      </c>
      <c r="R1190" s="9" t="s">
        <v>17</v>
      </c>
      <c r="T1190" s="1">
        <v>41166</v>
      </c>
      <c r="U1190" s="9">
        <v>140.14320000000001</v>
      </c>
      <c r="V1190" s="9" t="s">
        <v>17</v>
      </c>
      <c r="W1190" s="9" t="s">
        <v>17</v>
      </c>
      <c r="X1190" s="9" t="s">
        <v>17</v>
      </c>
      <c r="Y1190" s="9" t="s">
        <v>17</v>
      </c>
      <c r="Z1190" s="9" t="s">
        <v>17</v>
      </c>
      <c r="AA1190" s="9" t="s">
        <v>17</v>
      </c>
    </row>
    <row r="1191" spans="11:27" x14ac:dyDescent="0.25">
      <c r="K1191" s="1">
        <v>41169</v>
      </c>
      <c r="L1191" s="9">
        <v>66.121600000000001</v>
      </c>
      <c r="M1191" s="9" t="s">
        <v>17</v>
      </c>
      <c r="N1191" s="9" t="s">
        <v>17</v>
      </c>
      <c r="O1191" s="9" t="s">
        <v>17</v>
      </c>
      <c r="P1191" s="9" t="s">
        <v>17</v>
      </c>
      <c r="Q1191" s="9" t="s">
        <v>17</v>
      </c>
      <c r="R1191" s="9" t="s">
        <v>17</v>
      </c>
      <c r="T1191" s="1">
        <v>41169</v>
      </c>
      <c r="U1191" s="9">
        <v>140.02379999999999</v>
      </c>
      <c r="V1191" s="9" t="s">
        <v>17</v>
      </c>
      <c r="W1191" s="9" t="s">
        <v>17</v>
      </c>
      <c r="X1191" s="9" t="s">
        <v>17</v>
      </c>
      <c r="Y1191" s="9" t="s">
        <v>17</v>
      </c>
      <c r="Z1191" s="9" t="s">
        <v>17</v>
      </c>
      <c r="AA1191" s="9" t="s">
        <v>17</v>
      </c>
    </row>
    <row r="1192" spans="11:27" x14ac:dyDescent="0.25">
      <c r="K1192" s="1">
        <v>41170</v>
      </c>
      <c r="L1192" s="9">
        <v>66.1053</v>
      </c>
      <c r="M1192" s="9" t="s">
        <v>17</v>
      </c>
      <c r="N1192" s="9" t="s">
        <v>17</v>
      </c>
      <c r="O1192" s="9" t="s">
        <v>17</v>
      </c>
      <c r="P1192" s="9" t="s">
        <v>17</v>
      </c>
      <c r="Q1192" s="9" t="s">
        <v>17</v>
      </c>
      <c r="R1192" s="9" t="s">
        <v>17</v>
      </c>
      <c r="T1192" s="1">
        <v>41170</v>
      </c>
      <c r="U1192" s="9">
        <v>140.08349999999999</v>
      </c>
      <c r="V1192" s="9" t="s">
        <v>17</v>
      </c>
      <c r="W1192" s="9" t="s">
        <v>17</v>
      </c>
      <c r="X1192" s="9" t="s">
        <v>17</v>
      </c>
      <c r="Y1192" s="9" t="s">
        <v>17</v>
      </c>
      <c r="Z1192" s="9" t="s">
        <v>17</v>
      </c>
      <c r="AA1192" s="9" t="s">
        <v>17</v>
      </c>
    </row>
    <row r="1193" spans="11:27" x14ac:dyDescent="0.25">
      <c r="K1193" s="1">
        <v>41171</v>
      </c>
      <c r="L1193" s="9">
        <v>66.040499999999994</v>
      </c>
      <c r="M1193" s="9" t="s">
        <v>17</v>
      </c>
      <c r="N1193" s="9" t="s">
        <v>17</v>
      </c>
      <c r="O1193" s="9" t="s">
        <v>17</v>
      </c>
      <c r="P1193" s="9" t="s">
        <v>17</v>
      </c>
      <c r="Q1193" s="9" t="s">
        <v>17</v>
      </c>
      <c r="R1193" s="9" t="s">
        <v>17</v>
      </c>
      <c r="T1193" s="1">
        <v>41171</v>
      </c>
      <c r="U1193" s="9">
        <v>139.90430000000001</v>
      </c>
      <c r="V1193" s="9" t="s">
        <v>17</v>
      </c>
      <c r="W1193" s="9" t="s">
        <v>17</v>
      </c>
      <c r="X1193" s="9" t="s">
        <v>17</v>
      </c>
      <c r="Y1193" s="9" t="s">
        <v>17</v>
      </c>
      <c r="Z1193" s="9" t="s">
        <v>17</v>
      </c>
      <c r="AA1193" s="9" t="s">
        <v>17</v>
      </c>
    </row>
    <row r="1194" spans="11:27" x14ac:dyDescent="0.25">
      <c r="K1194" s="1">
        <v>41172</v>
      </c>
      <c r="L1194" s="9">
        <v>65.764700000000005</v>
      </c>
      <c r="M1194" s="9" t="s">
        <v>17</v>
      </c>
      <c r="N1194" s="9" t="s">
        <v>17</v>
      </c>
      <c r="O1194" s="9" t="s">
        <v>17</v>
      </c>
      <c r="P1194" s="9" t="s">
        <v>17</v>
      </c>
      <c r="Q1194" s="9" t="s">
        <v>17</v>
      </c>
      <c r="R1194" s="9" t="s">
        <v>17</v>
      </c>
      <c r="T1194" s="1">
        <v>41172</v>
      </c>
      <c r="U1194" s="9">
        <v>139.2475</v>
      </c>
      <c r="V1194" s="9" t="s">
        <v>17</v>
      </c>
      <c r="W1194" s="9" t="s">
        <v>17</v>
      </c>
      <c r="X1194" s="9" t="s">
        <v>17</v>
      </c>
      <c r="Y1194" s="9" t="s">
        <v>17</v>
      </c>
      <c r="Z1194" s="9" t="s">
        <v>17</v>
      </c>
      <c r="AA1194" s="9" t="s">
        <v>17</v>
      </c>
    </row>
    <row r="1195" spans="11:27" x14ac:dyDescent="0.25">
      <c r="K1195" s="1">
        <v>41173</v>
      </c>
      <c r="L1195" s="9">
        <v>65.732200000000006</v>
      </c>
      <c r="M1195" s="9" t="s">
        <v>17</v>
      </c>
      <c r="N1195" s="9" t="s">
        <v>17</v>
      </c>
      <c r="O1195" s="9" t="s">
        <v>17</v>
      </c>
      <c r="P1195" s="9" t="s">
        <v>17</v>
      </c>
      <c r="Q1195" s="9" t="s">
        <v>17</v>
      </c>
      <c r="R1195" s="9" t="s">
        <v>17</v>
      </c>
      <c r="T1195" s="1">
        <v>41173</v>
      </c>
      <c r="U1195" s="9">
        <v>139.05340000000001</v>
      </c>
      <c r="V1195" s="9" t="s">
        <v>17</v>
      </c>
      <c r="W1195" s="9" t="s">
        <v>17</v>
      </c>
      <c r="X1195" s="9" t="s">
        <v>17</v>
      </c>
      <c r="Y1195" s="9" t="s">
        <v>17</v>
      </c>
      <c r="Z1195" s="9" t="s">
        <v>17</v>
      </c>
      <c r="AA1195" s="9" t="s">
        <v>17</v>
      </c>
    </row>
    <row r="1196" spans="11:27" x14ac:dyDescent="0.25">
      <c r="K1196" s="1">
        <v>41176</v>
      </c>
      <c r="L1196" s="9">
        <v>65.667299999999997</v>
      </c>
      <c r="M1196" s="9" t="s">
        <v>17</v>
      </c>
      <c r="N1196" s="9" t="s">
        <v>17</v>
      </c>
      <c r="O1196" s="9" t="s">
        <v>17</v>
      </c>
      <c r="P1196" s="9" t="s">
        <v>17</v>
      </c>
      <c r="Q1196" s="9" t="s">
        <v>17</v>
      </c>
      <c r="R1196" s="9" t="s">
        <v>17</v>
      </c>
      <c r="T1196" s="1">
        <v>41176</v>
      </c>
      <c r="U1196" s="9">
        <v>138.87430000000001</v>
      </c>
      <c r="V1196" s="9" t="s">
        <v>17</v>
      </c>
      <c r="W1196" s="9" t="s">
        <v>17</v>
      </c>
      <c r="X1196" s="9" t="s">
        <v>17</v>
      </c>
      <c r="Y1196" s="9" t="s">
        <v>17</v>
      </c>
      <c r="Z1196" s="9" t="s">
        <v>17</v>
      </c>
      <c r="AA1196" s="9" t="s">
        <v>17</v>
      </c>
    </row>
    <row r="1197" spans="11:27" x14ac:dyDescent="0.25">
      <c r="K1197" s="1">
        <v>41177</v>
      </c>
      <c r="L1197" s="9">
        <v>65.213099999999997</v>
      </c>
      <c r="M1197" s="9" t="s">
        <v>17</v>
      </c>
      <c r="N1197" s="9" t="s">
        <v>17</v>
      </c>
      <c r="O1197" s="9" t="s">
        <v>17</v>
      </c>
      <c r="P1197" s="9" t="s">
        <v>17</v>
      </c>
      <c r="Q1197" s="9" t="s">
        <v>17</v>
      </c>
      <c r="R1197" s="9" t="s">
        <v>17</v>
      </c>
      <c r="T1197" s="1">
        <v>41177</v>
      </c>
      <c r="U1197" s="9">
        <v>137.6353</v>
      </c>
      <c r="V1197" s="9" t="s">
        <v>17</v>
      </c>
      <c r="W1197" s="9" t="s">
        <v>17</v>
      </c>
      <c r="X1197" s="9" t="s">
        <v>17</v>
      </c>
      <c r="Y1197" s="9" t="s">
        <v>17</v>
      </c>
      <c r="Z1197" s="9" t="s">
        <v>17</v>
      </c>
      <c r="AA1197" s="9" t="s">
        <v>17</v>
      </c>
    </row>
    <row r="1198" spans="11:27" x14ac:dyDescent="0.25">
      <c r="K1198" s="1">
        <v>41178</v>
      </c>
      <c r="L1198" s="9">
        <v>64.937299999999993</v>
      </c>
      <c r="M1198" s="9" t="s">
        <v>17</v>
      </c>
      <c r="N1198" s="9" t="s">
        <v>17</v>
      </c>
      <c r="O1198" s="9" t="s">
        <v>17</v>
      </c>
      <c r="P1198" s="9" t="s">
        <v>17</v>
      </c>
      <c r="Q1198" s="9" t="s">
        <v>17</v>
      </c>
      <c r="R1198" s="9" t="s">
        <v>17</v>
      </c>
      <c r="T1198" s="1">
        <v>41178</v>
      </c>
      <c r="U1198" s="9">
        <v>136.9486</v>
      </c>
      <c r="V1198" s="9" t="s">
        <v>17</v>
      </c>
      <c r="W1198" s="9" t="s">
        <v>17</v>
      </c>
      <c r="X1198" s="9" t="s">
        <v>17</v>
      </c>
      <c r="Y1198" s="9" t="s">
        <v>17</v>
      </c>
      <c r="Z1198" s="9" t="s">
        <v>17</v>
      </c>
      <c r="AA1198" s="9" t="s">
        <v>17</v>
      </c>
    </row>
    <row r="1199" spans="11:27" x14ac:dyDescent="0.25">
      <c r="K1199" s="1">
        <v>41179</v>
      </c>
      <c r="L1199" s="9">
        <v>65.375299999999996</v>
      </c>
      <c r="M1199" s="9" t="s">
        <v>17</v>
      </c>
      <c r="N1199" s="9" t="s">
        <v>17</v>
      </c>
      <c r="O1199" s="9" t="s">
        <v>17</v>
      </c>
      <c r="P1199" s="9" t="s">
        <v>17</v>
      </c>
      <c r="Q1199" s="9" t="s">
        <v>17</v>
      </c>
      <c r="R1199" s="9" t="s">
        <v>17</v>
      </c>
      <c r="T1199" s="1">
        <v>41179</v>
      </c>
      <c r="U1199" s="9">
        <v>138.44139999999999</v>
      </c>
      <c r="V1199" s="9" t="s">
        <v>17</v>
      </c>
      <c r="W1199" s="9" t="s">
        <v>17</v>
      </c>
      <c r="X1199" s="9" t="s">
        <v>17</v>
      </c>
      <c r="Y1199" s="9" t="s">
        <v>17</v>
      </c>
      <c r="Z1199" s="9" t="s">
        <v>17</v>
      </c>
      <c r="AA1199" s="9" t="s">
        <v>17</v>
      </c>
    </row>
    <row r="1200" spans="11:27" x14ac:dyDescent="0.25">
      <c r="K1200" s="1">
        <v>41180</v>
      </c>
      <c r="L1200" s="9">
        <v>65.229299999999995</v>
      </c>
      <c r="M1200" s="9" t="s">
        <v>17</v>
      </c>
      <c r="N1200" s="9" t="s">
        <v>17</v>
      </c>
      <c r="O1200" s="9" t="s">
        <v>17</v>
      </c>
      <c r="P1200" s="9" t="s">
        <v>17</v>
      </c>
      <c r="Q1200" s="9" t="s">
        <v>17</v>
      </c>
      <c r="R1200" s="9" t="s">
        <v>17</v>
      </c>
      <c r="T1200" s="1">
        <v>41180</v>
      </c>
      <c r="U1200" s="9">
        <v>137.78460000000001</v>
      </c>
      <c r="V1200" s="9" t="s">
        <v>17</v>
      </c>
      <c r="W1200" s="9" t="s">
        <v>17</v>
      </c>
      <c r="X1200" s="9" t="s">
        <v>17</v>
      </c>
      <c r="Y1200" s="9" t="s">
        <v>17</v>
      </c>
      <c r="Z1200" s="9" t="s">
        <v>17</v>
      </c>
      <c r="AA1200" s="9" t="s">
        <v>17</v>
      </c>
    </row>
    <row r="1201" spans="11:27" x14ac:dyDescent="0.25">
      <c r="K1201" s="1">
        <v>41183</v>
      </c>
      <c r="L1201" s="9">
        <v>65.216099999999997</v>
      </c>
      <c r="M1201" s="9" t="s">
        <v>17</v>
      </c>
      <c r="N1201" s="9" t="s">
        <v>17</v>
      </c>
      <c r="O1201" s="9" t="s">
        <v>17</v>
      </c>
      <c r="P1201" s="9" t="s">
        <v>17</v>
      </c>
      <c r="Q1201" s="9" t="s">
        <v>17</v>
      </c>
      <c r="R1201" s="9" t="s">
        <v>17</v>
      </c>
      <c r="T1201" s="1">
        <v>41183</v>
      </c>
      <c r="U1201" s="9">
        <v>137.55779999999999</v>
      </c>
      <c r="V1201" s="9" t="s">
        <v>17</v>
      </c>
      <c r="W1201" s="9" t="s">
        <v>17</v>
      </c>
      <c r="X1201" s="9" t="s">
        <v>17</v>
      </c>
      <c r="Y1201" s="9" t="s">
        <v>17</v>
      </c>
      <c r="Z1201" s="9" t="s">
        <v>17</v>
      </c>
      <c r="AA1201" s="9" t="s">
        <v>17</v>
      </c>
    </row>
    <row r="1202" spans="11:27" x14ac:dyDescent="0.25">
      <c r="K1202" s="1">
        <v>41184</v>
      </c>
      <c r="L1202" s="9">
        <v>65.216099999999997</v>
      </c>
      <c r="M1202" s="9" t="s">
        <v>17</v>
      </c>
      <c r="N1202" s="9" t="s">
        <v>17</v>
      </c>
      <c r="O1202" s="9" t="s">
        <v>17</v>
      </c>
      <c r="P1202" s="9" t="s">
        <v>17</v>
      </c>
      <c r="Q1202" s="9" t="s">
        <v>17</v>
      </c>
      <c r="R1202" s="9" t="s">
        <v>17</v>
      </c>
      <c r="T1202" s="1">
        <v>41184</v>
      </c>
      <c r="U1202" s="9">
        <v>137.89840000000001</v>
      </c>
      <c r="V1202" s="9" t="s">
        <v>17</v>
      </c>
      <c r="W1202" s="9" t="s">
        <v>17</v>
      </c>
      <c r="X1202" s="9" t="s">
        <v>17</v>
      </c>
      <c r="Y1202" s="9" t="s">
        <v>17</v>
      </c>
      <c r="Z1202" s="9" t="s">
        <v>17</v>
      </c>
      <c r="AA1202" s="9" t="s">
        <v>17</v>
      </c>
    </row>
    <row r="1203" spans="11:27" x14ac:dyDescent="0.25">
      <c r="K1203" s="1">
        <v>41185</v>
      </c>
      <c r="L1203" s="9">
        <v>65.248800000000003</v>
      </c>
      <c r="M1203" s="9" t="s">
        <v>17</v>
      </c>
      <c r="N1203" s="9" t="s">
        <v>17</v>
      </c>
      <c r="O1203" s="9" t="s">
        <v>17</v>
      </c>
      <c r="P1203" s="9" t="s">
        <v>17</v>
      </c>
      <c r="Q1203" s="9" t="s">
        <v>17</v>
      </c>
      <c r="R1203" s="9" t="s">
        <v>17</v>
      </c>
      <c r="T1203" s="1">
        <v>41185</v>
      </c>
      <c r="U1203" s="9">
        <v>138.24359999999999</v>
      </c>
      <c r="V1203" s="9" t="s">
        <v>17</v>
      </c>
      <c r="W1203" s="9" t="s">
        <v>17</v>
      </c>
      <c r="X1203" s="9" t="s">
        <v>17</v>
      </c>
      <c r="Y1203" s="9" t="s">
        <v>17</v>
      </c>
      <c r="Z1203" s="9" t="s">
        <v>17</v>
      </c>
      <c r="AA1203" s="9" t="s">
        <v>17</v>
      </c>
    </row>
    <row r="1204" spans="11:27" x14ac:dyDescent="0.25">
      <c r="K1204" s="1">
        <v>41186</v>
      </c>
      <c r="L1204" s="9">
        <v>65.542400000000001</v>
      </c>
      <c r="M1204" s="9" t="s">
        <v>17</v>
      </c>
      <c r="N1204" s="9" t="s">
        <v>17</v>
      </c>
      <c r="O1204" s="9" t="s">
        <v>17</v>
      </c>
      <c r="P1204" s="9" t="s">
        <v>17</v>
      </c>
      <c r="Q1204" s="9" t="s">
        <v>17</v>
      </c>
      <c r="R1204" s="9" t="s">
        <v>17</v>
      </c>
      <c r="T1204" s="1">
        <v>41186</v>
      </c>
      <c r="U1204" s="9">
        <v>138.8289</v>
      </c>
      <c r="V1204" s="9" t="s">
        <v>17</v>
      </c>
      <c r="W1204" s="9" t="s">
        <v>17</v>
      </c>
      <c r="X1204" s="9" t="s">
        <v>17</v>
      </c>
      <c r="Y1204" s="9" t="s">
        <v>17</v>
      </c>
      <c r="Z1204" s="9" t="s">
        <v>17</v>
      </c>
      <c r="AA1204" s="9" t="s">
        <v>17</v>
      </c>
    </row>
    <row r="1205" spans="11:27" x14ac:dyDescent="0.25">
      <c r="K1205" s="1">
        <v>41187</v>
      </c>
      <c r="L1205" s="9">
        <v>65.575000000000003</v>
      </c>
      <c r="M1205" s="9" t="s">
        <v>17</v>
      </c>
      <c r="N1205" s="9" t="s">
        <v>17</v>
      </c>
      <c r="O1205" s="9" t="s">
        <v>17</v>
      </c>
      <c r="P1205" s="9" t="s">
        <v>17</v>
      </c>
      <c r="Q1205" s="9" t="s">
        <v>17</v>
      </c>
      <c r="R1205" s="9" t="s">
        <v>17</v>
      </c>
      <c r="T1205" s="1">
        <v>41187</v>
      </c>
      <c r="U1205" s="9">
        <v>138.75380000000001</v>
      </c>
      <c r="V1205" s="9" t="s">
        <v>17</v>
      </c>
      <c r="W1205" s="9" t="s">
        <v>17</v>
      </c>
      <c r="X1205" s="9" t="s">
        <v>17</v>
      </c>
      <c r="Y1205" s="9" t="s">
        <v>17</v>
      </c>
      <c r="Z1205" s="9" t="s">
        <v>17</v>
      </c>
      <c r="AA1205" s="9" t="s">
        <v>17</v>
      </c>
    </row>
    <row r="1206" spans="11:27" x14ac:dyDescent="0.25">
      <c r="K1206" s="1">
        <v>41190</v>
      </c>
      <c r="L1206" s="9">
        <v>65.558700000000002</v>
      </c>
      <c r="M1206" s="9" t="s">
        <v>17</v>
      </c>
      <c r="N1206" s="9" t="s">
        <v>17</v>
      </c>
      <c r="O1206" s="9" t="s">
        <v>17</v>
      </c>
      <c r="P1206" s="9" t="s">
        <v>17</v>
      </c>
      <c r="Q1206" s="9" t="s">
        <v>17</v>
      </c>
      <c r="R1206" s="9" t="s">
        <v>17</v>
      </c>
      <c r="T1206" s="1">
        <v>41190</v>
      </c>
      <c r="U1206" s="9">
        <v>138.55879999999999</v>
      </c>
      <c r="V1206" s="9" t="s">
        <v>17</v>
      </c>
      <c r="W1206" s="9" t="s">
        <v>17</v>
      </c>
      <c r="X1206" s="9" t="s">
        <v>17</v>
      </c>
      <c r="Y1206" s="9" t="s">
        <v>17</v>
      </c>
      <c r="Z1206" s="9" t="s">
        <v>17</v>
      </c>
      <c r="AA1206" s="9" t="s">
        <v>17</v>
      </c>
    </row>
    <row r="1207" spans="11:27" x14ac:dyDescent="0.25">
      <c r="K1207" s="1">
        <v>41191</v>
      </c>
      <c r="L1207" s="9">
        <v>65.460800000000006</v>
      </c>
      <c r="M1207" s="9" t="s">
        <v>17</v>
      </c>
      <c r="N1207" s="9" t="s">
        <v>17</v>
      </c>
      <c r="O1207" s="9" t="s">
        <v>17</v>
      </c>
      <c r="P1207" s="9" t="s">
        <v>17</v>
      </c>
      <c r="Q1207" s="9" t="s">
        <v>17</v>
      </c>
      <c r="R1207" s="9" t="s">
        <v>17</v>
      </c>
      <c r="T1207" s="1">
        <v>41191</v>
      </c>
      <c r="U1207" s="9">
        <v>138.17609999999999</v>
      </c>
      <c r="V1207" s="9" t="s">
        <v>17</v>
      </c>
      <c r="W1207" s="9" t="s">
        <v>17</v>
      </c>
      <c r="X1207" s="9" t="s">
        <v>17</v>
      </c>
      <c r="Y1207" s="9" t="s">
        <v>17</v>
      </c>
      <c r="Z1207" s="9" t="s">
        <v>17</v>
      </c>
      <c r="AA1207" s="9" t="s">
        <v>17</v>
      </c>
    </row>
    <row r="1208" spans="11:27" x14ac:dyDescent="0.25">
      <c r="K1208" s="1">
        <v>41192</v>
      </c>
      <c r="L1208" s="9">
        <v>65.362899999999996</v>
      </c>
      <c r="M1208" s="9" t="s">
        <v>17</v>
      </c>
      <c r="N1208" s="9" t="s">
        <v>17</v>
      </c>
      <c r="O1208" s="9" t="s">
        <v>17</v>
      </c>
      <c r="P1208" s="9" t="s">
        <v>17</v>
      </c>
      <c r="Q1208" s="9" t="s">
        <v>17</v>
      </c>
      <c r="R1208" s="9" t="s">
        <v>17</v>
      </c>
      <c r="T1208" s="1">
        <v>41192</v>
      </c>
      <c r="U1208" s="9">
        <v>137.83840000000001</v>
      </c>
      <c r="V1208" s="9" t="s">
        <v>17</v>
      </c>
      <c r="W1208" s="9" t="s">
        <v>17</v>
      </c>
      <c r="X1208" s="9" t="s">
        <v>17</v>
      </c>
      <c r="Y1208" s="9" t="s">
        <v>17</v>
      </c>
      <c r="Z1208" s="9" t="s">
        <v>17</v>
      </c>
      <c r="AA1208" s="9" t="s">
        <v>17</v>
      </c>
    </row>
    <row r="1209" spans="11:27" x14ac:dyDescent="0.25">
      <c r="K1209" s="1">
        <v>41193</v>
      </c>
      <c r="L1209" s="9">
        <v>65.591300000000004</v>
      </c>
      <c r="M1209" s="9" t="s">
        <v>17</v>
      </c>
      <c r="N1209" s="9" t="s">
        <v>17</v>
      </c>
      <c r="O1209" s="9" t="s">
        <v>17</v>
      </c>
      <c r="P1209" s="9" t="s">
        <v>17</v>
      </c>
      <c r="Q1209" s="9" t="s">
        <v>17</v>
      </c>
      <c r="R1209" s="9" t="s">
        <v>17</v>
      </c>
      <c r="T1209" s="1">
        <v>41193</v>
      </c>
      <c r="U1209" s="9">
        <v>138.58879999999999</v>
      </c>
      <c r="V1209" s="9" t="s">
        <v>17</v>
      </c>
      <c r="W1209" s="9" t="s">
        <v>17</v>
      </c>
      <c r="X1209" s="9" t="s">
        <v>17</v>
      </c>
      <c r="Y1209" s="9" t="s">
        <v>17</v>
      </c>
      <c r="Z1209" s="9" t="s">
        <v>17</v>
      </c>
      <c r="AA1209" s="9" t="s">
        <v>17</v>
      </c>
    </row>
    <row r="1210" spans="11:27" x14ac:dyDescent="0.25">
      <c r="K1210" s="1">
        <v>41194</v>
      </c>
      <c r="L1210" s="9">
        <v>65.656599999999997</v>
      </c>
      <c r="M1210" s="9" t="s">
        <v>17</v>
      </c>
      <c r="N1210" s="9" t="s">
        <v>17</v>
      </c>
      <c r="O1210" s="9" t="s">
        <v>17</v>
      </c>
      <c r="P1210" s="9" t="s">
        <v>17</v>
      </c>
      <c r="Q1210" s="9" t="s">
        <v>17</v>
      </c>
      <c r="R1210" s="9" t="s">
        <v>17</v>
      </c>
      <c r="T1210" s="1">
        <v>41194</v>
      </c>
      <c r="U1210" s="9">
        <v>138.8289</v>
      </c>
      <c r="V1210" s="9" t="s">
        <v>17</v>
      </c>
      <c r="W1210" s="9" t="s">
        <v>17</v>
      </c>
      <c r="X1210" s="9" t="s">
        <v>17</v>
      </c>
      <c r="Y1210" s="9" t="s">
        <v>17</v>
      </c>
      <c r="Z1210" s="9" t="s">
        <v>17</v>
      </c>
      <c r="AA1210" s="9" t="s">
        <v>17</v>
      </c>
    </row>
    <row r="1211" spans="11:27" x14ac:dyDescent="0.25">
      <c r="K1211" s="1">
        <v>41197</v>
      </c>
      <c r="L1211" s="9">
        <v>65.999099999999999</v>
      </c>
      <c r="M1211" s="9" t="s">
        <v>17</v>
      </c>
      <c r="N1211" s="9" t="s">
        <v>17</v>
      </c>
      <c r="O1211" s="9" t="s">
        <v>17</v>
      </c>
      <c r="P1211" s="9" t="s">
        <v>17</v>
      </c>
      <c r="Q1211" s="9" t="s">
        <v>17</v>
      </c>
      <c r="R1211" s="9" t="s">
        <v>17</v>
      </c>
      <c r="T1211" s="1">
        <v>41197</v>
      </c>
      <c r="U1211" s="9">
        <v>139.45920000000001</v>
      </c>
      <c r="V1211" s="9" t="s">
        <v>17</v>
      </c>
      <c r="W1211" s="9" t="s">
        <v>17</v>
      </c>
      <c r="X1211" s="9" t="s">
        <v>17</v>
      </c>
      <c r="Y1211" s="9" t="s">
        <v>17</v>
      </c>
      <c r="Z1211" s="9" t="s">
        <v>17</v>
      </c>
      <c r="AA1211" s="9" t="s">
        <v>17</v>
      </c>
    </row>
    <row r="1212" spans="11:27" x14ac:dyDescent="0.25">
      <c r="K1212" s="1">
        <v>41198</v>
      </c>
      <c r="L1212" s="9">
        <v>66.113299999999995</v>
      </c>
      <c r="M1212" s="9" t="s">
        <v>17</v>
      </c>
      <c r="N1212" s="9" t="s">
        <v>17</v>
      </c>
      <c r="O1212" s="9" t="s">
        <v>17</v>
      </c>
      <c r="P1212" s="9" t="s">
        <v>17</v>
      </c>
      <c r="Q1212" s="9" t="s">
        <v>17</v>
      </c>
      <c r="R1212" s="9" t="s">
        <v>17</v>
      </c>
      <c r="T1212" s="1">
        <v>41198</v>
      </c>
      <c r="U1212" s="9">
        <v>139.96940000000001</v>
      </c>
      <c r="V1212" s="9" t="s">
        <v>17</v>
      </c>
      <c r="W1212" s="9" t="s">
        <v>17</v>
      </c>
      <c r="X1212" s="9" t="s">
        <v>17</v>
      </c>
      <c r="Y1212" s="9" t="s">
        <v>17</v>
      </c>
      <c r="Z1212" s="9" t="s">
        <v>17</v>
      </c>
      <c r="AA1212" s="9" t="s">
        <v>17</v>
      </c>
    </row>
    <row r="1213" spans="11:27" x14ac:dyDescent="0.25">
      <c r="K1213" s="1">
        <v>41199</v>
      </c>
      <c r="L1213" s="9">
        <v>66.309100000000001</v>
      </c>
      <c r="M1213" s="9" t="s">
        <v>17</v>
      </c>
      <c r="N1213" s="9" t="s">
        <v>17</v>
      </c>
      <c r="O1213" s="9" t="s">
        <v>17</v>
      </c>
      <c r="P1213" s="9" t="s">
        <v>17</v>
      </c>
      <c r="Q1213" s="9" t="s">
        <v>17</v>
      </c>
      <c r="R1213" s="9" t="s">
        <v>17</v>
      </c>
      <c r="T1213" s="1">
        <v>41199</v>
      </c>
      <c r="U1213" s="9">
        <v>140.28450000000001</v>
      </c>
      <c r="V1213" s="9" t="s">
        <v>17</v>
      </c>
      <c r="W1213" s="9" t="s">
        <v>17</v>
      </c>
      <c r="X1213" s="9" t="s">
        <v>17</v>
      </c>
      <c r="Y1213" s="9" t="s">
        <v>17</v>
      </c>
      <c r="Z1213" s="9" t="s">
        <v>17</v>
      </c>
      <c r="AA1213" s="9" t="s">
        <v>17</v>
      </c>
    </row>
    <row r="1214" spans="11:27" x14ac:dyDescent="0.25">
      <c r="K1214" s="1">
        <v>41200</v>
      </c>
      <c r="L1214" s="9">
        <v>66.227500000000006</v>
      </c>
      <c r="M1214" s="9" t="s">
        <v>17</v>
      </c>
      <c r="N1214" s="9" t="s">
        <v>17</v>
      </c>
      <c r="O1214" s="9" t="s">
        <v>17</v>
      </c>
      <c r="P1214" s="9" t="s">
        <v>17</v>
      </c>
      <c r="Q1214" s="9" t="s">
        <v>17</v>
      </c>
      <c r="R1214" s="9" t="s">
        <v>17</v>
      </c>
      <c r="T1214" s="1">
        <v>41200</v>
      </c>
      <c r="U1214" s="9">
        <v>140.20949999999999</v>
      </c>
      <c r="V1214" s="9" t="s">
        <v>17</v>
      </c>
      <c r="W1214" s="9" t="s">
        <v>17</v>
      </c>
      <c r="X1214" s="9" t="s">
        <v>17</v>
      </c>
      <c r="Y1214" s="9" t="s">
        <v>17</v>
      </c>
      <c r="Z1214" s="9" t="s">
        <v>17</v>
      </c>
      <c r="AA1214" s="9" t="s">
        <v>17</v>
      </c>
    </row>
    <row r="1215" spans="11:27" x14ac:dyDescent="0.25">
      <c r="K1215" s="1">
        <v>41201</v>
      </c>
      <c r="L1215" s="9">
        <v>65.933300000000003</v>
      </c>
      <c r="M1215" s="9" t="s">
        <v>17</v>
      </c>
      <c r="N1215" s="9" t="s">
        <v>17</v>
      </c>
      <c r="O1215" s="9" t="s">
        <v>17</v>
      </c>
      <c r="P1215" s="9" t="s">
        <v>17</v>
      </c>
      <c r="Q1215" s="9" t="s">
        <v>17</v>
      </c>
      <c r="R1215" s="9" t="s">
        <v>17</v>
      </c>
      <c r="T1215" s="1">
        <v>41201</v>
      </c>
      <c r="U1215" s="9">
        <v>139.5042</v>
      </c>
      <c r="V1215" s="9" t="s">
        <v>17</v>
      </c>
      <c r="W1215" s="9" t="s">
        <v>17</v>
      </c>
      <c r="X1215" s="9" t="s">
        <v>17</v>
      </c>
      <c r="Y1215" s="9" t="s">
        <v>17</v>
      </c>
      <c r="Z1215" s="9" t="s">
        <v>17</v>
      </c>
      <c r="AA1215" s="9" t="s">
        <v>17</v>
      </c>
    </row>
    <row r="1216" spans="11:27" x14ac:dyDescent="0.25">
      <c r="K1216" s="1">
        <v>41204</v>
      </c>
      <c r="L1216" s="9">
        <v>66.048100000000005</v>
      </c>
      <c r="M1216" s="9" t="s">
        <v>17</v>
      </c>
      <c r="N1216" s="9" t="s">
        <v>17</v>
      </c>
      <c r="O1216" s="9" t="s">
        <v>17</v>
      </c>
      <c r="P1216" s="9" t="s">
        <v>17</v>
      </c>
      <c r="Q1216" s="9" t="s">
        <v>17</v>
      </c>
      <c r="R1216" s="9" t="s">
        <v>17</v>
      </c>
      <c r="T1216" s="1">
        <v>41204</v>
      </c>
      <c r="U1216" s="9">
        <v>139.5342</v>
      </c>
      <c r="V1216" s="9" t="s">
        <v>17</v>
      </c>
      <c r="W1216" s="9" t="s">
        <v>17</v>
      </c>
      <c r="X1216" s="9" t="s">
        <v>17</v>
      </c>
      <c r="Y1216" s="9" t="s">
        <v>17</v>
      </c>
      <c r="Z1216" s="9" t="s">
        <v>17</v>
      </c>
      <c r="AA1216" s="9" t="s">
        <v>17</v>
      </c>
    </row>
    <row r="1217" spans="11:27" x14ac:dyDescent="0.25">
      <c r="K1217" s="1">
        <v>41205</v>
      </c>
      <c r="L1217" s="9">
        <v>65.901200000000003</v>
      </c>
      <c r="M1217" s="9" t="s">
        <v>17</v>
      </c>
      <c r="N1217" s="9" t="s">
        <v>17</v>
      </c>
      <c r="O1217" s="9" t="s">
        <v>17</v>
      </c>
      <c r="P1217" s="9" t="s">
        <v>17</v>
      </c>
      <c r="Q1217" s="9" t="s">
        <v>17</v>
      </c>
      <c r="R1217" s="9" t="s">
        <v>17</v>
      </c>
      <c r="T1217" s="1">
        <v>41205</v>
      </c>
      <c r="U1217" s="9">
        <v>139.01</v>
      </c>
      <c r="V1217" s="9" t="s">
        <v>17</v>
      </c>
      <c r="W1217" s="9" t="s">
        <v>17</v>
      </c>
      <c r="X1217" s="9" t="s">
        <v>17</v>
      </c>
      <c r="Y1217" s="9" t="s">
        <v>17</v>
      </c>
      <c r="Z1217" s="9" t="s">
        <v>17</v>
      </c>
      <c r="AA1217" s="9" t="s">
        <v>17</v>
      </c>
    </row>
    <row r="1218" spans="11:27" x14ac:dyDescent="0.25">
      <c r="K1218" s="1">
        <v>41206</v>
      </c>
      <c r="L1218" s="9">
        <v>65.721800000000002</v>
      </c>
      <c r="M1218" s="9" t="s">
        <v>17</v>
      </c>
      <c r="N1218" s="9" t="s">
        <v>17</v>
      </c>
      <c r="O1218" s="9" t="s">
        <v>17</v>
      </c>
      <c r="P1218" s="9" t="s">
        <v>17</v>
      </c>
      <c r="Q1218" s="9" t="s">
        <v>17</v>
      </c>
      <c r="R1218" s="9" t="s">
        <v>17</v>
      </c>
      <c r="T1218" s="1">
        <v>41206</v>
      </c>
      <c r="U1218" s="9">
        <v>138.88890000000001</v>
      </c>
      <c r="V1218" s="9" t="s">
        <v>17</v>
      </c>
      <c r="W1218" s="9" t="s">
        <v>17</v>
      </c>
      <c r="X1218" s="9" t="s">
        <v>17</v>
      </c>
      <c r="Y1218" s="9" t="s">
        <v>17</v>
      </c>
      <c r="Z1218" s="9" t="s">
        <v>17</v>
      </c>
      <c r="AA1218" s="9" t="s">
        <v>17</v>
      </c>
    </row>
    <row r="1219" spans="11:27" x14ac:dyDescent="0.25">
      <c r="K1219" s="1">
        <v>41207</v>
      </c>
      <c r="L1219" s="9">
        <v>65.803399999999996</v>
      </c>
      <c r="M1219" s="9" t="s">
        <v>17</v>
      </c>
      <c r="N1219" s="9" t="s">
        <v>17</v>
      </c>
      <c r="O1219" s="9" t="s">
        <v>17</v>
      </c>
      <c r="P1219" s="9" t="s">
        <v>17</v>
      </c>
      <c r="Q1219" s="9" t="s">
        <v>17</v>
      </c>
      <c r="R1219" s="9" t="s">
        <v>17</v>
      </c>
      <c r="T1219" s="1">
        <v>41207</v>
      </c>
      <c r="U1219" s="9">
        <v>139.114</v>
      </c>
      <c r="V1219" s="9" t="s">
        <v>17</v>
      </c>
      <c r="W1219" s="9" t="s">
        <v>17</v>
      </c>
      <c r="X1219" s="9" t="s">
        <v>17</v>
      </c>
      <c r="Y1219" s="9" t="s">
        <v>17</v>
      </c>
      <c r="Z1219" s="9" t="s">
        <v>17</v>
      </c>
      <c r="AA1219" s="9" t="s">
        <v>17</v>
      </c>
    </row>
    <row r="1220" spans="11:27" x14ac:dyDescent="0.25">
      <c r="K1220" s="1">
        <v>41208</v>
      </c>
      <c r="L1220" s="9">
        <v>65.705500000000001</v>
      </c>
      <c r="M1220" s="9" t="s">
        <v>17</v>
      </c>
      <c r="N1220" s="9" t="s">
        <v>17</v>
      </c>
      <c r="O1220" s="9" t="s">
        <v>17</v>
      </c>
      <c r="P1220" s="9" t="s">
        <v>17</v>
      </c>
      <c r="Q1220" s="9" t="s">
        <v>17</v>
      </c>
      <c r="R1220" s="9" t="s">
        <v>17</v>
      </c>
      <c r="T1220" s="1">
        <v>41208</v>
      </c>
      <c r="U1220" s="9">
        <v>138.78389999999999</v>
      </c>
      <c r="V1220" s="9" t="s">
        <v>17</v>
      </c>
      <c r="W1220" s="9" t="s">
        <v>17</v>
      </c>
      <c r="X1220" s="9" t="s">
        <v>17</v>
      </c>
      <c r="Y1220" s="9" t="s">
        <v>17</v>
      </c>
      <c r="Z1220" s="9" t="s">
        <v>17</v>
      </c>
      <c r="AA1220" s="9" t="s">
        <v>17</v>
      </c>
    </row>
    <row r="1221" spans="11:27" x14ac:dyDescent="0.25">
      <c r="K1221" s="1">
        <v>41213</v>
      </c>
      <c r="L1221" s="9">
        <v>65.803100000000001</v>
      </c>
      <c r="M1221" s="9" t="s">
        <v>17</v>
      </c>
      <c r="N1221" s="9" t="s">
        <v>17</v>
      </c>
      <c r="O1221" s="9" t="s">
        <v>17</v>
      </c>
      <c r="P1221" s="9" t="s">
        <v>17</v>
      </c>
      <c r="Q1221" s="9" t="s">
        <v>17</v>
      </c>
      <c r="R1221" s="9" t="s">
        <v>17</v>
      </c>
      <c r="T1221" s="1">
        <v>41213</v>
      </c>
      <c r="U1221" s="9">
        <v>138.95240000000001</v>
      </c>
      <c r="V1221" s="9" t="s">
        <v>17</v>
      </c>
      <c r="W1221" s="9" t="s">
        <v>17</v>
      </c>
      <c r="X1221" s="9" t="s">
        <v>17</v>
      </c>
      <c r="Y1221" s="9" t="s">
        <v>17</v>
      </c>
      <c r="Z1221" s="9" t="s">
        <v>17</v>
      </c>
      <c r="AA1221" s="9" t="s">
        <v>17</v>
      </c>
    </row>
    <row r="1222" spans="11:27" x14ac:dyDescent="0.25">
      <c r="K1222" s="1">
        <v>41214</v>
      </c>
      <c r="L1222" s="9">
        <v>66.055800000000005</v>
      </c>
      <c r="M1222" s="9" t="s">
        <v>17</v>
      </c>
      <c r="N1222" s="9" t="s">
        <v>17</v>
      </c>
      <c r="O1222" s="9" t="s">
        <v>17</v>
      </c>
      <c r="P1222" s="9" t="s">
        <v>17</v>
      </c>
      <c r="Q1222" s="9" t="s">
        <v>17</v>
      </c>
      <c r="R1222" s="9" t="s">
        <v>17</v>
      </c>
      <c r="T1222" s="1">
        <v>41214</v>
      </c>
      <c r="U1222" s="9">
        <v>139.63999999999999</v>
      </c>
      <c r="V1222" s="9" t="s">
        <v>17</v>
      </c>
      <c r="W1222" s="9" t="s">
        <v>17</v>
      </c>
      <c r="X1222" s="9" t="s">
        <v>17</v>
      </c>
      <c r="Y1222" s="9" t="s">
        <v>17</v>
      </c>
      <c r="Z1222" s="9" t="s">
        <v>17</v>
      </c>
      <c r="AA1222" s="9" t="s">
        <v>17</v>
      </c>
    </row>
    <row r="1223" spans="11:27" x14ac:dyDescent="0.25">
      <c r="K1223" s="1">
        <v>41215</v>
      </c>
      <c r="L1223" s="9">
        <v>65.973699999999994</v>
      </c>
      <c r="M1223" s="9" t="s">
        <v>17</v>
      </c>
      <c r="N1223" s="9" t="s">
        <v>17</v>
      </c>
      <c r="O1223" s="9" t="s">
        <v>17</v>
      </c>
      <c r="P1223" s="9" t="s">
        <v>17</v>
      </c>
      <c r="Q1223" s="9" t="s">
        <v>17</v>
      </c>
      <c r="R1223" s="9" t="s">
        <v>17</v>
      </c>
      <c r="T1223" s="1">
        <v>41215</v>
      </c>
      <c r="U1223" s="9">
        <v>139.44390000000001</v>
      </c>
      <c r="V1223" s="9" t="s">
        <v>17</v>
      </c>
      <c r="W1223" s="9" t="s">
        <v>17</v>
      </c>
      <c r="X1223" s="9" t="s">
        <v>17</v>
      </c>
      <c r="Y1223" s="9" t="s">
        <v>17</v>
      </c>
      <c r="Z1223" s="9" t="s">
        <v>17</v>
      </c>
      <c r="AA1223" s="9" t="s">
        <v>17</v>
      </c>
    </row>
    <row r="1224" spans="11:27" x14ac:dyDescent="0.25">
      <c r="K1224" s="1">
        <v>41218</v>
      </c>
      <c r="L1224" s="9">
        <v>65.957300000000004</v>
      </c>
      <c r="M1224" s="9" t="s">
        <v>17</v>
      </c>
      <c r="N1224" s="9" t="s">
        <v>17</v>
      </c>
      <c r="O1224" s="9" t="s">
        <v>17</v>
      </c>
      <c r="P1224" s="9" t="s">
        <v>17</v>
      </c>
      <c r="Q1224" s="9" t="s">
        <v>17</v>
      </c>
      <c r="R1224" s="9" t="s">
        <v>17</v>
      </c>
      <c r="T1224" s="1">
        <v>41218</v>
      </c>
      <c r="U1224" s="9">
        <v>139.21899999999999</v>
      </c>
      <c r="V1224" s="9" t="s">
        <v>17</v>
      </c>
      <c r="W1224" s="9" t="s">
        <v>17</v>
      </c>
      <c r="X1224" s="9" t="s">
        <v>17</v>
      </c>
      <c r="Y1224" s="9" t="s">
        <v>17</v>
      </c>
      <c r="Z1224" s="9" t="s">
        <v>17</v>
      </c>
      <c r="AA1224" s="9" t="s">
        <v>17</v>
      </c>
    </row>
    <row r="1225" spans="11:27" x14ac:dyDescent="0.25">
      <c r="K1225" s="1">
        <v>41219</v>
      </c>
      <c r="L1225" s="9">
        <v>66.022999999999996</v>
      </c>
      <c r="M1225" s="9" t="s">
        <v>17</v>
      </c>
      <c r="N1225" s="9" t="s">
        <v>17</v>
      </c>
      <c r="O1225" s="9" t="s">
        <v>17</v>
      </c>
      <c r="P1225" s="9" t="s">
        <v>17</v>
      </c>
      <c r="Q1225" s="9" t="s">
        <v>17</v>
      </c>
      <c r="R1225" s="9" t="s">
        <v>17</v>
      </c>
      <c r="T1225" s="1">
        <v>41219</v>
      </c>
      <c r="U1225" s="9">
        <v>139.4288</v>
      </c>
      <c r="V1225" s="9" t="s">
        <v>17</v>
      </c>
      <c r="W1225" s="9" t="s">
        <v>17</v>
      </c>
      <c r="X1225" s="9" t="s">
        <v>17</v>
      </c>
      <c r="Y1225" s="9" t="s">
        <v>17</v>
      </c>
      <c r="Z1225" s="9" t="s">
        <v>17</v>
      </c>
      <c r="AA1225" s="9" t="s">
        <v>17</v>
      </c>
    </row>
    <row r="1226" spans="11:27" x14ac:dyDescent="0.25">
      <c r="K1226" s="1">
        <v>41220</v>
      </c>
      <c r="L1226" s="9">
        <v>65.712699999999998</v>
      </c>
      <c r="M1226" s="9" t="s">
        <v>17</v>
      </c>
      <c r="N1226" s="9" t="s">
        <v>17</v>
      </c>
      <c r="O1226" s="9" t="s">
        <v>17</v>
      </c>
      <c r="P1226" s="9" t="s">
        <v>17</v>
      </c>
      <c r="Q1226" s="9" t="s">
        <v>17</v>
      </c>
      <c r="R1226" s="9" t="s">
        <v>17</v>
      </c>
      <c r="T1226" s="1">
        <v>41220</v>
      </c>
      <c r="U1226" s="9">
        <v>138.59880000000001</v>
      </c>
      <c r="V1226" s="9" t="s">
        <v>17</v>
      </c>
      <c r="W1226" s="9" t="s">
        <v>17</v>
      </c>
      <c r="X1226" s="9" t="s">
        <v>17</v>
      </c>
      <c r="Y1226" s="9" t="s">
        <v>17</v>
      </c>
      <c r="Z1226" s="9" t="s">
        <v>17</v>
      </c>
      <c r="AA1226" s="9" t="s">
        <v>17</v>
      </c>
    </row>
    <row r="1227" spans="11:27" x14ac:dyDescent="0.25">
      <c r="K1227" s="1">
        <v>41221</v>
      </c>
      <c r="L1227" s="9">
        <v>65.502499999999998</v>
      </c>
      <c r="M1227" s="9" t="s">
        <v>17</v>
      </c>
      <c r="N1227" s="9" t="s">
        <v>17</v>
      </c>
      <c r="O1227" s="9" t="s">
        <v>17</v>
      </c>
      <c r="P1227" s="9" t="s">
        <v>17</v>
      </c>
      <c r="Q1227" s="9" t="s">
        <v>17</v>
      </c>
      <c r="R1227" s="9" t="s">
        <v>17</v>
      </c>
      <c r="T1227" s="1">
        <v>41221</v>
      </c>
      <c r="U1227" s="9">
        <v>138.14609999999999</v>
      </c>
      <c r="V1227" s="9" t="s">
        <v>17</v>
      </c>
      <c r="W1227" s="9" t="s">
        <v>17</v>
      </c>
      <c r="X1227" s="9" t="s">
        <v>17</v>
      </c>
      <c r="Y1227" s="9" t="s">
        <v>17</v>
      </c>
      <c r="Z1227" s="9" t="s">
        <v>17</v>
      </c>
      <c r="AA1227" s="9" t="s">
        <v>17</v>
      </c>
    </row>
    <row r="1228" spans="11:27" x14ac:dyDescent="0.25">
      <c r="K1228" s="1">
        <v>41222</v>
      </c>
      <c r="L1228" s="9">
        <v>65.498099999999994</v>
      </c>
      <c r="M1228" s="9" t="s">
        <v>17</v>
      </c>
      <c r="N1228" s="9" t="s">
        <v>17</v>
      </c>
      <c r="O1228" s="9" t="s">
        <v>17</v>
      </c>
      <c r="P1228" s="9" t="s">
        <v>17</v>
      </c>
      <c r="Q1228" s="9" t="s">
        <v>17</v>
      </c>
      <c r="R1228" s="9" t="s">
        <v>17</v>
      </c>
      <c r="T1228" s="1">
        <v>41222</v>
      </c>
      <c r="U1228" s="9">
        <v>137.90469999999999</v>
      </c>
      <c r="V1228" s="9" t="s">
        <v>17</v>
      </c>
      <c r="W1228" s="9" t="s">
        <v>17</v>
      </c>
      <c r="X1228" s="9" t="s">
        <v>17</v>
      </c>
      <c r="Y1228" s="9" t="s">
        <v>17</v>
      </c>
      <c r="Z1228" s="9" t="s">
        <v>17</v>
      </c>
      <c r="AA1228" s="9" t="s">
        <v>17</v>
      </c>
    </row>
    <row r="1229" spans="11:27" x14ac:dyDescent="0.25">
      <c r="K1229" s="1">
        <v>41225</v>
      </c>
      <c r="L1229" s="9">
        <v>65.432400000000001</v>
      </c>
      <c r="M1229" s="9" t="s">
        <v>17</v>
      </c>
      <c r="N1229" s="9" t="s">
        <v>17</v>
      </c>
      <c r="O1229" s="9" t="s">
        <v>17</v>
      </c>
      <c r="P1229" s="9" t="s">
        <v>17</v>
      </c>
      <c r="Q1229" s="9" t="s">
        <v>17</v>
      </c>
      <c r="R1229" s="9" t="s">
        <v>17</v>
      </c>
      <c r="T1229" s="1">
        <v>41225</v>
      </c>
      <c r="U1229" s="9">
        <v>137.94999999999999</v>
      </c>
      <c r="V1229" s="9" t="s">
        <v>17</v>
      </c>
      <c r="W1229" s="9" t="s">
        <v>17</v>
      </c>
      <c r="X1229" s="9" t="s">
        <v>17</v>
      </c>
      <c r="Y1229" s="9" t="s">
        <v>17</v>
      </c>
      <c r="Z1229" s="9" t="s">
        <v>17</v>
      </c>
      <c r="AA1229" s="9" t="s">
        <v>17</v>
      </c>
    </row>
    <row r="1230" spans="11:27" x14ac:dyDescent="0.25">
      <c r="K1230" s="1">
        <v>41226</v>
      </c>
      <c r="L1230" s="9">
        <v>65.235600000000005</v>
      </c>
      <c r="M1230" s="9" t="s">
        <v>17</v>
      </c>
      <c r="N1230" s="9" t="s">
        <v>17</v>
      </c>
      <c r="O1230" s="9" t="s">
        <v>17</v>
      </c>
      <c r="P1230" s="9" t="s">
        <v>17</v>
      </c>
      <c r="Q1230" s="9" t="s">
        <v>17</v>
      </c>
      <c r="R1230" s="9" t="s">
        <v>17</v>
      </c>
      <c r="T1230" s="1">
        <v>41226</v>
      </c>
      <c r="U1230" s="9">
        <v>137.63310000000001</v>
      </c>
      <c r="V1230" s="9" t="s">
        <v>17</v>
      </c>
      <c r="W1230" s="9" t="s">
        <v>17</v>
      </c>
      <c r="X1230" s="9" t="s">
        <v>17</v>
      </c>
      <c r="Y1230" s="9" t="s">
        <v>17</v>
      </c>
      <c r="Z1230" s="9" t="s">
        <v>17</v>
      </c>
      <c r="AA1230" s="9" t="s">
        <v>17</v>
      </c>
    </row>
    <row r="1231" spans="11:27" x14ac:dyDescent="0.25">
      <c r="K1231" s="1">
        <v>41227</v>
      </c>
      <c r="L1231" s="9">
        <v>65.055199999999999</v>
      </c>
      <c r="M1231" s="9" t="s">
        <v>17</v>
      </c>
      <c r="N1231" s="9" t="s">
        <v>17</v>
      </c>
      <c r="O1231" s="9" t="s">
        <v>17</v>
      </c>
      <c r="P1231" s="9" t="s">
        <v>17</v>
      </c>
      <c r="Q1231" s="9" t="s">
        <v>17</v>
      </c>
      <c r="R1231" s="9" t="s">
        <v>17</v>
      </c>
      <c r="T1231" s="1">
        <v>41227</v>
      </c>
      <c r="U1231" s="9">
        <v>136.87860000000001</v>
      </c>
      <c r="V1231" s="9" t="s">
        <v>17</v>
      </c>
      <c r="W1231" s="9" t="s">
        <v>17</v>
      </c>
      <c r="X1231" s="9" t="s">
        <v>17</v>
      </c>
      <c r="Y1231" s="9" t="s">
        <v>17</v>
      </c>
      <c r="Z1231" s="9" t="s">
        <v>17</v>
      </c>
      <c r="AA1231" s="9" t="s">
        <v>17</v>
      </c>
    </row>
    <row r="1232" spans="11:27" x14ac:dyDescent="0.25">
      <c r="K1232" s="1">
        <v>41228</v>
      </c>
      <c r="L1232" s="9">
        <v>65.120800000000003</v>
      </c>
      <c r="M1232" s="9" t="s">
        <v>17</v>
      </c>
      <c r="N1232" s="9" t="s">
        <v>17</v>
      </c>
      <c r="O1232" s="9" t="s">
        <v>17</v>
      </c>
      <c r="P1232" s="9" t="s">
        <v>17</v>
      </c>
      <c r="Q1232" s="9" t="s">
        <v>17</v>
      </c>
      <c r="R1232" s="9" t="s">
        <v>17</v>
      </c>
      <c r="T1232" s="1">
        <v>41228</v>
      </c>
      <c r="U1232" s="9">
        <v>136.81780000000001</v>
      </c>
      <c r="V1232" s="9" t="s">
        <v>17</v>
      </c>
      <c r="W1232" s="9" t="s">
        <v>17</v>
      </c>
      <c r="X1232" s="9" t="s">
        <v>17</v>
      </c>
      <c r="Y1232" s="9" t="s">
        <v>17</v>
      </c>
      <c r="Z1232" s="9" t="s">
        <v>17</v>
      </c>
      <c r="AA1232" s="9" t="s">
        <v>17</v>
      </c>
    </row>
    <row r="1233" spans="11:27" x14ac:dyDescent="0.25">
      <c r="K1233" s="1">
        <v>41229</v>
      </c>
      <c r="L1233" s="9">
        <v>65.186400000000006</v>
      </c>
      <c r="M1233" s="9" t="s">
        <v>17</v>
      </c>
      <c r="N1233" s="9" t="s">
        <v>17</v>
      </c>
      <c r="O1233" s="9" t="s">
        <v>17</v>
      </c>
      <c r="P1233" s="9" t="s">
        <v>17</v>
      </c>
      <c r="Q1233" s="9" t="s">
        <v>17</v>
      </c>
      <c r="R1233" s="9" t="s">
        <v>17</v>
      </c>
      <c r="T1233" s="1">
        <v>41229</v>
      </c>
      <c r="U1233" s="9">
        <v>137.2106</v>
      </c>
      <c r="V1233" s="9" t="s">
        <v>17</v>
      </c>
      <c r="W1233" s="9" t="s">
        <v>17</v>
      </c>
      <c r="X1233" s="9" t="s">
        <v>17</v>
      </c>
      <c r="Y1233" s="9" t="s">
        <v>17</v>
      </c>
      <c r="Z1233" s="9" t="s">
        <v>17</v>
      </c>
      <c r="AA1233" s="9" t="s">
        <v>17</v>
      </c>
    </row>
    <row r="1234" spans="11:27" x14ac:dyDescent="0.25">
      <c r="K1234" s="1">
        <v>41232</v>
      </c>
      <c r="L1234" s="9">
        <v>65.629300000000001</v>
      </c>
      <c r="M1234" s="9" t="s">
        <v>17</v>
      </c>
      <c r="N1234" s="9" t="s">
        <v>17</v>
      </c>
      <c r="O1234" s="9" t="s">
        <v>17</v>
      </c>
      <c r="P1234" s="9" t="s">
        <v>17</v>
      </c>
      <c r="Q1234" s="9" t="s">
        <v>17</v>
      </c>
      <c r="R1234" s="9" t="s">
        <v>17</v>
      </c>
      <c r="T1234" s="1">
        <v>41232</v>
      </c>
      <c r="U1234" s="9">
        <v>138.94589999999999</v>
      </c>
      <c r="V1234" s="9" t="s">
        <v>17</v>
      </c>
      <c r="W1234" s="9" t="s">
        <v>17</v>
      </c>
      <c r="X1234" s="9" t="s">
        <v>17</v>
      </c>
      <c r="Y1234" s="9" t="s">
        <v>17</v>
      </c>
      <c r="Z1234" s="9" t="s">
        <v>17</v>
      </c>
      <c r="AA1234" s="9" t="s">
        <v>17</v>
      </c>
    </row>
    <row r="1235" spans="11:27" x14ac:dyDescent="0.25">
      <c r="K1235" s="1">
        <v>41233</v>
      </c>
      <c r="L1235" s="9">
        <v>65.711299999999994</v>
      </c>
      <c r="M1235" s="9" t="s">
        <v>17</v>
      </c>
      <c r="N1235" s="9" t="s">
        <v>17</v>
      </c>
      <c r="O1235" s="9" t="s">
        <v>17</v>
      </c>
      <c r="P1235" s="9" t="s">
        <v>17</v>
      </c>
      <c r="Q1235" s="9" t="s">
        <v>17</v>
      </c>
      <c r="R1235" s="9" t="s">
        <v>17</v>
      </c>
      <c r="T1235" s="1">
        <v>41233</v>
      </c>
      <c r="U1235" s="9">
        <v>138.96100000000001</v>
      </c>
      <c r="V1235" s="9" t="s">
        <v>17</v>
      </c>
      <c r="W1235" s="9" t="s">
        <v>17</v>
      </c>
      <c r="X1235" s="9" t="s">
        <v>17</v>
      </c>
      <c r="Y1235" s="9" t="s">
        <v>17</v>
      </c>
      <c r="Z1235" s="9" t="s">
        <v>17</v>
      </c>
      <c r="AA1235" s="9" t="s">
        <v>17</v>
      </c>
    </row>
    <row r="1236" spans="11:27" x14ac:dyDescent="0.25">
      <c r="K1236" s="1">
        <v>41234</v>
      </c>
      <c r="L1236" s="9">
        <v>65.694900000000004</v>
      </c>
      <c r="M1236" s="9" t="s">
        <v>17</v>
      </c>
      <c r="N1236" s="9" t="s">
        <v>17</v>
      </c>
      <c r="O1236" s="9" t="s">
        <v>17</v>
      </c>
      <c r="P1236" s="9" t="s">
        <v>17</v>
      </c>
      <c r="Q1236" s="9" t="s">
        <v>17</v>
      </c>
      <c r="R1236" s="9" t="s">
        <v>17</v>
      </c>
      <c r="T1236" s="1">
        <v>41234</v>
      </c>
      <c r="U1236" s="9">
        <v>138.91569999999999</v>
      </c>
      <c r="V1236" s="9" t="s">
        <v>17</v>
      </c>
      <c r="W1236" s="9" t="s">
        <v>17</v>
      </c>
      <c r="X1236" s="9" t="s">
        <v>17</v>
      </c>
      <c r="Y1236" s="9" t="s">
        <v>17</v>
      </c>
      <c r="Z1236" s="9" t="s">
        <v>17</v>
      </c>
      <c r="AA1236" s="9" t="s">
        <v>17</v>
      </c>
    </row>
    <row r="1237" spans="11:27" x14ac:dyDescent="0.25">
      <c r="K1237" s="1">
        <v>41236</v>
      </c>
      <c r="L1237" s="9">
        <v>65.973699999999994</v>
      </c>
      <c r="M1237" s="9" t="s">
        <v>17</v>
      </c>
      <c r="N1237" s="9" t="s">
        <v>17</v>
      </c>
      <c r="O1237" s="9" t="s">
        <v>17</v>
      </c>
      <c r="P1237" s="9" t="s">
        <v>17</v>
      </c>
      <c r="Q1237" s="9" t="s">
        <v>17</v>
      </c>
      <c r="R1237" s="9" t="s">
        <v>17</v>
      </c>
      <c r="T1237" s="1">
        <v>41236</v>
      </c>
      <c r="U1237" s="9">
        <v>139.3835</v>
      </c>
      <c r="V1237" s="9" t="s">
        <v>17</v>
      </c>
      <c r="W1237" s="9" t="s">
        <v>17</v>
      </c>
      <c r="X1237" s="9" t="s">
        <v>17</v>
      </c>
      <c r="Y1237" s="9" t="s">
        <v>17</v>
      </c>
      <c r="Z1237" s="9" t="s">
        <v>17</v>
      </c>
      <c r="AA1237" s="9" t="s">
        <v>17</v>
      </c>
    </row>
    <row r="1238" spans="11:27" x14ac:dyDescent="0.25">
      <c r="K1238" s="1">
        <v>41239</v>
      </c>
      <c r="L1238" s="9">
        <v>65.842500000000001</v>
      </c>
      <c r="M1238" s="9" t="s">
        <v>17</v>
      </c>
      <c r="N1238" s="9" t="s">
        <v>17</v>
      </c>
      <c r="O1238" s="9" t="s">
        <v>17</v>
      </c>
      <c r="P1238" s="9" t="s">
        <v>17</v>
      </c>
      <c r="Q1238" s="9" t="s">
        <v>17</v>
      </c>
      <c r="R1238" s="9" t="s">
        <v>17</v>
      </c>
      <c r="T1238" s="1">
        <v>41239</v>
      </c>
      <c r="U1238" s="9">
        <v>139.41370000000001</v>
      </c>
      <c r="V1238" s="9" t="s">
        <v>17</v>
      </c>
      <c r="W1238" s="9" t="s">
        <v>17</v>
      </c>
      <c r="X1238" s="9" t="s">
        <v>17</v>
      </c>
      <c r="Y1238" s="9" t="s">
        <v>17</v>
      </c>
      <c r="Z1238" s="9" t="s">
        <v>17</v>
      </c>
      <c r="AA1238" s="9" t="s">
        <v>17</v>
      </c>
    </row>
    <row r="1239" spans="11:27" x14ac:dyDescent="0.25">
      <c r="K1239" s="1">
        <v>41240</v>
      </c>
      <c r="L1239" s="9">
        <v>66.039400000000001</v>
      </c>
      <c r="M1239" s="9" t="s">
        <v>17</v>
      </c>
      <c r="N1239" s="9" t="s">
        <v>17</v>
      </c>
      <c r="O1239" s="9" t="s">
        <v>17</v>
      </c>
      <c r="P1239" s="9" t="s">
        <v>17</v>
      </c>
      <c r="Q1239" s="9" t="s">
        <v>17</v>
      </c>
      <c r="R1239" s="9" t="s">
        <v>17</v>
      </c>
      <c r="T1239" s="1">
        <v>41240</v>
      </c>
      <c r="U1239" s="9">
        <v>139.54949999999999</v>
      </c>
      <c r="V1239" s="9" t="s">
        <v>17</v>
      </c>
      <c r="W1239" s="9" t="s">
        <v>17</v>
      </c>
      <c r="X1239" s="9" t="s">
        <v>17</v>
      </c>
      <c r="Y1239" s="9" t="s">
        <v>17</v>
      </c>
      <c r="Z1239" s="9" t="s">
        <v>17</v>
      </c>
      <c r="AA1239" s="9" t="s">
        <v>17</v>
      </c>
    </row>
    <row r="1240" spans="11:27" x14ac:dyDescent="0.25">
      <c r="K1240" s="1">
        <v>41241</v>
      </c>
      <c r="L1240" s="9">
        <v>66.0886</v>
      </c>
      <c r="M1240" s="9" t="s">
        <v>17</v>
      </c>
      <c r="N1240" s="9" t="s">
        <v>17</v>
      </c>
      <c r="O1240" s="9" t="s">
        <v>17</v>
      </c>
      <c r="P1240" s="9" t="s">
        <v>17</v>
      </c>
      <c r="Q1240" s="9" t="s">
        <v>17</v>
      </c>
      <c r="R1240" s="9" t="s">
        <v>17</v>
      </c>
      <c r="T1240" s="1">
        <v>41241</v>
      </c>
      <c r="U1240" s="9">
        <v>139.5797</v>
      </c>
      <c r="V1240" s="9" t="s">
        <v>17</v>
      </c>
      <c r="W1240" s="9" t="s">
        <v>17</v>
      </c>
      <c r="X1240" s="9" t="s">
        <v>17</v>
      </c>
      <c r="Y1240" s="9" t="s">
        <v>17</v>
      </c>
      <c r="Z1240" s="9" t="s">
        <v>17</v>
      </c>
      <c r="AA1240" s="9" t="s">
        <v>17</v>
      </c>
    </row>
    <row r="1241" spans="11:27" x14ac:dyDescent="0.25">
      <c r="K1241" s="1">
        <v>41242</v>
      </c>
      <c r="L1241" s="9">
        <v>66.334599999999995</v>
      </c>
      <c r="M1241" s="9" t="s">
        <v>17</v>
      </c>
      <c r="N1241" s="9" t="s">
        <v>17</v>
      </c>
      <c r="O1241" s="9" t="s">
        <v>17</v>
      </c>
      <c r="P1241" s="9" t="s">
        <v>17</v>
      </c>
      <c r="Q1241" s="9" t="s">
        <v>17</v>
      </c>
      <c r="R1241" s="9" t="s">
        <v>17</v>
      </c>
      <c r="T1241" s="1">
        <v>41242</v>
      </c>
      <c r="U1241" s="9">
        <v>140.19829999999999</v>
      </c>
      <c r="V1241" s="9" t="s">
        <v>17</v>
      </c>
      <c r="W1241" s="9" t="s">
        <v>17</v>
      </c>
      <c r="X1241" s="9" t="s">
        <v>17</v>
      </c>
      <c r="Y1241" s="9" t="s">
        <v>17</v>
      </c>
      <c r="Z1241" s="9" t="s">
        <v>17</v>
      </c>
      <c r="AA1241" s="9" t="s">
        <v>17</v>
      </c>
    </row>
    <row r="1242" spans="11:27" x14ac:dyDescent="0.25">
      <c r="K1242" s="1">
        <v>41243</v>
      </c>
      <c r="L1242" s="9">
        <v>66.531499999999994</v>
      </c>
      <c r="M1242" s="9" t="s">
        <v>17</v>
      </c>
      <c r="N1242" s="9" t="s">
        <v>17</v>
      </c>
      <c r="O1242" s="9" t="s">
        <v>17</v>
      </c>
      <c r="P1242" s="9" t="s">
        <v>17</v>
      </c>
      <c r="Q1242" s="9" t="s">
        <v>17</v>
      </c>
      <c r="R1242" s="9" t="s">
        <v>17</v>
      </c>
      <c r="T1242" s="1">
        <v>41243</v>
      </c>
      <c r="U1242" s="9">
        <v>140.40960000000001</v>
      </c>
      <c r="V1242" s="9" t="s">
        <v>17</v>
      </c>
      <c r="W1242" s="9" t="s">
        <v>17</v>
      </c>
      <c r="X1242" s="9" t="s">
        <v>17</v>
      </c>
      <c r="Y1242" s="9" t="s">
        <v>17</v>
      </c>
      <c r="Z1242" s="9" t="s">
        <v>17</v>
      </c>
      <c r="AA1242" s="9" t="s">
        <v>17</v>
      </c>
    </row>
    <row r="1243" spans="11:27" x14ac:dyDescent="0.25">
      <c r="K1243" s="1">
        <v>41246</v>
      </c>
      <c r="L1243" s="9">
        <v>66.781700000000001</v>
      </c>
      <c r="M1243" s="9" t="s">
        <v>17</v>
      </c>
      <c r="N1243" s="9" t="s">
        <v>17</v>
      </c>
      <c r="O1243" s="9" t="s">
        <v>17</v>
      </c>
      <c r="P1243" s="9" t="s">
        <v>17</v>
      </c>
      <c r="Q1243" s="9" t="s">
        <v>17</v>
      </c>
      <c r="R1243" s="9" t="s">
        <v>17</v>
      </c>
      <c r="T1243" s="1">
        <v>41246</v>
      </c>
      <c r="U1243" s="9">
        <v>141.1173</v>
      </c>
      <c r="V1243" s="9" t="s">
        <v>17</v>
      </c>
      <c r="W1243" s="9" t="s">
        <v>17</v>
      </c>
      <c r="X1243" s="9" t="s">
        <v>17</v>
      </c>
      <c r="Y1243" s="9" t="s">
        <v>17</v>
      </c>
      <c r="Z1243" s="9" t="s">
        <v>17</v>
      </c>
      <c r="AA1243" s="9" t="s">
        <v>17</v>
      </c>
    </row>
    <row r="1244" spans="11:27" x14ac:dyDescent="0.25">
      <c r="K1244" s="1">
        <v>41247</v>
      </c>
      <c r="L1244" s="9">
        <v>66.781700000000001</v>
      </c>
      <c r="M1244" s="9" t="s">
        <v>17</v>
      </c>
      <c r="N1244" s="9" t="s">
        <v>17</v>
      </c>
      <c r="O1244" s="9" t="s">
        <v>17</v>
      </c>
      <c r="P1244" s="9" t="s">
        <v>17</v>
      </c>
      <c r="Q1244" s="9" t="s">
        <v>17</v>
      </c>
      <c r="R1244" s="9" t="s">
        <v>17</v>
      </c>
      <c r="T1244" s="1">
        <v>41247</v>
      </c>
      <c r="U1244" s="9">
        <v>141.1173</v>
      </c>
      <c r="V1244" s="9" t="s">
        <v>17</v>
      </c>
      <c r="W1244" s="9" t="s">
        <v>17</v>
      </c>
      <c r="X1244" s="9" t="s">
        <v>17</v>
      </c>
      <c r="Y1244" s="9" t="s">
        <v>17</v>
      </c>
      <c r="Z1244" s="9" t="s">
        <v>17</v>
      </c>
      <c r="AA1244" s="9" t="s">
        <v>17</v>
      </c>
    </row>
    <row r="1245" spans="11:27" x14ac:dyDescent="0.25">
      <c r="K1245" s="1">
        <v>41248</v>
      </c>
      <c r="L1245" s="9">
        <v>66.831199999999995</v>
      </c>
      <c r="M1245" s="9" t="s">
        <v>17</v>
      </c>
      <c r="N1245" s="9" t="s">
        <v>17</v>
      </c>
      <c r="O1245" s="9" t="s">
        <v>17</v>
      </c>
      <c r="P1245" s="9" t="s">
        <v>17</v>
      </c>
      <c r="Q1245" s="9" t="s">
        <v>17</v>
      </c>
      <c r="R1245" s="9" t="s">
        <v>17</v>
      </c>
      <c r="T1245" s="1">
        <v>41248</v>
      </c>
      <c r="U1245" s="9">
        <v>141.3449</v>
      </c>
      <c r="V1245" s="9" t="s">
        <v>17</v>
      </c>
      <c r="W1245" s="9" t="s">
        <v>17</v>
      </c>
      <c r="X1245" s="9" t="s">
        <v>17</v>
      </c>
      <c r="Y1245" s="9" t="s">
        <v>17</v>
      </c>
      <c r="Z1245" s="9" t="s">
        <v>17</v>
      </c>
      <c r="AA1245" s="9" t="s">
        <v>17</v>
      </c>
    </row>
    <row r="1246" spans="11:27" x14ac:dyDescent="0.25">
      <c r="K1246" s="1">
        <v>41249</v>
      </c>
      <c r="L1246" s="9">
        <v>67.037400000000005</v>
      </c>
      <c r="M1246" s="9" t="s">
        <v>17</v>
      </c>
      <c r="N1246" s="9" t="s">
        <v>17</v>
      </c>
      <c r="O1246" s="9" t="s">
        <v>17</v>
      </c>
      <c r="P1246" s="9" t="s">
        <v>17</v>
      </c>
      <c r="Q1246" s="9" t="s">
        <v>17</v>
      </c>
      <c r="R1246" s="9" t="s">
        <v>17</v>
      </c>
      <c r="T1246" s="1">
        <v>41249</v>
      </c>
      <c r="U1246" s="9">
        <v>141.6027</v>
      </c>
      <c r="V1246" s="9" t="s">
        <v>17</v>
      </c>
      <c r="W1246" s="9" t="s">
        <v>17</v>
      </c>
      <c r="X1246" s="9" t="s">
        <v>17</v>
      </c>
      <c r="Y1246" s="9" t="s">
        <v>17</v>
      </c>
      <c r="Z1246" s="9" t="s">
        <v>17</v>
      </c>
      <c r="AA1246" s="9" t="s">
        <v>17</v>
      </c>
    </row>
    <row r="1247" spans="11:27" x14ac:dyDescent="0.25">
      <c r="K1247" s="1">
        <v>41250</v>
      </c>
      <c r="L1247" s="9">
        <v>66.996099999999998</v>
      </c>
      <c r="M1247" s="9" t="s">
        <v>17</v>
      </c>
      <c r="N1247" s="9" t="s">
        <v>17</v>
      </c>
      <c r="O1247" s="9" t="s">
        <v>17</v>
      </c>
      <c r="P1247" s="9" t="s">
        <v>17</v>
      </c>
      <c r="Q1247" s="9" t="s">
        <v>17</v>
      </c>
      <c r="R1247" s="9" t="s">
        <v>17</v>
      </c>
      <c r="T1247" s="1">
        <v>41250</v>
      </c>
      <c r="U1247" s="9">
        <v>141.3904</v>
      </c>
      <c r="V1247" s="9" t="s">
        <v>17</v>
      </c>
      <c r="W1247" s="9" t="s">
        <v>17</v>
      </c>
      <c r="X1247" s="9" t="s">
        <v>17</v>
      </c>
      <c r="Y1247" s="9" t="s">
        <v>17</v>
      </c>
      <c r="Z1247" s="9" t="s">
        <v>17</v>
      </c>
      <c r="AA1247" s="9" t="s">
        <v>17</v>
      </c>
    </row>
    <row r="1248" spans="11:27" x14ac:dyDescent="0.25">
      <c r="K1248" s="1">
        <v>41253</v>
      </c>
      <c r="L1248" s="9">
        <v>67.095100000000002</v>
      </c>
      <c r="M1248" s="9" t="s">
        <v>17</v>
      </c>
      <c r="N1248" s="9" t="s">
        <v>17</v>
      </c>
      <c r="O1248" s="9" t="s">
        <v>17</v>
      </c>
      <c r="P1248" s="9" t="s">
        <v>17</v>
      </c>
      <c r="Q1248" s="9" t="s">
        <v>17</v>
      </c>
      <c r="R1248" s="9" t="s">
        <v>17</v>
      </c>
      <c r="T1248" s="1">
        <v>41253</v>
      </c>
      <c r="U1248" s="9">
        <v>141.51169999999999</v>
      </c>
      <c r="V1248" s="9" t="s">
        <v>17</v>
      </c>
      <c r="W1248" s="9" t="s">
        <v>17</v>
      </c>
      <c r="X1248" s="9" t="s">
        <v>17</v>
      </c>
      <c r="Y1248" s="9" t="s">
        <v>17</v>
      </c>
      <c r="Z1248" s="9" t="s">
        <v>17</v>
      </c>
      <c r="AA1248" s="9" t="s">
        <v>17</v>
      </c>
    </row>
    <row r="1249" spans="11:32" x14ac:dyDescent="0.25">
      <c r="K1249" s="1">
        <v>41254</v>
      </c>
      <c r="L1249" s="9">
        <v>67.227000000000004</v>
      </c>
      <c r="M1249" s="9" t="s">
        <v>17</v>
      </c>
      <c r="N1249" s="9" t="s">
        <v>17</v>
      </c>
      <c r="O1249" s="9" t="s">
        <v>17</v>
      </c>
      <c r="P1249" s="9" t="s">
        <v>17</v>
      </c>
      <c r="Q1249" s="9" t="s">
        <v>17</v>
      </c>
      <c r="R1249" s="9" t="s">
        <v>17</v>
      </c>
      <c r="T1249" s="1">
        <v>41254</v>
      </c>
      <c r="U1249" s="9">
        <v>141.6482</v>
      </c>
      <c r="V1249" s="9" t="s">
        <v>17</v>
      </c>
      <c r="W1249" s="9" t="s">
        <v>17</v>
      </c>
      <c r="X1249" s="9" t="s">
        <v>17</v>
      </c>
      <c r="Y1249" s="9" t="s">
        <v>17</v>
      </c>
      <c r="Z1249" s="9" t="s">
        <v>17</v>
      </c>
      <c r="AA1249" s="9" t="s">
        <v>17</v>
      </c>
    </row>
    <row r="1250" spans="11:32" x14ac:dyDescent="0.25">
      <c r="K1250" s="1">
        <v>41255</v>
      </c>
      <c r="L1250" s="9">
        <v>67.408500000000004</v>
      </c>
      <c r="M1250" s="9" t="s">
        <v>17</v>
      </c>
      <c r="N1250" s="9" t="s">
        <v>17</v>
      </c>
      <c r="O1250" s="9" t="s">
        <v>17</v>
      </c>
      <c r="P1250" s="9" t="s">
        <v>17</v>
      </c>
      <c r="Q1250" s="9" t="s">
        <v>17</v>
      </c>
      <c r="R1250" s="9" t="s">
        <v>17</v>
      </c>
      <c r="T1250" s="1">
        <v>41255</v>
      </c>
      <c r="U1250" s="9">
        <v>142.0719</v>
      </c>
      <c r="V1250" s="9" t="s">
        <v>17</v>
      </c>
      <c r="W1250" s="9" t="s">
        <v>17</v>
      </c>
      <c r="X1250" s="9" t="s">
        <v>17</v>
      </c>
      <c r="Y1250" s="9" t="s">
        <v>17</v>
      </c>
      <c r="Z1250" s="9" t="s">
        <v>17</v>
      </c>
      <c r="AA1250" s="9" t="s">
        <v>17</v>
      </c>
    </row>
    <row r="1251" spans="11:32" x14ac:dyDescent="0.25">
      <c r="K1251" s="1">
        <v>41256</v>
      </c>
      <c r="L1251" s="9">
        <v>67.210599999999999</v>
      </c>
      <c r="M1251" s="9" t="s">
        <v>17</v>
      </c>
      <c r="N1251" s="9" t="s">
        <v>17</v>
      </c>
      <c r="O1251" s="9" t="s">
        <v>17</v>
      </c>
      <c r="P1251" s="9" t="s">
        <v>17</v>
      </c>
      <c r="Q1251" s="9" t="s">
        <v>17</v>
      </c>
      <c r="R1251" s="9" t="s">
        <v>17</v>
      </c>
      <c r="T1251" s="1">
        <v>41256</v>
      </c>
      <c r="U1251" s="9">
        <v>141.57239999999999</v>
      </c>
      <c r="V1251" s="9" t="s">
        <v>17</v>
      </c>
      <c r="W1251" s="9" t="s">
        <v>17</v>
      </c>
      <c r="X1251" s="9" t="s">
        <v>17</v>
      </c>
      <c r="Y1251" s="9" t="s">
        <v>17</v>
      </c>
      <c r="Z1251" s="9" t="s">
        <v>17</v>
      </c>
      <c r="AA1251" s="9" t="s">
        <v>17</v>
      </c>
    </row>
    <row r="1252" spans="11:32" x14ac:dyDescent="0.25">
      <c r="K1252" s="1">
        <v>41257</v>
      </c>
      <c r="L1252" s="9">
        <v>67.227000000000004</v>
      </c>
      <c r="M1252" s="9" t="s">
        <v>17</v>
      </c>
      <c r="N1252" s="9" t="s">
        <v>17</v>
      </c>
      <c r="O1252" s="9" t="s">
        <v>17</v>
      </c>
      <c r="P1252" s="9" t="s">
        <v>17</v>
      </c>
      <c r="Q1252" s="9" t="s">
        <v>17</v>
      </c>
      <c r="R1252" s="9" t="s">
        <v>17</v>
      </c>
      <c r="T1252" s="1">
        <v>41257</v>
      </c>
      <c r="U1252" s="9">
        <v>141.46619999999999</v>
      </c>
      <c r="V1252" s="9" t="s">
        <v>17</v>
      </c>
      <c r="W1252" s="9" t="s">
        <v>17</v>
      </c>
      <c r="X1252" s="9" t="s">
        <v>17</v>
      </c>
      <c r="Y1252" s="9" t="s">
        <v>17</v>
      </c>
      <c r="Z1252" s="9" t="s">
        <v>17</v>
      </c>
      <c r="AA1252" s="9" t="s">
        <v>17</v>
      </c>
    </row>
    <row r="1253" spans="11:32" x14ac:dyDescent="0.25">
      <c r="K1253" s="1">
        <v>41260</v>
      </c>
      <c r="L1253" s="9">
        <v>67.523899999999998</v>
      </c>
      <c r="M1253" s="9" t="s">
        <v>17</v>
      </c>
      <c r="N1253" s="9" t="s">
        <v>17</v>
      </c>
      <c r="O1253" s="9" t="s">
        <v>17</v>
      </c>
      <c r="P1253" s="9" t="s">
        <v>17</v>
      </c>
      <c r="Q1253" s="9" t="s">
        <v>17</v>
      </c>
      <c r="R1253" s="9" t="s">
        <v>17</v>
      </c>
      <c r="T1253" s="1">
        <v>41260</v>
      </c>
      <c r="U1253" s="9">
        <v>142.01230000000001</v>
      </c>
      <c r="V1253" s="9" t="s">
        <v>17</v>
      </c>
      <c r="W1253" s="9" t="s">
        <v>17</v>
      </c>
      <c r="X1253" s="9" t="s">
        <v>17</v>
      </c>
      <c r="Y1253" s="9" t="s">
        <v>17</v>
      </c>
      <c r="Z1253" s="9" t="s">
        <v>17</v>
      </c>
      <c r="AA1253" s="9" t="s">
        <v>17</v>
      </c>
    </row>
    <row r="1254" spans="11:32" x14ac:dyDescent="0.25">
      <c r="K1254" s="1">
        <v>41261</v>
      </c>
      <c r="L1254" s="9">
        <v>67.523899999999998</v>
      </c>
      <c r="M1254" s="9" t="s">
        <v>17</v>
      </c>
      <c r="N1254" s="9" t="s">
        <v>17</v>
      </c>
      <c r="O1254" s="9" t="s">
        <v>17</v>
      </c>
      <c r="P1254" s="9" t="s">
        <v>17</v>
      </c>
      <c r="Q1254" s="9" t="s">
        <v>17</v>
      </c>
      <c r="R1254" s="9" t="s">
        <v>17</v>
      </c>
      <c r="T1254" s="1">
        <v>41261</v>
      </c>
      <c r="U1254" s="9">
        <v>142.0881</v>
      </c>
      <c r="V1254" s="9" t="s">
        <v>17</v>
      </c>
      <c r="W1254" s="9" t="s">
        <v>17</v>
      </c>
      <c r="X1254" s="9" t="s">
        <v>17</v>
      </c>
      <c r="Y1254" s="9" t="s">
        <v>17</v>
      </c>
      <c r="Z1254" s="9" t="s">
        <v>17</v>
      </c>
      <c r="AA1254" s="9" t="s">
        <v>17</v>
      </c>
    </row>
    <row r="1255" spans="11:32" x14ac:dyDescent="0.25">
      <c r="K1255" s="1">
        <v>41262</v>
      </c>
      <c r="L1255" s="9">
        <v>67.408500000000004</v>
      </c>
      <c r="M1255" s="9" t="s">
        <v>17</v>
      </c>
      <c r="N1255" s="9" t="s">
        <v>17</v>
      </c>
      <c r="O1255" s="9" t="s">
        <v>17</v>
      </c>
      <c r="P1255" s="9" t="s">
        <v>17</v>
      </c>
      <c r="Q1255" s="9" t="s">
        <v>17</v>
      </c>
      <c r="R1255" s="9" t="s">
        <v>17</v>
      </c>
      <c r="T1255" s="1">
        <v>41262</v>
      </c>
      <c r="U1255" s="9">
        <v>141.93639999999999</v>
      </c>
      <c r="V1255" s="9" t="s">
        <v>17</v>
      </c>
      <c r="W1255" s="9" t="s">
        <v>17</v>
      </c>
      <c r="X1255" s="9" t="s">
        <v>17</v>
      </c>
      <c r="Y1255" s="9" t="s">
        <v>17</v>
      </c>
      <c r="Z1255" s="9" t="s">
        <v>17</v>
      </c>
      <c r="AA1255" s="9" t="s">
        <v>17</v>
      </c>
    </row>
    <row r="1256" spans="11:32" x14ac:dyDescent="0.25">
      <c r="K1256" s="1">
        <v>41263</v>
      </c>
      <c r="L1256" s="9">
        <v>67.573400000000007</v>
      </c>
      <c r="M1256" s="9" t="s">
        <v>17</v>
      </c>
      <c r="N1256" s="9" t="s">
        <v>17</v>
      </c>
      <c r="O1256" s="9" t="s">
        <v>17</v>
      </c>
      <c r="P1256" s="9" t="s">
        <v>17</v>
      </c>
      <c r="Q1256" s="9" t="s">
        <v>17</v>
      </c>
      <c r="R1256" s="9" t="s">
        <v>17</v>
      </c>
      <c r="T1256" s="1">
        <v>41263</v>
      </c>
      <c r="U1256" s="9">
        <v>142.43700000000001</v>
      </c>
      <c r="V1256" s="9" t="s">
        <v>17</v>
      </c>
      <c r="W1256" s="9" t="s">
        <v>17</v>
      </c>
      <c r="X1256" s="9" t="s">
        <v>17</v>
      </c>
      <c r="Y1256" s="9" t="s">
        <v>17</v>
      </c>
      <c r="Z1256" s="9" t="s">
        <v>17</v>
      </c>
      <c r="AA1256" s="9" t="s">
        <v>17</v>
      </c>
    </row>
    <row r="1257" spans="11:32" x14ac:dyDescent="0.25">
      <c r="K1257" s="1">
        <v>41264</v>
      </c>
      <c r="L1257" s="9">
        <v>67.424999999999997</v>
      </c>
      <c r="M1257" s="9" t="s">
        <v>17</v>
      </c>
      <c r="N1257" s="9" t="s">
        <v>17</v>
      </c>
      <c r="O1257" s="9" t="s">
        <v>17</v>
      </c>
      <c r="P1257" s="9" t="s">
        <v>17</v>
      </c>
      <c r="Q1257" s="9" t="s">
        <v>17</v>
      </c>
      <c r="R1257" s="9" t="s">
        <v>17</v>
      </c>
      <c r="T1257" s="1">
        <v>41264</v>
      </c>
      <c r="U1257" s="9">
        <v>142.0275</v>
      </c>
      <c r="V1257" s="9" t="s">
        <v>17</v>
      </c>
      <c r="W1257" s="9" t="s">
        <v>17</v>
      </c>
      <c r="X1257" s="9" t="s">
        <v>17</v>
      </c>
      <c r="Y1257" s="9" t="s">
        <v>17</v>
      </c>
      <c r="Z1257" s="9" t="s">
        <v>17</v>
      </c>
      <c r="AA1257" s="9" t="s">
        <v>17</v>
      </c>
    </row>
    <row r="1258" spans="11:32" x14ac:dyDescent="0.25">
      <c r="K1258" s="1">
        <v>41267</v>
      </c>
      <c r="L1258" s="9">
        <v>67.111599999999996</v>
      </c>
      <c r="M1258" s="9" t="s">
        <v>17</v>
      </c>
      <c r="N1258" s="9" t="s">
        <v>17</v>
      </c>
      <c r="O1258" s="9" t="s">
        <v>17</v>
      </c>
      <c r="P1258" s="9" t="s">
        <v>17</v>
      </c>
      <c r="Q1258" s="9" t="s">
        <v>17</v>
      </c>
      <c r="R1258" s="9" t="s">
        <v>17</v>
      </c>
      <c r="T1258" s="1">
        <v>41267</v>
      </c>
      <c r="U1258" s="9">
        <v>141.51169999999999</v>
      </c>
      <c r="V1258" s="9" t="s">
        <v>17</v>
      </c>
      <c r="W1258" s="9" t="s">
        <v>17</v>
      </c>
      <c r="X1258" s="9" t="s">
        <v>17</v>
      </c>
      <c r="Y1258" s="9" t="s">
        <v>17</v>
      </c>
      <c r="Z1258" s="9" t="s">
        <v>17</v>
      </c>
      <c r="AA1258" s="9" t="s">
        <v>17</v>
      </c>
    </row>
    <row r="1259" spans="11:32" x14ac:dyDescent="0.25">
      <c r="K1259" s="1">
        <v>41269</v>
      </c>
      <c r="L1259" s="9">
        <v>67.325999999999993</v>
      </c>
      <c r="M1259" s="9" t="s">
        <v>17</v>
      </c>
      <c r="N1259" s="9" t="s">
        <v>17</v>
      </c>
      <c r="O1259" s="9" t="s">
        <v>17</v>
      </c>
      <c r="P1259" s="9" t="s">
        <v>17</v>
      </c>
      <c r="Q1259" s="9" t="s">
        <v>17</v>
      </c>
      <c r="R1259" s="9" t="s">
        <v>17</v>
      </c>
      <c r="T1259" s="1">
        <v>41269</v>
      </c>
      <c r="U1259" s="9">
        <v>141.85300000000001</v>
      </c>
      <c r="V1259" s="9" t="s">
        <v>17</v>
      </c>
      <c r="W1259" s="9" t="s">
        <v>17</v>
      </c>
      <c r="X1259" s="9" t="s">
        <v>17</v>
      </c>
      <c r="Y1259" s="9" t="s">
        <v>17</v>
      </c>
      <c r="Z1259" s="9" t="s">
        <v>17</v>
      </c>
      <c r="AA1259" s="9" t="s">
        <v>17</v>
      </c>
    </row>
    <row r="1260" spans="11:32" x14ac:dyDescent="0.25">
      <c r="K1260" s="1">
        <v>41270</v>
      </c>
      <c r="L1260" s="9">
        <v>67.416499999999999</v>
      </c>
      <c r="M1260" s="9" t="s">
        <v>17</v>
      </c>
      <c r="N1260" s="9" t="s">
        <v>17</v>
      </c>
      <c r="O1260" s="9" t="s">
        <v>17</v>
      </c>
      <c r="P1260" s="9" t="s">
        <v>17</v>
      </c>
      <c r="Q1260" s="9" t="s">
        <v>17</v>
      </c>
      <c r="R1260" s="9" t="s">
        <v>17</v>
      </c>
      <c r="T1260" s="1">
        <v>41270</v>
      </c>
      <c r="U1260" s="9">
        <v>142.14279999999999</v>
      </c>
      <c r="V1260" s="9" t="s">
        <v>17</v>
      </c>
      <c r="W1260" s="9" t="s">
        <v>17</v>
      </c>
      <c r="X1260" s="9" t="s">
        <v>17</v>
      </c>
      <c r="Y1260" s="9" t="s">
        <v>17</v>
      </c>
      <c r="Z1260" s="9" t="s">
        <v>17</v>
      </c>
      <c r="AA1260" s="9" t="s">
        <v>17</v>
      </c>
    </row>
    <row r="1261" spans="11:32" x14ac:dyDescent="0.25">
      <c r="K1261" s="1">
        <v>41271</v>
      </c>
      <c r="L1261" s="9">
        <v>67.234099999999998</v>
      </c>
      <c r="M1261" s="9" t="s">
        <v>17</v>
      </c>
      <c r="N1261" s="9" t="s">
        <v>17</v>
      </c>
      <c r="O1261" s="9" t="s">
        <v>17</v>
      </c>
      <c r="P1261" s="9" t="s">
        <v>17</v>
      </c>
      <c r="Q1261" s="9" t="s">
        <v>17</v>
      </c>
      <c r="R1261" s="9" t="s">
        <v>17</v>
      </c>
      <c r="T1261" s="1">
        <v>41271</v>
      </c>
      <c r="U1261" s="9">
        <v>141.76150000000001</v>
      </c>
      <c r="V1261" s="9" t="s">
        <v>17</v>
      </c>
      <c r="W1261" s="9" t="s">
        <v>17</v>
      </c>
      <c r="X1261" s="9" t="s">
        <v>17</v>
      </c>
      <c r="Y1261" s="9" t="s">
        <v>17</v>
      </c>
      <c r="Z1261" s="9" t="s">
        <v>17</v>
      </c>
      <c r="AA1261" s="9" t="s">
        <v>17</v>
      </c>
    </row>
    <row r="1262" spans="11:32" x14ac:dyDescent="0.25">
      <c r="K1262" s="1">
        <v>41274</v>
      </c>
      <c r="L1262" s="9">
        <v>67.499399999999994</v>
      </c>
      <c r="M1262" s="9" t="s">
        <v>17</v>
      </c>
      <c r="N1262" s="9" t="s">
        <v>17</v>
      </c>
      <c r="O1262" s="9" t="s">
        <v>17</v>
      </c>
      <c r="P1262" s="9" t="s">
        <v>17</v>
      </c>
      <c r="Q1262" s="9" t="s">
        <v>17</v>
      </c>
      <c r="R1262" s="9" t="s">
        <v>17</v>
      </c>
      <c r="T1262" s="1">
        <v>41274</v>
      </c>
      <c r="U1262" s="9">
        <v>142.3716</v>
      </c>
      <c r="V1262" s="9" t="s">
        <v>17</v>
      </c>
      <c r="W1262" s="9" t="s">
        <v>17</v>
      </c>
      <c r="X1262" s="9" t="s">
        <v>17</v>
      </c>
      <c r="Y1262" s="9" t="s">
        <v>17</v>
      </c>
      <c r="Z1262" s="9" t="s">
        <v>17</v>
      </c>
      <c r="AA1262" s="9" t="s">
        <v>17</v>
      </c>
    </row>
    <row r="1263" spans="11:32" x14ac:dyDescent="0.25">
      <c r="K1263" s="1">
        <v>41276</v>
      </c>
      <c r="L1263" s="9">
        <v>68.03</v>
      </c>
      <c r="M1263" s="9" t="s">
        <v>17</v>
      </c>
      <c r="N1263" s="9" t="s">
        <v>17</v>
      </c>
      <c r="O1263" s="9" t="s">
        <v>17</v>
      </c>
      <c r="P1263" s="9" t="s">
        <v>17</v>
      </c>
      <c r="Q1263" s="9" t="s">
        <v>17</v>
      </c>
      <c r="R1263" s="9" t="s">
        <v>17</v>
      </c>
      <c r="T1263" s="1">
        <v>41276</v>
      </c>
      <c r="U1263" s="9">
        <v>143.71369999999999</v>
      </c>
      <c r="V1263" s="6">
        <v>3.5057</v>
      </c>
      <c r="W1263" s="6">
        <v>5.5862999999999996</v>
      </c>
      <c r="X1263" s="12">
        <v>433.41800000000001</v>
      </c>
      <c r="Y1263" s="12">
        <v>481.59699999999998</v>
      </c>
      <c r="Z1263" s="12">
        <v>491.435</v>
      </c>
      <c r="AA1263" s="6">
        <v>4.5199999999999996</v>
      </c>
      <c r="AC1263" s="6">
        <v>4.9800000000000004</v>
      </c>
      <c r="AD1263" s="6">
        <v>5.9749999999999996</v>
      </c>
      <c r="AE1263" s="9">
        <v>516</v>
      </c>
      <c r="AF1263" s="6">
        <v>6.8109999999999999</v>
      </c>
    </row>
    <row r="1264" spans="11:32" x14ac:dyDescent="0.25">
      <c r="K1264" s="1">
        <v>41277</v>
      </c>
      <c r="L1264" s="9">
        <v>67.880799999999994</v>
      </c>
      <c r="M1264" s="9" t="s">
        <v>17</v>
      </c>
      <c r="N1264" s="9" t="s">
        <v>17</v>
      </c>
      <c r="O1264" s="9" t="s">
        <v>17</v>
      </c>
      <c r="P1264" s="9" t="s">
        <v>17</v>
      </c>
      <c r="Q1264" s="9" t="s">
        <v>17</v>
      </c>
      <c r="R1264" s="9" t="s">
        <v>17</v>
      </c>
      <c r="T1264" s="1">
        <v>41277</v>
      </c>
      <c r="U1264" s="9">
        <v>143.26990000000001</v>
      </c>
      <c r="V1264" s="6">
        <v>3.4923999999999999</v>
      </c>
      <c r="W1264" s="6">
        <v>5.7069999999999999</v>
      </c>
      <c r="X1264" s="12">
        <v>445.488</v>
      </c>
      <c r="Y1264" s="12">
        <v>488.54300000000001</v>
      </c>
      <c r="Z1264" s="12">
        <v>498.875</v>
      </c>
      <c r="AA1264" s="6">
        <v>4.5088999999999997</v>
      </c>
      <c r="AC1264" s="6">
        <v>4.9809999999999999</v>
      </c>
      <c r="AD1264" s="6">
        <v>5.91</v>
      </c>
      <c r="AE1264" s="9">
        <v>506</v>
      </c>
      <c r="AF1264" s="6">
        <v>6.8090000000000002</v>
      </c>
    </row>
    <row r="1265" spans="11:32" x14ac:dyDescent="0.25">
      <c r="K1265" s="1">
        <v>41278</v>
      </c>
      <c r="L1265" s="9">
        <v>67.963700000000003</v>
      </c>
      <c r="M1265" s="9" t="s">
        <v>17</v>
      </c>
      <c r="N1265" s="9" t="s">
        <v>17</v>
      </c>
      <c r="O1265" s="9" t="s">
        <v>17</v>
      </c>
      <c r="P1265" s="9" t="s">
        <v>17</v>
      </c>
      <c r="Q1265" s="9" t="s">
        <v>17</v>
      </c>
      <c r="R1265" s="9" t="s">
        <v>17</v>
      </c>
      <c r="T1265" s="1">
        <v>41278</v>
      </c>
      <c r="U1265" s="9">
        <v>143.3629</v>
      </c>
      <c r="V1265" s="6">
        <v>3.4723000000000002</v>
      </c>
      <c r="W1265" s="6">
        <v>5.6683000000000003</v>
      </c>
      <c r="X1265" s="12">
        <v>441.62700000000001</v>
      </c>
      <c r="Y1265" s="12">
        <v>486.673</v>
      </c>
      <c r="Z1265" s="12">
        <v>496.81799999999998</v>
      </c>
      <c r="AA1265" s="6">
        <v>4.4653</v>
      </c>
      <c r="AC1265" s="6">
        <v>4.9790000000000001</v>
      </c>
      <c r="AD1265" s="6">
        <v>5.8929999999999998</v>
      </c>
      <c r="AE1265" s="9">
        <v>504</v>
      </c>
      <c r="AF1265" s="6">
        <v>6.8070000000000004</v>
      </c>
    </row>
    <row r="1266" spans="11:32" x14ac:dyDescent="0.25">
      <c r="K1266" s="1">
        <v>41281</v>
      </c>
      <c r="L1266" s="9">
        <v>68.112899999999996</v>
      </c>
      <c r="M1266" s="9" t="s">
        <v>17</v>
      </c>
      <c r="N1266" s="9" t="s">
        <v>17</v>
      </c>
      <c r="O1266" s="9" t="s">
        <v>17</v>
      </c>
      <c r="P1266" s="9" t="s">
        <v>17</v>
      </c>
      <c r="Q1266" s="9" t="s">
        <v>17</v>
      </c>
      <c r="R1266" s="9" t="s">
        <v>17</v>
      </c>
      <c r="T1266" s="1">
        <v>41281</v>
      </c>
      <c r="U1266" s="9">
        <v>143.48490000000001</v>
      </c>
      <c r="V1266" s="6">
        <v>3.4744000000000002</v>
      </c>
      <c r="W1266" s="6">
        <v>5.6439000000000004</v>
      </c>
      <c r="X1266" s="12">
        <v>439.178</v>
      </c>
      <c r="Y1266" s="12">
        <v>484.625</v>
      </c>
      <c r="Z1266" s="12">
        <v>494.26299999999998</v>
      </c>
      <c r="AA1266" s="6">
        <v>4.4653</v>
      </c>
      <c r="AC1266" s="6">
        <v>4.9729999999999999</v>
      </c>
      <c r="AD1266" s="6">
        <v>5.8739999999999997</v>
      </c>
      <c r="AE1266" s="9">
        <v>502</v>
      </c>
      <c r="AF1266" s="6">
        <v>6.8010000000000002</v>
      </c>
    </row>
    <row r="1267" spans="11:32" x14ac:dyDescent="0.25">
      <c r="K1267" s="1">
        <v>41282</v>
      </c>
      <c r="L1267" s="9">
        <v>68.096299999999999</v>
      </c>
      <c r="M1267" s="9" t="s">
        <v>17</v>
      </c>
      <c r="N1267" s="9" t="s">
        <v>17</v>
      </c>
      <c r="O1267" s="9" t="s">
        <v>17</v>
      </c>
      <c r="P1267" s="9" t="s">
        <v>17</v>
      </c>
      <c r="Q1267" s="9" t="s">
        <v>17</v>
      </c>
      <c r="R1267" s="9" t="s">
        <v>17</v>
      </c>
      <c r="T1267" s="1">
        <v>41282</v>
      </c>
      <c r="U1267" s="9">
        <v>143.37819999999999</v>
      </c>
      <c r="V1267" s="6">
        <v>3.4689999999999999</v>
      </c>
      <c r="W1267" s="6">
        <v>5.6517999999999997</v>
      </c>
      <c r="X1267" s="12">
        <v>439.976</v>
      </c>
      <c r="Y1267" s="12">
        <v>487.488</v>
      </c>
      <c r="Z1267" s="12">
        <v>496.97699999999998</v>
      </c>
      <c r="AA1267" s="6">
        <v>4.4701000000000004</v>
      </c>
      <c r="AC1267" s="6">
        <v>4.9710000000000001</v>
      </c>
      <c r="AD1267" s="6">
        <v>5.8470000000000004</v>
      </c>
      <c r="AE1267" s="9">
        <v>502</v>
      </c>
      <c r="AF1267" s="6">
        <v>6.7990000000000004</v>
      </c>
    </row>
    <row r="1268" spans="11:32" x14ac:dyDescent="0.25">
      <c r="K1268" s="1">
        <v>41283</v>
      </c>
      <c r="L1268" s="9">
        <v>68.195800000000006</v>
      </c>
      <c r="M1268" s="9" t="s">
        <v>17</v>
      </c>
      <c r="N1268" s="9" t="s">
        <v>17</v>
      </c>
      <c r="O1268" s="9" t="s">
        <v>17</v>
      </c>
      <c r="P1268" s="9" t="s">
        <v>17</v>
      </c>
      <c r="Q1268" s="9" t="s">
        <v>17</v>
      </c>
      <c r="R1268" s="9" t="s">
        <v>17</v>
      </c>
      <c r="T1268" s="1">
        <v>41283</v>
      </c>
      <c r="U1268" s="9">
        <v>143.65270000000001</v>
      </c>
      <c r="V1268" s="6">
        <v>3.4542000000000002</v>
      </c>
      <c r="W1268" s="6">
        <v>5.6161000000000003</v>
      </c>
      <c r="X1268" s="12">
        <v>436.39800000000002</v>
      </c>
      <c r="Y1268" s="12">
        <v>485.43</v>
      </c>
      <c r="Z1268" s="12">
        <v>495.86500000000001</v>
      </c>
      <c r="AA1268" s="6">
        <v>4.4409000000000001</v>
      </c>
      <c r="AC1268" s="6">
        <v>4.9720000000000004</v>
      </c>
      <c r="AD1268" s="6">
        <v>5.8010000000000002</v>
      </c>
      <c r="AE1268" s="9">
        <v>499</v>
      </c>
      <c r="AF1268" s="6">
        <v>6.798</v>
      </c>
    </row>
    <row r="1269" spans="11:32" x14ac:dyDescent="0.25">
      <c r="K1269" s="1">
        <v>41284</v>
      </c>
      <c r="L1269" s="9">
        <v>68.311899999999994</v>
      </c>
      <c r="M1269" s="9" t="s">
        <v>17</v>
      </c>
      <c r="N1269" s="9" t="s">
        <v>17</v>
      </c>
      <c r="O1269" s="9" t="s">
        <v>17</v>
      </c>
      <c r="P1269" s="9" t="s">
        <v>17</v>
      </c>
      <c r="Q1269" s="9" t="s">
        <v>17</v>
      </c>
      <c r="R1269" s="9" t="s">
        <v>17</v>
      </c>
      <c r="T1269" s="1">
        <v>41284</v>
      </c>
      <c r="U1269" s="9">
        <v>143.89670000000001</v>
      </c>
      <c r="V1269" s="6">
        <v>3.4571999999999998</v>
      </c>
      <c r="W1269" s="6">
        <v>5.5633999999999997</v>
      </c>
      <c r="X1269" s="12">
        <v>431.13499999999999</v>
      </c>
      <c r="Y1269" s="12">
        <v>476.94</v>
      </c>
      <c r="Z1269" s="12">
        <v>488.32799999999997</v>
      </c>
      <c r="AA1269" s="6">
        <v>4.4396000000000004</v>
      </c>
      <c r="AC1269" s="6">
        <v>4.9690000000000003</v>
      </c>
      <c r="AD1269" s="6">
        <v>5.77</v>
      </c>
      <c r="AE1269" s="9">
        <v>494</v>
      </c>
      <c r="AF1269" s="6">
        <v>6.7949999999999999</v>
      </c>
    </row>
    <row r="1270" spans="11:32" x14ac:dyDescent="0.25">
      <c r="K1270" s="1">
        <v>41285</v>
      </c>
      <c r="L1270" s="9">
        <v>68.328400000000002</v>
      </c>
      <c r="M1270" s="9" t="s">
        <v>17</v>
      </c>
      <c r="N1270" s="9" t="s">
        <v>17</v>
      </c>
      <c r="O1270" s="9" t="s">
        <v>17</v>
      </c>
      <c r="P1270" s="9" t="s">
        <v>17</v>
      </c>
      <c r="Q1270" s="9" t="s">
        <v>17</v>
      </c>
      <c r="R1270" s="9" t="s">
        <v>17</v>
      </c>
      <c r="T1270" s="1">
        <v>41285</v>
      </c>
      <c r="U1270" s="9">
        <v>144.15600000000001</v>
      </c>
      <c r="V1270" s="6">
        <v>3.4605000000000001</v>
      </c>
      <c r="W1270" s="6">
        <v>5.5143000000000004</v>
      </c>
      <c r="X1270" s="12">
        <v>426.22399999999999</v>
      </c>
      <c r="Y1270" s="12">
        <v>472.596</v>
      </c>
      <c r="Z1270" s="12">
        <v>484.36900000000003</v>
      </c>
      <c r="AA1270" s="6">
        <v>4.4448999999999996</v>
      </c>
      <c r="AC1270" s="6">
        <v>4.968</v>
      </c>
      <c r="AD1270" s="6">
        <v>5.7489999999999997</v>
      </c>
      <c r="AE1270" s="9">
        <v>493</v>
      </c>
      <c r="AF1270" s="6">
        <v>6.7960000000000003</v>
      </c>
    </row>
    <row r="1271" spans="11:32" x14ac:dyDescent="0.25">
      <c r="K1271" s="1">
        <v>41288</v>
      </c>
      <c r="L1271" s="9">
        <v>68.328400000000002</v>
      </c>
      <c r="M1271" s="9" t="s">
        <v>17</v>
      </c>
      <c r="N1271" s="9" t="s">
        <v>17</v>
      </c>
      <c r="O1271" s="9" t="s">
        <v>17</v>
      </c>
      <c r="P1271" s="9" t="s">
        <v>17</v>
      </c>
      <c r="Q1271" s="9" t="s">
        <v>17</v>
      </c>
      <c r="R1271" s="9" t="s">
        <v>17</v>
      </c>
      <c r="T1271" s="1">
        <v>41288</v>
      </c>
      <c r="U1271" s="9">
        <v>143.95769999999999</v>
      </c>
      <c r="V1271" s="6">
        <v>3.4460000000000002</v>
      </c>
      <c r="W1271" s="6">
        <v>5.5537000000000001</v>
      </c>
      <c r="X1271" s="12">
        <v>430.166</v>
      </c>
      <c r="Y1271" s="12">
        <v>478.774</v>
      </c>
      <c r="Z1271" s="12">
        <v>489.69200000000001</v>
      </c>
      <c r="AA1271" s="6">
        <v>4.4405000000000001</v>
      </c>
      <c r="AC1271" s="6">
        <v>4.9589999999999996</v>
      </c>
      <c r="AD1271" s="6">
        <v>5.7279999999999998</v>
      </c>
      <c r="AE1271" s="9">
        <v>491</v>
      </c>
      <c r="AF1271" s="6">
        <v>6.766</v>
      </c>
    </row>
    <row r="1272" spans="11:32" x14ac:dyDescent="0.25">
      <c r="K1272" s="1">
        <v>41289</v>
      </c>
      <c r="L1272" s="9">
        <v>68.328400000000002</v>
      </c>
      <c r="M1272" s="9" t="s">
        <v>17</v>
      </c>
      <c r="N1272" s="9" t="s">
        <v>17</v>
      </c>
      <c r="O1272" s="9" t="s">
        <v>17</v>
      </c>
      <c r="P1272" s="9" t="s">
        <v>17</v>
      </c>
      <c r="Q1272" s="9" t="s">
        <v>17</v>
      </c>
      <c r="R1272" s="9" t="s">
        <v>17</v>
      </c>
      <c r="T1272" s="1">
        <v>41289</v>
      </c>
      <c r="U1272" s="9">
        <v>143.98820000000001</v>
      </c>
      <c r="V1272" s="6">
        <v>3.4304000000000001</v>
      </c>
      <c r="W1272" s="6">
        <v>5.5553999999999997</v>
      </c>
      <c r="X1272" s="12">
        <v>430.33699999999999</v>
      </c>
      <c r="Y1272" s="12">
        <v>480.471</v>
      </c>
      <c r="Z1272" s="12">
        <v>491.286</v>
      </c>
      <c r="AA1272" s="6">
        <v>4.4221000000000004</v>
      </c>
      <c r="AC1272" s="6">
        <v>4.9539999999999997</v>
      </c>
      <c r="AD1272" s="6">
        <v>5.75</v>
      </c>
      <c r="AE1272" s="9">
        <v>496</v>
      </c>
      <c r="AF1272" s="6">
        <v>6.7629999999999999</v>
      </c>
    </row>
    <row r="1273" spans="11:32" x14ac:dyDescent="0.25">
      <c r="K1273" s="1">
        <v>41290</v>
      </c>
      <c r="L1273" s="9">
        <v>68.162599999999998</v>
      </c>
      <c r="M1273" s="9" t="s">
        <v>17</v>
      </c>
      <c r="N1273" s="9" t="s">
        <v>17</v>
      </c>
      <c r="O1273" s="9" t="s">
        <v>17</v>
      </c>
      <c r="P1273" s="9" t="s">
        <v>17</v>
      </c>
      <c r="Q1273" s="9" t="s">
        <v>17</v>
      </c>
      <c r="R1273" s="9" t="s">
        <v>17</v>
      </c>
      <c r="T1273" s="1">
        <v>41290</v>
      </c>
      <c r="U1273" s="9">
        <v>143.74420000000001</v>
      </c>
      <c r="V1273" s="6">
        <v>3.4100999999999999</v>
      </c>
      <c r="W1273" s="6">
        <v>5.7232000000000003</v>
      </c>
      <c r="X1273" s="12">
        <v>447.108</v>
      </c>
      <c r="Y1273" s="12">
        <v>498.613</v>
      </c>
      <c r="Z1273" s="12">
        <v>509.46600000000001</v>
      </c>
      <c r="AA1273" s="6">
        <v>4.4013999999999998</v>
      </c>
      <c r="AC1273" s="6">
        <v>4.9509999999999996</v>
      </c>
      <c r="AD1273" s="6">
        <v>5.7350000000000003</v>
      </c>
      <c r="AE1273" s="9">
        <v>495</v>
      </c>
      <c r="AF1273" s="6">
        <v>6.76</v>
      </c>
    </row>
    <row r="1274" spans="11:32" x14ac:dyDescent="0.25">
      <c r="K1274" s="1">
        <v>41291</v>
      </c>
      <c r="L1274" s="9">
        <v>68.427899999999994</v>
      </c>
      <c r="M1274" s="9" t="s">
        <v>17</v>
      </c>
      <c r="N1274" s="9" t="s">
        <v>17</v>
      </c>
      <c r="O1274" s="9" t="s">
        <v>17</v>
      </c>
      <c r="P1274" s="9" t="s">
        <v>17</v>
      </c>
      <c r="Q1274" s="9" t="s">
        <v>17</v>
      </c>
      <c r="R1274" s="9" t="s">
        <v>17</v>
      </c>
      <c r="T1274" s="1">
        <v>41291</v>
      </c>
      <c r="U1274" s="9">
        <v>144.2628</v>
      </c>
      <c r="V1274" s="6">
        <v>3.419</v>
      </c>
      <c r="W1274" s="6">
        <v>5.6177000000000001</v>
      </c>
      <c r="X1274" s="12">
        <v>436.56299999999999</v>
      </c>
      <c r="Y1274" s="12">
        <v>482.08100000000002</v>
      </c>
      <c r="Z1274" s="12">
        <v>494.01100000000002</v>
      </c>
      <c r="AA1274" s="6">
        <v>4.4013999999999998</v>
      </c>
      <c r="AC1274" s="6">
        <v>4.95</v>
      </c>
      <c r="AD1274" s="6">
        <v>5.694</v>
      </c>
      <c r="AE1274" s="9">
        <v>488</v>
      </c>
      <c r="AF1274" s="6">
        <v>6.7560000000000002</v>
      </c>
    </row>
    <row r="1275" spans="11:32" x14ac:dyDescent="0.25">
      <c r="K1275" s="1">
        <v>41292</v>
      </c>
      <c r="L1275" s="9">
        <v>68.5274</v>
      </c>
      <c r="M1275" s="9" t="s">
        <v>17</v>
      </c>
      <c r="N1275" s="9" t="s">
        <v>17</v>
      </c>
      <c r="O1275" s="9" t="s">
        <v>17</v>
      </c>
      <c r="P1275" s="9" t="s">
        <v>17</v>
      </c>
      <c r="Q1275" s="9" t="s">
        <v>17</v>
      </c>
      <c r="R1275" s="9" t="s">
        <v>17</v>
      </c>
      <c r="T1275" s="1">
        <v>41292</v>
      </c>
      <c r="U1275" s="9">
        <v>144.46100000000001</v>
      </c>
      <c r="V1275" s="6">
        <v>3.4495</v>
      </c>
      <c r="W1275" s="6">
        <v>5.4787999999999997</v>
      </c>
      <c r="X1275" s="12">
        <v>422.67200000000003</v>
      </c>
      <c r="Y1275" s="12">
        <v>469.9</v>
      </c>
      <c r="Z1275" s="12">
        <v>482.64100000000002</v>
      </c>
      <c r="AA1275" s="6">
        <v>4.4122000000000003</v>
      </c>
      <c r="AC1275" s="6">
        <v>4.9489999999999998</v>
      </c>
      <c r="AD1275" s="6">
        <v>5.681</v>
      </c>
      <c r="AE1275" s="9">
        <v>489</v>
      </c>
      <c r="AF1275" s="6">
        <v>6.7549999999999999</v>
      </c>
    </row>
    <row r="1276" spans="11:32" x14ac:dyDescent="0.25">
      <c r="K1276" s="1">
        <v>41296</v>
      </c>
      <c r="L1276" s="9">
        <v>68.577100000000002</v>
      </c>
      <c r="M1276" s="9" t="s">
        <v>17</v>
      </c>
      <c r="N1276" s="9" t="s">
        <v>17</v>
      </c>
      <c r="O1276" s="9" t="s">
        <v>17</v>
      </c>
      <c r="P1276" s="9" t="s">
        <v>17</v>
      </c>
      <c r="Q1276" s="9" t="s">
        <v>17</v>
      </c>
      <c r="R1276" s="9" t="s">
        <v>17</v>
      </c>
      <c r="T1276" s="1">
        <v>41296</v>
      </c>
      <c r="U1276" s="9">
        <v>144.55250000000001</v>
      </c>
      <c r="V1276" s="6">
        <v>3.4321999999999999</v>
      </c>
      <c r="W1276" s="6">
        <v>5.4705000000000004</v>
      </c>
      <c r="X1276" s="12">
        <v>421.84300000000002</v>
      </c>
      <c r="Y1276" s="12">
        <v>470.08600000000001</v>
      </c>
      <c r="Z1276" s="12">
        <v>482.31299999999999</v>
      </c>
      <c r="AA1276" s="6">
        <v>4.3935000000000004</v>
      </c>
      <c r="AC1276" s="6">
        <v>4.9390000000000001</v>
      </c>
      <c r="AD1276" s="6">
        <v>5.6580000000000004</v>
      </c>
      <c r="AE1276" s="9">
        <v>488</v>
      </c>
      <c r="AF1276" s="6">
        <v>6.7439999999999998</v>
      </c>
    </row>
    <row r="1277" spans="11:32" x14ac:dyDescent="0.25">
      <c r="K1277" s="1">
        <v>41297</v>
      </c>
      <c r="L1277" s="9">
        <v>68.494200000000006</v>
      </c>
      <c r="M1277" s="9" t="s">
        <v>17</v>
      </c>
      <c r="N1277" s="9" t="s">
        <v>17</v>
      </c>
      <c r="O1277" s="9" t="s">
        <v>17</v>
      </c>
      <c r="P1277" s="9" t="s">
        <v>17</v>
      </c>
      <c r="Q1277" s="9" t="s">
        <v>17</v>
      </c>
      <c r="R1277" s="9" t="s">
        <v>17</v>
      </c>
      <c r="T1277" s="1">
        <v>41297</v>
      </c>
      <c r="U1277" s="9">
        <v>144.38480000000001</v>
      </c>
      <c r="V1277" s="6">
        <v>3.4211</v>
      </c>
      <c r="W1277" s="6">
        <v>5.5156999999999998</v>
      </c>
      <c r="X1277" s="12">
        <v>426.36599999999999</v>
      </c>
      <c r="Y1277" s="12">
        <v>476.37599999999998</v>
      </c>
      <c r="Z1277" s="12">
        <v>488.21899999999999</v>
      </c>
      <c r="AA1277" s="6">
        <v>4.3697999999999997</v>
      </c>
      <c r="AC1277" s="6">
        <v>4.9390000000000001</v>
      </c>
      <c r="AD1277" s="6">
        <v>5.6260000000000003</v>
      </c>
      <c r="AE1277" s="9">
        <v>485</v>
      </c>
      <c r="AF1277" s="6">
        <v>6.7430000000000003</v>
      </c>
    </row>
    <row r="1278" spans="11:32" x14ac:dyDescent="0.25">
      <c r="K1278" s="1">
        <v>41298</v>
      </c>
      <c r="L1278" s="9">
        <v>68.577100000000002</v>
      </c>
      <c r="M1278" s="9" t="s">
        <v>17</v>
      </c>
      <c r="N1278" s="9" t="s">
        <v>17</v>
      </c>
      <c r="O1278" s="9" t="s">
        <v>17</v>
      </c>
      <c r="P1278" s="9" t="s">
        <v>17</v>
      </c>
      <c r="Q1278" s="9" t="s">
        <v>17</v>
      </c>
      <c r="R1278" s="9" t="s">
        <v>17</v>
      </c>
      <c r="T1278" s="1">
        <v>41298</v>
      </c>
      <c r="U1278" s="9">
        <v>144.70509999999999</v>
      </c>
      <c r="V1278" s="6">
        <v>3.4115000000000002</v>
      </c>
      <c r="W1278" s="6">
        <v>5.4641000000000002</v>
      </c>
      <c r="X1278" s="12">
        <v>421.2</v>
      </c>
      <c r="Y1278" s="12">
        <v>469.4</v>
      </c>
      <c r="Z1278" s="12">
        <v>481.66699999999997</v>
      </c>
      <c r="AA1278" s="6">
        <v>4.3577000000000004</v>
      </c>
      <c r="AC1278" s="6">
        <v>4.9359999999999999</v>
      </c>
      <c r="AD1278" s="6">
        <v>5.6059999999999999</v>
      </c>
      <c r="AE1278" s="9">
        <v>482</v>
      </c>
      <c r="AF1278" s="6">
        <v>6.74</v>
      </c>
    </row>
    <row r="1279" spans="11:32" x14ac:dyDescent="0.25">
      <c r="K1279" s="1">
        <v>41299</v>
      </c>
      <c r="L1279" s="9">
        <v>68.577100000000002</v>
      </c>
      <c r="M1279" s="9" t="s">
        <v>17</v>
      </c>
      <c r="N1279" s="9" t="s">
        <v>17</v>
      </c>
      <c r="O1279" s="9" t="s">
        <v>17</v>
      </c>
      <c r="P1279" s="9" t="s">
        <v>17</v>
      </c>
      <c r="Q1279" s="9" t="s">
        <v>17</v>
      </c>
      <c r="R1279" s="9" t="s">
        <v>17</v>
      </c>
      <c r="T1279" s="1">
        <v>41299</v>
      </c>
      <c r="U1279" s="9">
        <v>144.6593</v>
      </c>
      <c r="V1279" s="6">
        <v>3.4106999999999998</v>
      </c>
      <c r="W1279" s="6">
        <v>5.4733000000000001</v>
      </c>
      <c r="X1279" s="12">
        <v>422.12700000000001</v>
      </c>
      <c r="Y1279" s="12">
        <v>462.34500000000003</v>
      </c>
      <c r="Z1279" s="12">
        <v>475.20400000000001</v>
      </c>
      <c r="AA1279" s="6">
        <v>4.3577000000000004</v>
      </c>
      <c r="AC1279" s="6">
        <v>4.9340000000000002</v>
      </c>
      <c r="AD1279" s="6">
        <v>5.6029999999999998</v>
      </c>
      <c r="AE1279" s="9">
        <v>473</v>
      </c>
      <c r="AF1279" s="6">
        <v>6.7370000000000001</v>
      </c>
    </row>
    <row r="1280" spans="11:32" x14ac:dyDescent="0.25">
      <c r="K1280" s="1">
        <v>41302</v>
      </c>
      <c r="L1280" s="9">
        <v>68.593699999999998</v>
      </c>
      <c r="M1280" s="9" t="s">
        <v>17</v>
      </c>
      <c r="N1280" s="9" t="s">
        <v>17</v>
      </c>
      <c r="O1280" s="9" t="s">
        <v>17</v>
      </c>
      <c r="P1280" s="9" t="s">
        <v>17</v>
      </c>
      <c r="Q1280" s="9" t="s">
        <v>17</v>
      </c>
      <c r="R1280" s="9" t="s">
        <v>17</v>
      </c>
      <c r="T1280" s="1">
        <v>41302</v>
      </c>
      <c r="U1280" s="9">
        <v>144.583</v>
      </c>
      <c r="V1280" s="6">
        <v>3.4028999999999998</v>
      </c>
      <c r="W1280" s="6">
        <v>5.4996</v>
      </c>
      <c r="X1280" s="12">
        <v>424.74900000000002</v>
      </c>
      <c r="Y1280" s="12">
        <v>464.16199999999998</v>
      </c>
      <c r="Z1280" s="12">
        <v>476.81200000000001</v>
      </c>
      <c r="AA1280" s="6">
        <v>4.3399000000000001</v>
      </c>
      <c r="AC1280" s="6">
        <v>4.9240000000000004</v>
      </c>
      <c r="AD1280" s="6">
        <v>5.6040000000000001</v>
      </c>
      <c r="AE1280" s="9">
        <v>472</v>
      </c>
      <c r="AF1280" s="6">
        <v>6.7270000000000003</v>
      </c>
    </row>
    <row r="1281" spans="11:32" x14ac:dyDescent="0.25">
      <c r="K1281" s="1">
        <v>41303</v>
      </c>
      <c r="L1281" s="9">
        <v>68.361599999999996</v>
      </c>
      <c r="M1281" s="9" t="s">
        <v>17</v>
      </c>
      <c r="N1281" s="9" t="s">
        <v>17</v>
      </c>
      <c r="O1281" s="9" t="s">
        <v>17</v>
      </c>
      <c r="P1281" s="9" t="s">
        <v>17</v>
      </c>
      <c r="Q1281" s="9" t="s">
        <v>17</v>
      </c>
      <c r="R1281" s="9" t="s">
        <v>17</v>
      </c>
      <c r="T1281" s="1">
        <v>41303</v>
      </c>
      <c r="U1281" s="9">
        <v>144.339</v>
      </c>
      <c r="V1281" s="6">
        <v>3.3940000000000001</v>
      </c>
      <c r="W1281" s="6">
        <v>5.5522999999999998</v>
      </c>
      <c r="X1281" s="12">
        <v>430.02100000000002</v>
      </c>
      <c r="Y1281" s="12">
        <v>468.06700000000001</v>
      </c>
      <c r="Z1281" s="12">
        <v>480.96800000000002</v>
      </c>
      <c r="AA1281" s="6">
        <v>4.3375000000000004</v>
      </c>
      <c r="AC1281" s="6">
        <v>4.9169999999999998</v>
      </c>
      <c r="AD1281" s="6">
        <v>5.6719999999999997</v>
      </c>
      <c r="AE1281" s="9">
        <v>478</v>
      </c>
      <c r="AF1281" s="6">
        <v>6.7220000000000004</v>
      </c>
    </row>
    <row r="1282" spans="11:32" x14ac:dyDescent="0.25">
      <c r="K1282" s="1">
        <v>41304</v>
      </c>
      <c r="L1282" s="9">
        <v>67.764700000000005</v>
      </c>
      <c r="M1282" s="9" t="s">
        <v>17</v>
      </c>
      <c r="N1282" s="9" t="s">
        <v>17</v>
      </c>
      <c r="O1282" s="9" t="s">
        <v>17</v>
      </c>
      <c r="P1282" s="9" t="s">
        <v>17</v>
      </c>
      <c r="Q1282" s="9" t="s">
        <v>17</v>
      </c>
      <c r="R1282" s="9" t="s">
        <v>17</v>
      </c>
      <c r="T1282" s="1">
        <v>41304</v>
      </c>
      <c r="U1282" s="9">
        <v>143.30189999999999</v>
      </c>
      <c r="V1282" s="6">
        <v>3.3656999999999999</v>
      </c>
      <c r="W1282" s="6">
        <v>5.7783999999999995</v>
      </c>
      <c r="X1282" s="12">
        <v>452.637</v>
      </c>
      <c r="Y1282" s="12">
        <v>492.46899999999999</v>
      </c>
      <c r="Z1282" s="12">
        <v>505.90899999999999</v>
      </c>
      <c r="AA1282" s="6">
        <v>4.3280000000000003</v>
      </c>
      <c r="AC1282" s="6">
        <v>4.9089999999999998</v>
      </c>
      <c r="AD1282" s="6">
        <v>5.7450000000000001</v>
      </c>
      <c r="AE1282" s="9">
        <v>484</v>
      </c>
      <c r="AF1282" s="6">
        <v>6.7149999999999999</v>
      </c>
    </row>
    <row r="1283" spans="11:32" x14ac:dyDescent="0.25">
      <c r="K1283" s="1">
        <v>41305</v>
      </c>
      <c r="L1283" s="9">
        <v>67.681799999999996</v>
      </c>
      <c r="M1283" s="9" t="s">
        <v>17</v>
      </c>
      <c r="N1283" s="9" t="s">
        <v>17</v>
      </c>
      <c r="O1283" s="9" t="s">
        <v>17</v>
      </c>
      <c r="P1283" s="9" t="s">
        <v>17</v>
      </c>
      <c r="Q1283" s="9" t="s">
        <v>17</v>
      </c>
      <c r="R1283" s="9" t="s">
        <v>17</v>
      </c>
      <c r="T1283" s="1">
        <v>41305</v>
      </c>
      <c r="U1283" s="9">
        <v>142.8596</v>
      </c>
      <c r="V1283" s="6">
        <v>3.3641000000000001</v>
      </c>
      <c r="W1283" s="6">
        <v>5.875</v>
      </c>
      <c r="X1283" s="12">
        <v>462.29700000000003</v>
      </c>
      <c r="Y1283" s="12">
        <v>500.46100000000001</v>
      </c>
      <c r="Z1283" s="12">
        <v>515.05899999999997</v>
      </c>
      <c r="AA1283" s="6">
        <v>4.3407999999999998</v>
      </c>
      <c r="AC1283" s="6">
        <v>4.97</v>
      </c>
      <c r="AD1283" s="6">
        <v>5.8630000000000004</v>
      </c>
      <c r="AE1283" s="9">
        <v>495</v>
      </c>
      <c r="AF1283" s="6">
        <v>6.7830000000000004</v>
      </c>
    </row>
    <row r="1284" spans="11:32" x14ac:dyDescent="0.25">
      <c r="K1284" s="1">
        <v>41306</v>
      </c>
      <c r="L1284" s="9">
        <v>67.868099999999998</v>
      </c>
      <c r="M1284" s="9" t="s">
        <v>17</v>
      </c>
      <c r="N1284" s="9" t="s">
        <v>17</v>
      </c>
      <c r="O1284" s="9" t="s">
        <v>17</v>
      </c>
      <c r="P1284" s="9" t="s">
        <v>17</v>
      </c>
      <c r="Q1284" s="9" t="s">
        <v>17</v>
      </c>
      <c r="R1284" s="9" t="s">
        <v>17</v>
      </c>
      <c r="T1284" s="1">
        <v>41306</v>
      </c>
      <c r="U1284" s="9">
        <v>143.3314</v>
      </c>
      <c r="V1284" s="6">
        <v>3.3738000000000001</v>
      </c>
      <c r="W1284" s="6">
        <v>5.9446000000000003</v>
      </c>
      <c r="X1284" s="12">
        <v>469.24799999999999</v>
      </c>
      <c r="Y1284" s="12">
        <v>506.68900000000002</v>
      </c>
      <c r="Z1284" s="12">
        <v>521.16600000000005</v>
      </c>
      <c r="AA1284" s="6">
        <v>4.3674999999999997</v>
      </c>
      <c r="AC1284" s="6">
        <v>4.9669999999999996</v>
      </c>
      <c r="AD1284" s="6">
        <v>5.8490000000000002</v>
      </c>
      <c r="AE1284" s="9">
        <v>494</v>
      </c>
      <c r="AF1284" s="6">
        <v>6.7809999999999997</v>
      </c>
    </row>
    <row r="1285" spans="11:32" x14ac:dyDescent="0.25">
      <c r="K1285" s="1">
        <v>41309</v>
      </c>
      <c r="L1285" s="9">
        <v>67.584800000000001</v>
      </c>
      <c r="M1285" s="9" t="s">
        <v>17</v>
      </c>
      <c r="N1285" s="9" t="s">
        <v>17</v>
      </c>
      <c r="O1285" s="9" t="s">
        <v>17</v>
      </c>
      <c r="P1285" s="9" t="s">
        <v>17</v>
      </c>
      <c r="Q1285" s="9" t="s">
        <v>17</v>
      </c>
      <c r="R1285" s="9" t="s">
        <v>17</v>
      </c>
      <c r="T1285" s="1">
        <v>41309</v>
      </c>
      <c r="U1285" s="9">
        <v>142.73339999999999</v>
      </c>
      <c r="V1285" s="6">
        <v>3.3843000000000001</v>
      </c>
      <c r="W1285" s="6">
        <v>6.1223000000000001</v>
      </c>
      <c r="X1285" s="12">
        <v>487.01900000000001</v>
      </c>
      <c r="Y1285" s="12">
        <v>526.77</v>
      </c>
      <c r="Z1285" s="12">
        <v>541.90099999999995</v>
      </c>
      <c r="AA1285" s="6">
        <v>4.4082999999999997</v>
      </c>
      <c r="AC1285" s="6">
        <v>4.9560000000000004</v>
      </c>
      <c r="AD1285" s="6">
        <v>5.9039999999999999</v>
      </c>
      <c r="AE1285" s="9">
        <v>501</v>
      </c>
      <c r="AF1285" s="6">
        <v>6.77</v>
      </c>
    </row>
    <row r="1286" spans="11:32" x14ac:dyDescent="0.25">
      <c r="K1286" s="1">
        <v>41310</v>
      </c>
      <c r="L1286" s="9">
        <v>67.768100000000004</v>
      </c>
      <c r="M1286" s="9" t="s">
        <v>17</v>
      </c>
      <c r="N1286" s="9" t="s">
        <v>17</v>
      </c>
      <c r="O1286" s="9" t="s">
        <v>17</v>
      </c>
      <c r="P1286" s="9" t="s">
        <v>17</v>
      </c>
      <c r="Q1286" s="9" t="s">
        <v>17</v>
      </c>
      <c r="R1286" s="9" t="s">
        <v>17</v>
      </c>
      <c r="T1286" s="1">
        <v>41310</v>
      </c>
      <c r="U1286" s="9">
        <v>143.05539999999999</v>
      </c>
      <c r="V1286" s="6">
        <v>3.4100999999999999</v>
      </c>
      <c r="W1286" s="6">
        <v>5.8292000000000002</v>
      </c>
      <c r="X1286" s="12">
        <v>457.71600000000001</v>
      </c>
      <c r="Y1286" s="12">
        <v>494.29300000000001</v>
      </c>
      <c r="Z1286" s="12">
        <v>509.58300000000003</v>
      </c>
      <c r="AA1286" s="6">
        <v>4.4302999999999999</v>
      </c>
      <c r="AC1286" s="6">
        <v>4.95</v>
      </c>
      <c r="AD1286" s="6">
        <v>5.9269999999999996</v>
      </c>
      <c r="AE1286" s="9">
        <v>501</v>
      </c>
      <c r="AF1286" s="6">
        <v>6.7670000000000003</v>
      </c>
    </row>
    <row r="1287" spans="11:32" x14ac:dyDescent="0.25">
      <c r="K1287" s="1">
        <v>41311</v>
      </c>
      <c r="L1287" s="9">
        <v>67.601399999999998</v>
      </c>
      <c r="M1287" s="9" t="s">
        <v>17</v>
      </c>
      <c r="N1287" s="9" t="s">
        <v>17</v>
      </c>
      <c r="O1287" s="9" t="s">
        <v>17</v>
      </c>
      <c r="P1287" s="9" t="s">
        <v>17</v>
      </c>
      <c r="Q1287" s="9" t="s">
        <v>17</v>
      </c>
      <c r="R1287" s="9" t="s">
        <v>17</v>
      </c>
      <c r="T1287" s="1">
        <v>41311</v>
      </c>
      <c r="U1287" s="9">
        <v>142.8408</v>
      </c>
      <c r="V1287" s="6">
        <v>3.4257</v>
      </c>
      <c r="W1287" s="6">
        <v>5.8619000000000003</v>
      </c>
      <c r="X1287" s="12">
        <v>460.98399999999998</v>
      </c>
      <c r="Y1287" s="12">
        <v>499.916</v>
      </c>
      <c r="Z1287" s="12">
        <v>514.58100000000002</v>
      </c>
      <c r="AA1287" s="6">
        <v>4.4614000000000003</v>
      </c>
      <c r="AC1287" s="6">
        <v>4.9459999999999997</v>
      </c>
      <c r="AD1287" s="6">
        <v>5.9340000000000002</v>
      </c>
      <c r="AE1287" s="9">
        <v>504</v>
      </c>
      <c r="AF1287" s="6">
        <v>6.7629999999999999</v>
      </c>
    </row>
    <row r="1288" spans="11:32" x14ac:dyDescent="0.25">
      <c r="K1288" s="1">
        <v>41312</v>
      </c>
      <c r="L1288" s="9">
        <v>67.384799999999998</v>
      </c>
      <c r="M1288" s="9" t="s">
        <v>17</v>
      </c>
      <c r="N1288" s="9" t="s">
        <v>17</v>
      </c>
      <c r="O1288" s="9" t="s">
        <v>17</v>
      </c>
      <c r="P1288" s="9" t="s">
        <v>17</v>
      </c>
      <c r="Q1288" s="9" t="s">
        <v>17</v>
      </c>
      <c r="R1288" s="9" t="s">
        <v>17</v>
      </c>
      <c r="T1288" s="1">
        <v>41312</v>
      </c>
      <c r="U1288" s="9">
        <v>142.56479999999999</v>
      </c>
      <c r="V1288" s="6">
        <v>3.4388999999999998</v>
      </c>
      <c r="W1288" s="6">
        <v>5.9509999999999996</v>
      </c>
      <c r="X1288" s="12">
        <v>469.89400000000001</v>
      </c>
      <c r="Y1288" s="12">
        <v>508.88799999999998</v>
      </c>
      <c r="Z1288" s="12">
        <v>523.36599999999999</v>
      </c>
      <c r="AA1288" s="6">
        <v>4.4863</v>
      </c>
      <c r="AC1288" s="6">
        <v>4.9390000000000001</v>
      </c>
      <c r="AD1288" s="6">
        <v>5.97</v>
      </c>
      <c r="AE1288" s="9">
        <v>508</v>
      </c>
      <c r="AF1288" s="6">
        <v>6.7590000000000003</v>
      </c>
    </row>
    <row r="1289" spans="11:32" x14ac:dyDescent="0.25">
      <c r="K1289" s="1">
        <v>41313</v>
      </c>
      <c r="L1289" s="9">
        <v>67.418099999999995</v>
      </c>
      <c r="M1289" s="9" t="s">
        <v>17</v>
      </c>
      <c r="N1289" s="9" t="s">
        <v>17</v>
      </c>
      <c r="O1289" s="9" t="s">
        <v>17</v>
      </c>
      <c r="P1289" s="9" t="s">
        <v>17</v>
      </c>
      <c r="Q1289" s="9" t="s">
        <v>17</v>
      </c>
      <c r="R1289" s="9" t="s">
        <v>17</v>
      </c>
      <c r="T1289" s="1">
        <v>41313</v>
      </c>
      <c r="U1289" s="9">
        <v>142.59540000000001</v>
      </c>
      <c r="V1289" s="6">
        <v>3.4628000000000001</v>
      </c>
      <c r="W1289" s="6">
        <v>5.9524999999999997</v>
      </c>
      <c r="X1289" s="12">
        <v>470.04300000000001</v>
      </c>
      <c r="Y1289" s="12">
        <v>508.45400000000001</v>
      </c>
      <c r="Z1289" s="12">
        <v>522.61300000000006</v>
      </c>
      <c r="AA1289" s="6">
        <v>4.5247000000000002</v>
      </c>
      <c r="AC1289" s="6">
        <v>4.9349999999999996</v>
      </c>
      <c r="AD1289" s="6">
        <v>5.968</v>
      </c>
      <c r="AE1289" s="9">
        <v>508</v>
      </c>
      <c r="AF1289" s="6">
        <v>6.7560000000000002</v>
      </c>
    </row>
    <row r="1290" spans="11:32" x14ac:dyDescent="0.25">
      <c r="K1290" s="1">
        <v>41316</v>
      </c>
      <c r="L1290" s="9">
        <v>67.468100000000007</v>
      </c>
      <c r="M1290" s="9" t="s">
        <v>17</v>
      </c>
      <c r="N1290" s="9" t="s">
        <v>17</v>
      </c>
      <c r="O1290" s="9" t="s">
        <v>17</v>
      </c>
      <c r="P1290" s="9" t="s">
        <v>17</v>
      </c>
      <c r="Q1290" s="9" t="s">
        <v>17</v>
      </c>
      <c r="R1290" s="9" t="s">
        <v>17</v>
      </c>
      <c r="T1290" s="1">
        <v>41316</v>
      </c>
      <c r="U1290" s="9">
        <v>142.58009999999999</v>
      </c>
      <c r="V1290" s="6">
        <v>3.4706999999999999</v>
      </c>
      <c r="W1290" s="6">
        <v>5.9754000000000005</v>
      </c>
      <c r="X1290" s="12">
        <v>472.33199999999999</v>
      </c>
      <c r="Y1290" s="12">
        <v>508.57100000000003</v>
      </c>
      <c r="Z1290" s="12">
        <v>522.54700000000003</v>
      </c>
      <c r="AA1290" s="6">
        <v>4.5308999999999999</v>
      </c>
      <c r="AC1290" s="6">
        <v>4.9260000000000002</v>
      </c>
      <c r="AD1290" s="6">
        <v>5.9509999999999996</v>
      </c>
      <c r="AE1290" s="9">
        <v>506</v>
      </c>
      <c r="AF1290" s="6">
        <v>6.7469999999999999</v>
      </c>
    </row>
    <row r="1291" spans="11:32" x14ac:dyDescent="0.25">
      <c r="K1291" s="1">
        <v>41317</v>
      </c>
      <c r="L1291" s="9">
        <v>67.684799999999996</v>
      </c>
      <c r="M1291" s="9" t="s">
        <v>17</v>
      </c>
      <c r="N1291" s="9" t="s">
        <v>17</v>
      </c>
      <c r="O1291" s="9" t="s">
        <v>17</v>
      </c>
      <c r="P1291" s="9" t="s">
        <v>17</v>
      </c>
      <c r="Q1291" s="9" t="s">
        <v>17</v>
      </c>
      <c r="R1291" s="9" t="s">
        <v>17</v>
      </c>
      <c r="T1291" s="1">
        <v>41317</v>
      </c>
      <c r="U1291" s="9">
        <v>143.07079999999999</v>
      </c>
      <c r="V1291" s="6">
        <v>3.4908000000000001</v>
      </c>
      <c r="W1291" s="6">
        <v>5.8830999999999998</v>
      </c>
      <c r="X1291" s="12">
        <v>463.10199999999998</v>
      </c>
      <c r="Y1291" s="12">
        <v>497.36200000000002</v>
      </c>
      <c r="Z1291" s="12">
        <v>511.20299999999997</v>
      </c>
      <c r="AA1291" s="6">
        <v>4.5609000000000002</v>
      </c>
      <c r="AC1291" s="6">
        <v>4.9210000000000003</v>
      </c>
      <c r="AD1291" s="6">
        <v>5.9509999999999996</v>
      </c>
      <c r="AE1291" s="9">
        <v>504</v>
      </c>
      <c r="AF1291" s="6">
        <v>6.7430000000000003</v>
      </c>
    </row>
    <row r="1292" spans="11:32" x14ac:dyDescent="0.25">
      <c r="K1292" s="1">
        <v>41318</v>
      </c>
      <c r="L1292" s="9">
        <v>67.768100000000004</v>
      </c>
      <c r="M1292" s="9" t="s">
        <v>17</v>
      </c>
      <c r="N1292" s="9" t="s">
        <v>17</v>
      </c>
      <c r="O1292" s="9" t="s">
        <v>17</v>
      </c>
      <c r="P1292" s="9" t="s">
        <v>17</v>
      </c>
      <c r="Q1292" s="9" t="s">
        <v>17</v>
      </c>
      <c r="R1292" s="9" t="s">
        <v>17</v>
      </c>
      <c r="T1292" s="1">
        <v>41318</v>
      </c>
      <c r="U1292" s="9">
        <v>143.28540000000001</v>
      </c>
      <c r="V1292" s="6">
        <v>3.4820000000000002</v>
      </c>
      <c r="W1292" s="6">
        <v>5.8555999999999999</v>
      </c>
      <c r="X1292" s="12">
        <v>460.34899999999999</v>
      </c>
      <c r="Y1292" s="12">
        <v>491.75</v>
      </c>
      <c r="Z1292" s="12">
        <v>505.10700000000003</v>
      </c>
      <c r="AA1292" s="6">
        <v>4.5443999999999996</v>
      </c>
      <c r="AC1292" s="6">
        <v>4.92</v>
      </c>
      <c r="AD1292" s="6">
        <v>5.9109999999999996</v>
      </c>
      <c r="AE1292" s="9">
        <v>497</v>
      </c>
      <c r="AF1292" s="6">
        <v>6.7409999999999997</v>
      </c>
    </row>
    <row r="1293" spans="11:32" x14ac:dyDescent="0.25">
      <c r="K1293" s="1">
        <v>41319</v>
      </c>
      <c r="L1293" s="9">
        <v>67.918099999999995</v>
      </c>
      <c r="M1293" s="9" t="s">
        <v>17</v>
      </c>
      <c r="N1293" s="9" t="s">
        <v>17</v>
      </c>
      <c r="O1293" s="9" t="s">
        <v>17</v>
      </c>
      <c r="P1293" s="9" t="s">
        <v>17</v>
      </c>
      <c r="Q1293" s="9" t="s">
        <v>17</v>
      </c>
      <c r="R1293" s="9" t="s">
        <v>17</v>
      </c>
      <c r="T1293" s="1">
        <v>41319</v>
      </c>
      <c r="U1293" s="9">
        <v>143.22409999999999</v>
      </c>
      <c r="V1293" s="6">
        <v>3.4946999999999999</v>
      </c>
      <c r="W1293" s="6">
        <v>5.8646000000000003</v>
      </c>
      <c r="X1293" s="12">
        <v>461.25700000000001</v>
      </c>
      <c r="Y1293" s="12">
        <v>496.06400000000002</v>
      </c>
      <c r="Z1293" s="12">
        <v>510.13799999999998</v>
      </c>
      <c r="AA1293" s="6">
        <v>4.569</v>
      </c>
      <c r="AC1293" s="6">
        <v>4.9169999999999998</v>
      </c>
      <c r="AD1293" s="6">
        <v>5.8739999999999997</v>
      </c>
      <c r="AE1293" s="9">
        <v>497</v>
      </c>
      <c r="AF1293" s="6">
        <v>6.7149999999999999</v>
      </c>
    </row>
    <row r="1294" spans="11:32" x14ac:dyDescent="0.25">
      <c r="K1294" s="1">
        <v>41320</v>
      </c>
      <c r="L1294" s="9">
        <v>67.768100000000004</v>
      </c>
      <c r="M1294" s="9" t="s">
        <v>17</v>
      </c>
      <c r="N1294" s="9" t="s">
        <v>17</v>
      </c>
      <c r="O1294" s="9" t="s">
        <v>17</v>
      </c>
      <c r="P1294" s="9" t="s">
        <v>17</v>
      </c>
      <c r="Q1294" s="9" t="s">
        <v>17</v>
      </c>
      <c r="R1294" s="9" t="s">
        <v>17</v>
      </c>
      <c r="T1294" s="1">
        <v>41320</v>
      </c>
      <c r="U1294" s="9">
        <v>143.23939999999999</v>
      </c>
      <c r="V1294" s="6">
        <v>3.4948999999999999</v>
      </c>
      <c r="W1294" s="6">
        <v>5.8616000000000001</v>
      </c>
      <c r="X1294" s="12">
        <v>460.95</v>
      </c>
      <c r="Y1294" s="12">
        <v>495.00599999999997</v>
      </c>
      <c r="Z1294" s="12">
        <v>509.072</v>
      </c>
      <c r="AA1294" s="6">
        <v>4.569</v>
      </c>
      <c r="AC1294" s="6">
        <v>4.915</v>
      </c>
      <c r="AD1294" s="6">
        <v>5.8550000000000004</v>
      </c>
      <c r="AE1294" s="9">
        <v>496</v>
      </c>
      <c r="AF1294" s="6">
        <v>6.7119999999999997</v>
      </c>
    </row>
    <row r="1295" spans="11:32" x14ac:dyDescent="0.25">
      <c r="K1295" s="1">
        <v>41324</v>
      </c>
      <c r="L1295" s="9">
        <v>67.984800000000007</v>
      </c>
      <c r="M1295" s="9" t="s">
        <v>17</v>
      </c>
      <c r="N1295" s="9" t="s">
        <v>17</v>
      </c>
      <c r="O1295" s="9" t="s">
        <v>17</v>
      </c>
      <c r="P1295" s="9" t="s">
        <v>17</v>
      </c>
      <c r="Q1295" s="9" t="s">
        <v>17</v>
      </c>
      <c r="R1295" s="9" t="s">
        <v>17</v>
      </c>
      <c r="T1295" s="1">
        <v>41324</v>
      </c>
      <c r="U1295" s="9">
        <v>143.37739999999999</v>
      </c>
      <c r="V1295" s="6">
        <v>3.4762</v>
      </c>
      <c r="W1295" s="6">
        <v>5.9815000000000005</v>
      </c>
      <c r="X1295" s="12">
        <v>472.93900000000002</v>
      </c>
      <c r="Y1295" s="12">
        <v>505.89</v>
      </c>
      <c r="Z1295" s="12">
        <v>519.62099999999998</v>
      </c>
      <c r="AA1295" s="6">
        <v>4.5204000000000004</v>
      </c>
      <c r="AC1295" s="6">
        <v>4.9039999999999999</v>
      </c>
      <c r="AD1295" s="6">
        <v>5.827</v>
      </c>
      <c r="AE1295" s="9">
        <v>492</v>
      </c>
      <c r="AF1295" s="6">
        <v>6.6989999999999998</v>
      </c>
    </row>
    <row r="1296" spans="11:32" x14ac:dyDescent="0.25">
      <c r="K1296" s="1">
        <v>41325</v>
      </c>
      <c r="L1296" s="9">
        <v>67.901399999999995</v>
      </c>
      <c r="M1296" s="9" t="s">
        <v>17</v>
      </c>
      <c r="N1296" s="9" t="s">
        <v>17</v>
      </c>
      <c r="O1296" s="9" t="s">
        <v>17</v>
      </c>
      <c r="P1296" s="9" t="s">
        <v>17</v>
      </c>
      <c r="Q1296" s="9" t="s">
        <v>17</v>
      </c>
      <c r="R1296" s="9" t="s">
        <v>17</v>
      </c>
      <c r="T1296" s="1">
        <v>41325</v>
      </c>
      <c r="U1296" s="9">
        <v>143.23939999999999</v>
      </c>
      <c r="V1296" s="6">
        <v>3.48</v>
      </c>
      <c r="W1296" s="6">
        <v>5.9006999999999996</v>
      </c>
      <c r="X1296" s="12">
        <v>464.86099999999999</v>
      </c>
      <c r="Y1296" s="12">
        <v>500.29</v>
      </c>
      <c r="Z1296" s="12">
        <v>514.29600000000005</v>
      </c>
      <c r="AA1296" s="6">
        <v>4.5050999999999997</v>
      </c>
      <c r="AC1296" s="6">
        <v>4.9020000000000001</v>
      </c>
      <c r="AD1296" s="6">
        <v>5.81</v>
      </c>
      <c r="AE1296" s="9">
        <v>492</v>
      </c>
      <c r="AF1296" s="6">
        <v>6.6959999999999997</v>
      </c>
    </row>
    <row r="1297" spans="11:32" x14ac:dyDescent="0.25">
      <c r="K1297" s="1">
        <v>41326</v>
      </c>
      <c r="L1297" s="9">
        <v>67.968100000000007</v>
      </c>
      <c r="M1297" s="9" t="s">
        <v>17</v>
      </c>
      <c r="N1297" s="9" t="s">
        <v>17</v>
      </c>
      <c r="O1297" s="9" t="s">
        <v>17</v>
      </c>
      <c r="P1297" s="9" t="s">
        <v>17</v>
      </c>
      <c r="Q1297" s="9" t="s">
        <v>17</v>
      </c>
      <c r="R1297" s="9" t="s">
        <v>17</v>
      </c>
      <c r="T1297" s="1">
        <v>41326</v>
      </c>
      <c r="U1297" s="9">
        <v>143.39279999999999</v>
      </c>
      <c r="V1297" s="6">
        <v>3.4647000000000001</v>
      </c>
      <c r="W1297" s="6">
        <v>5.8788999999999998</v>
      </c>
      <c r="X1297" s="12">
        <v>462.68099999999998</v>
      </c>
      <c r="Y1297" s="12">
        <v>500.88499999999999</v>
      </c>
      <c r="Z1297" s="12">
        <v>514.53700000000003</v>
      </c>
      <c r="AA1297" s="6">
        <v>4.4848999999999997</v>
      </c>
      <c r="AC1297" s="6">
        <v>4.8970000000000002</v>
      </c>
      <c r="AD1297" s="6">
        <v>5.8780000000000001</v>
      </c>
      <c r="AE1297" s="9">
        <v>499</v>
      </c>
      <c r="AF1297" s="6">
        <v>6.694</v>
      </c>
    </row>
    <row r="1298" spans="11:32" x14ac:dyDescent="0.25">
      <c r="K1298" s="1">
        <v>41327</v>
      </c>
      <c r="L1298" s="9">
        <v>68.051400000000001</v>
      </c>
      <c r="M1298" s="9" t="s">
        <v>17</v>
      </c>
      <c r="N1298" s="9" t="s">
        <v>17</v>
      </c>
      <c r="O1298" s="9" t="s">
        <v>17</v>
      </c>
      <c r="P1298" s="9" t="s">
        <v>17</v>
      </c>
      <c r="Q1298" s="9" t="s">
        <v>17</v>
      </c>
      <c r="R1298" s="9" t="s">
        <v>17</v>
      </c>
      <c r="T1298" s="1">
        <v>41327</v>
      </c>
      <c r="U1298" s="9">
        <v>143.74539999999999</v>
      </c>
      <c r="V1298" s="6">
        <v>3.4740000000000002</v>
      </c>
      <c r="W1298" s="6">
        <v>5.8037000000000001</v>
      </c>
      <c r="X1298" s="12">
        <v>455.15899999999999</v>
      </c>
      <c r="Y1298" s="12">
        <v>494.29</v>
      </c>
      <c r="Z1298" s="12">
        <v>507.52</v>
      </c>
      <c r="AA1298" s="6">
        <v>4.5015000000000001</v>
      </c>
      <c r="AC1298" s="6">
        <v>4.8949999999999996</v>
      </c>
      <c r="AD1298" s="6">
        <v>5.8570000000000002</v>
      </c>
      <c r="AE1298" s="9">
        <v>497</v>
      </c>
      <c r="AF1298" s="6">
        <v>6.6909999999999998</v>
      </c>
    </row>
    <row r="1299" spans="11:32" x14ac:dyDescent="0.25">
      <c r="K1299" s="1">
        <v>41330</v>
      </c>
      <c r="L1299" s="9">
        <v>67.918099999999995</v>
      </c>
      <c r="M1299" s="9" t="s">
        <v>17</v>
      </c>
      <c r="N1299" s="9" t="s">
        <v>17</v>
      </c>
      <c r="O1299" s="9" t="s">
        <v>17</v>
      </c>
      <c r="P1299" s="9" t="s">
        <v>17</v>
      </c>
      <c r="Q1299" s="9" t="s">
        <v>17</v>
      </c>
      <c r="R1299" s="9" t="s">
        <v>17</v>
      </c>
      <c r="T1299" s="1">
        <v>41330</v>
      </c>
      <c r="U1299" s="9">
        <v>143.30080000000001</v>
      </c>
      <c r="V1299" s="6">
        <v>3.4779999999999998</v>
      </c>
      <c r="W1299" s="6">
        <v>5.8928000000000003</v>
      </c>
      <c r="X1299" s="12">
        <v>464.072</v>
      </c>
      <c r="Y1299" s="12">
        <v>507.93099999999998</v>
      </c>
      <c r="Z1299" s="12">
        <v>521.67100000000005</v>
      </c>
      <c r="AA1299" s="6">
        <v>4.5214999999999996</v>
      </c>
      <c r="AC1299" s="6">
        <v>4.8819999999999997</v>
      </c>
      <c r="AD1299" s="6">
        <v>5.7969999999999997</v>
      </c>
      <c r="AE1299" s="9">
        <v>497</v>
      </c>
      <c r="AF1299" s="6">
        <v>6.6749999999999998</v>
      </c>
    </row>
    <row r="1300" spans="11:32" x14ac:dyDescent="0.25">
      <c r="K1300" s="1">
        <v>41331</v>
      </c>
      <c r="L1300" s="9">
        <v>68.201400000000007</v>
      </c>
      <c r="M1300" s="9" t="s">
        <v>17</v>
      </c>
      <c r="N1300" s="9" t="s">
        <v>17</v>
      </c>
      <c r="O1300" s="9" t="s">
        <v>17</v>
      </c>
      <c r="P1300" s="9" t="s">
        <v>17</v>
      </c>
      <c r="Q1300" s="9" t="s">
        <v>17</v>
      </c>
      <c r="R1300" s="9" t="s">
        <v>17</v>
      </c>
      <c r="T1300" s="1">
        <v>41331</v>
      </c>
      <c r="U1300" s="9">
        <v>144.0061</v>
      </c>
      <c r="V1300" s="6">
        <v>3.5023999999999997</v>
      </c>
      <c r="W1300" s="6">
        <v>5.7590000000000003</v>
      </c>
      <c r="X1300" s="12">
        <v>450.69</v>
      </c>
      <c r="Y1300" s="12">
        <v>493.29599999999999</v>
      </c>
      <c r="Z1300" s="12">
        <v>507.75299999999999</v>
      </c>
      <c r="AA1300" s="6">
        <v>4.5353000000000003</v>
      </c>
      <c r="AC1300" s="6">
        <v>4.8760000000000003</v>
      </c>
      <c r="AD1300" s="6">
        <v>5.8390000000000004</v>
      </c>
      <c r="AE1300" s="9">
        <v>502</v>
      </c>
      <c r="AF1300" s="6">
        <v>6.67</v>
      </c>
    </row>
    <row r="1301" spans="11:32" x14ac:dyDescent="0.25">
      <c r="K1301" s="1">
        <v>41332</v>
      </c>
      <c r="L1301" s="9">
        <v>68.268100000000004</v>
      </c>
      <c r="M1301" s="9" t="s">
        <v>17</v>
      </c>
      <c r="N1301" s="9" t="s">
        <v>17</v>
      </c>
      <c r="O1301" s="9" t="s">
        <v>17</v>
      </c>
      <c r="P1301" s="9" t="s">
        <v>17</v>
      </c>
      <c r="Q1301" s="9" t="s">
        <v>17</v>
      </c>
      <c r="R1301" s="9" t="s">
        <v>17</v>
      </c>
      <c r="T1301" s="1">
        <v>41332</v>
      </c>
      <c r="U1301" s="9">
        <v>144.25139999999999</v>
      </c>
      <c r="V1301" s="6">
        <v>3.4916999999999998</v>
      </c>
      <c r="W1301" s="6">
        <v>5.7183000000000002</v>
      </c>
      <c r="X1301" s="12">
        <v>446.61799999999999</v>
      </c>
      <c r="Y1301" s="12">
        <v>489.101</v>
      </c>
      <c r="Z1301" s="12">
        <v>503.80500000000001</v>
      </c>
      <c r="AA1301" s="6">
        <v>4.51</v>
      </c>
      <c r="AC1301" s="6">
        <v>4.875</v>
      </c>
      <c r="AD1301" s="6">
        <v>5.8049999999999997</v>
      </c>
      <c r="AE1301" s="9">
        <v>498</v>
      </c>
      <c r="AF1301" s="6">
        <v>6.6680000000000001</v>
      </c>
    </row>
    <row r="1302" spans="11:32" x14ac:dyDescent="0.25">
      <c r="K1302" s="1">
        <v>41333</v>
      </c>
      <c r="L1302" s="9">
        <v>68.159800000000004</v>
      </c>
      <c r="M1302" s="9" t="s">
        <v>17</v>
      </c>
      <c r="N1302" s="9" t="s">
        <v>17</v>
      </c>
      <c r="O1302" s="9" t="s">
        <v>17</v>
      </c>
      <c r="P1302" s="9" t="s">
        <v>17</v>
      </c>
      <c r="Q1302" s="9" t="s">
        <v>17</v>
      </c>
      <c r="R1302" s="9" t="s">
        <v>17</v>
      </c>
      <c r="T1302" s="1">
        <v>41333</v>
      </c>
      <c r="U1302" s="9">
        <v>144.1901</v>
      </c>
      <c r="V1302" s="6">
        <v>3.4918</v>
      </c>
      <c r="W1302" s="6">
        <v>5.7346000000000004</v>
      </c>
      <c r="X1302" s="12">
        <v>448.25200000000001</v>
      </c>
      <c r="Y1302" s="12">
        <v>492.358</v>
      </c>
      <c r="Z1302" s="12">
        <v>507.399</v>
      </c>
      <c r="AA1302" s="6">
        <v>4.5098000000000003</v>
      </c>
      <c r="AC1302" s="6">
        <v>4.9690000000000003</v>
      </c>
      <c r="AD1302" s="6">
        <v>5.8360000000000003</v>
      </c>
      <c r="AE1302" s="9">
        <v>498</v>
      </c>
      <c r="AF1302" s="6">
        <v>6.7679999999999998</v>
      </c>
    </row>
    <row r="1303" spans="11:32" x14ac:dyDescent="0.25">
      <c r="K1303" s="1">
        <v>41334</v>
      </c>
      <c r="L1303" s="9">
        <v>68.409000000000006</v>
      </c>
      <c r="M1303" s="9" t="s">
        <v>17</v>
      </c>
      <c r="N1303" s="9" t="s">
        <v>17</v>
      </c>
      <c r="O1303" s="9" t="s">
        <v>17</v>
      </c>
      <c r="P1303" s="9" t="s">
        <v>17</v>
      </c>
      <c r="Q1303" s="9" t="s">
        <v>17</v>
      </c>
      <c r="R1303" s="9" t="s">
        <v>17</v>
      </c>
      <c r="T1303" s="1">
        <v>41334</v>
      </c>
      <c r="U1303" s="9">
        <v>144.4752</v>
      </c>
      <c r="V1303" s="6">
        <v>3.4815999999999998</v>
      </c>
      <c r="W1303" s="6">
        <v>5.8353000000000002</v>
      </c>
      <c r="X1303" s="12">
        <v>458.327</v>
      </c>
      <c r="Y1303" s="12">
        <v>503.06200000000001</v>
      </c>
      <c r="Z1303" s="12">
        <v>519.19000000000005</v>
      </c>
      <c r="AA1303" s="6">
        <v>4.5111999999999997</v>
      </c>
      <c r="AC1303" s="6">
        <v>4.9669999999999996</v>
      </c>
      <c r="AD1303" s="6">
        <v>5.843</v>
      </c>
      <c r="AE1303" s="9">
        <v>500</v>
      </c>
      <c r="AF1303" s="6">
        <v>6.766</v>
      </c>
    </row>
    <row r="1304" spans="11:32" x14ac:dyDescent="0.25">
      <c r="K1304" s="1">
        <v>41337</v>
      </c>
      <c r="L1304" s="9">
        <v>68.325199999999995</v>
      </c>
      <c r="M1304" s="9" t="s">
        <v>17</v>
      </c>
      <c r="N1304" s="9" t="s">
        <v>17</v>
      </c>
      <c r="O1304" s="9" t="s">
        <v>17</v>
      </c>
      <c r="P1304" s="9" t="s">
        <v>17</v>
      </c>
      <c r="Q1304" s="9" t="s">
        <v>17</v>
      </c>
      <c r="R1304" s="9" t="s">
        <v>17</v>
      </c>
      <c r="T1304" s="1">
        <v>41337</v>
      </c>
      <c r="U1304" s="9">
        <v>144.4906</v>
      </c>
      <c r="V1304" s="6">
        <v>3.4725000000000001</v>
      </c>
      <c r="W1304" s="6">
        <v>5.8945999999999996</v>
      </c>
      <c r="X1304" s="12">
        <v>464.255</v>
      </c>
      <c r="Y1304" s="12">
        <v>509.75700000000001</v>
      </c>
      <c r="Z1304" s="12">
        <v>523.87900000000002</v>
      </c>
      <c r="AA1304" s="6">
        <v>4.4912000000000001</v>
      </c>
      <c r="AC1304" s="6">
        <v>4.9589999999999996</v>
      </c>
      <c r="AD1304" s="6">
        <v>5.8179999999999996</v>
      </c>
      <c r="AE1304" s="9">
        <v>498</v>
      </c>
      <c r="AF1304" s="6">
        <v>6.7569999999999997</v>
      </c>
    </row>
    <row r="1305" spans="11:32" x14ac:dyDescent="0.25">
      <c r="K1305" s="1">
        <v>41338</v>
      </c>
      <c r="L1305" s="9">
        <v>68.425700000000006</v>
      </c>
      <c r="M1305" s="9" t="s">
        <v>17</v>
      </c>
      <c r="N1305" s="9" t="s">
        <v>17</v>
      </c>
      <c r="O1305" s="9" t="s">
        <v>17</v>
      </c>
      <c r="P1305" s="9" t="s">
        <v>17</v>
      </c>
      <c r="Q1305" s="9" t="s">
        <v>17</v>
      </c>
      <c r="R1305" s="9" t="s">
        <v>17</v>
      </c>
      <c r="T1305" s="1">
        <v>41338</v>
      </c>
      <c r="U1305" s="9">
        <v>144.7835</v>
      </c>
      <c r="V1305" s="6">
        <v>3.5021</v>
      </c>
      <c r="W1305" s="6">
        <v>5.6284999999999998</v>
      </c>
      <c r="X1305" s="12">
        <v>437.63900000000001</v>
      </c>
      <c r="Y1305" s="12">
        <v>480.59300000000002</v>
      </c>
      <c r="Z1305" s="12">
        <v>494.64299999999997</v>
      </c>
      <c r="AA1305" s="6">
        <v>4.5361000000000002</v>
      </c>
      <c r="AC1305" s="6">
        <v>4.9569999999999999</v>
      </c>
      <c r="AD1305" s="6">
        <v>5.76</v>
      </c>
      <c r="AE1305" s="9">
        <v>492</v>
      </c>
      <c r="AF1305" s="6">
        <v>6.7519999999999998</v>
      </c>
    </row>
    <row r="1306" spans="11:32" x14ac:dyDescent="0.25">
      <c r="K1306" s="1">
        <v>41339</v>
      </c>
      <c r="L1306" s="9">
        <v>68.450900000000004</v>
      </c>
      <c r="M1306" s="9" t="s">
        <v>17</v>
      </c>
      <c r="N1306" s="9" t="s">
        <v>17</v>
      </c>
      <c r="O1306" s="9" t="s">
        <v>17</v>
      </c>
      <c r="P1306" s="9" t="s">
        <v>17</v>
      </c>
      <c r="Q1306" s="9" t="s">
        <v>17</v>
      </c>
      <c r="R1306" s="9" t="s">
        <v>17</v>
      </c>
      <c r="T1306" s="1">
        <v>41339</v>
      </c>
      <c r="U1306" s="9">
        <v>144.691</v>
      </c>
      <c r="V1306" s="6">
        <v>3.4899</v>
      </c>
      <c r="W1306" s="6">
        <v>5.6677999999999997</v>
      </c>
      <c r="X1306" s="12">
        <v>441.577</v>
      </c>
      <c r="Y1306" s="12">
        <v>482.91</v>
      </c>
      <c r="Z1306" s="12">
        <v>496.74700000000001</v>
      </c>
      <c r="AA1306" s="6">
        <v>4.5045999999999999</v>
      </c>
      <c r="AC1306" s="6">
        <v>4.9550000000000001</v>
      </c>
      <c r="AD1306" s="6">
        <v>5.76</v>
      </c>
      <c r="AE1306" s="9">
        <v>488</v>
      </c>
      <c r="AF1306" s="6">
        <v>6.75</v>
      </c>
    </row>
    <row r="1307" spans="11:32" x14ac:dyDescent="0.25">
      <c r="K1307" s="1">
        <v>41340</v>
      </c>
      <c r="L1307" s="9">
        <v>68.509500000000003</v>
      </c>
      <c r="M1307" s="9" t="s">
        <v>17</v>
      </c>
      <c r="N1307" s="9" t="s">
        <v>17</v>
      </c>
      <c r="O1307" s="9" t="s">
        <v>17</v>
      </c>
      <c r="P1307" s="9" t="s">
        <v>17</v>
      </c>
      <c r="Q1307" s="9" t="s">
        <v>17</v>
      </c>
      <c r="R1307" s="9" t="s">
        <v>17</v>
      </c>
      <c r="T1307" s="1">
        <v>41340</v>
      </c>
      <c r="U1307" s="9">
        <v>144.90690000000001</v>
      </c>
      <c r="V1307" s="6">
        <v>3.4815</v>
      </c>
      <c r="W1307" s="6">
        <v>5.6269999999999998</v>
      </c>
      <c r="X1307" s="12">
        <v>437.49599999999998</v>
      </c>
      <c r="Y1307" s="12">
        <v>474.77499999999998</v>
      </c>
      <c r="Z1307" s="12">
        <v>488.59800000000001</v>
      </c>
      <c r="AA1307" s="6">
        <v>4.4835000000000003</v>
      </c>
      <c r="AC1307" s="6">
        <v>4.9530000000000003</v>
      </c>
      <c r="AD1307" s="6">
        <v>5.7149999999999999</v>
      </c>
      <c r="AE1307" s="9">
        <v>481</v>
      </c>
      <c r="AF1307" s="6">
        <v>6.7469999999999999</v>
      </c>
    </row>
    <row r="1308" spans="11:32" x14ac:dyDescent="0.25">
      <c r="K1308" s="1">
        <v>41341</v>
      </c>
      <c r="L1308" s="9">
        <v>68.517899999999997</v>
      </c>
      <c r="M1308" s="9" t="s">
        <v>17</v>
      </c>
      <c r="N1308" s="9" t="s">
        <v>17</v>
      </c>
      <c r="O1308" s="9" t="s">
        <v>17</v>
      </c>
      <c r="P1308" s="9" t="s">
        <v>17</v>
      </c>
      <c r="Q1308" s="9" t="s">
        <v>17</v>
      </c>
      <c r="R1308" s="9" t="s">
        <v>17</v>
      </c>
      <c r="T1308" s="1">
        <v>41341</v>
      </c>
      <c r="U1308" s="9">
        <v>145.07640000000001</v>
      </c>
      <c r="V1308" s="6">
        <v>3.4847999999999999</v>
      </c>
      <c r="W1308" s="6">
        <v>5.6036999999999999</v>
      </c>
      <c r="X1308" s="12">
        <v>435.16</v>
      </c>
      <c r="Y1308" s="12">
        <v>470.25799999999998</v>
      </c>
      <c r="Z1308" s="12">
        <v>484.12799999999999</v>
      </c>
      <c r="AA1308" s="6">
        <v>4.4661</v>
      </c>
      <c r="AC1308" s="6">
        <v>4.9509999999999996</v>
      </c>
      <c r="AD1308" s="6">
        <v>5.7080000000000002</v>
      </c>
      <c r="AE1308" s="9">
        <v>476</v>
      </c>
      <c r="AF1308" s="6">
        <v>6.7439999999999998</v>
      </c>
    </row>
    <row r="1309" spans="11:32" x14ac:dyDescent="0.25">
      <c r="K1309" s="1">
        <v>41344</v>
      </c>
      <c r="L1309" s="9">
        <v>68.543000000000006</v>
      </c>
      <c r="M1309" s="9" t="s">
        <v>17</v>
      </c>
      <c r="N1309" s="9" t="s">
        <v>17</v>
      </c>
      <c r="O1309" s="9" t="s">
        <v>17</v>
      </c>
      <c r="P1309" s="9" t="s">
        <v>17</v>
      </c>
      <c r="Q1309" s="9" t="s">
        <v>17</v>
      </c>
      <c r="R1309" s="9" t="s">
        <v>17</v>
      </c>
      <c r="T1309" s="1">
        <v>41344</v>
      </c>
      <c r="U1309" s="9">
        <v>144.98390000000001</v>
      </c>
      <c r="V1309" s="6">
        <v>3.4779</v>
      </c>
      <c r="W1309" s="6">
        <v>5.6199000000000003</v>
      </c>
      <c r="X1309" s="12">
        <v>436.786</v>
      </c>
      <c r="Y1309" s="12">
        <v>471.596</v>
      </c>
      <c r="Z1309" s="12">
        <v>484.68799999999999</v>
      </c>
      <c r="AA1309" s="6">
        <v>4.4663000000000004</v>
      </c>
      <c r="AC1309" s="6">
        <v>4.9420000000000002</v>
      </c>
      <c r="AD1309" s="6">
        <v>5.6909999999999998</v>
      </c>
      <c r="AE1309" s="9">
        <v>475</v>
      </c>
      <c r="AF1309" s="6">
        <v>6.7350000000000003</v>
      </c>
    </row>
    <row r="1310" spans="11:32" x14ac:dyDescent="0.25">
      <c r="K1310" s="1">
        <v>41345</v>
      </c>
      <c r="L1310" s="9">
        <v>68.534599999999998</v>
      </c>
      <c r="M1310" s="9" t="s">
        <v>17</v>
      </c>
      <c r="N1310" s="9" t="s">
        <v>17</v>
      </c>
      <c r="O1310" s="9" t="s">
        <v>17</v>
      </c>
      <c r="P1310" s="9" t="s">
        <v>17</v>
      </c>
      <c r="Q1310" s="9" t="s">
        <v>17</v>
      </c>
      <c r="R1310" s="9" t="s">
        <v>17</v>
      </c>
      <c r="T1310" s="1">
        <v>41345</v>
      </c>
      <c r="U1310" s="9">
        <v>144.92230000000001</v>
      </c>
      <c r="V1310" s="6">
        <v>3.4845000000000002</v>
      </c>
      <c r="W1310" s="6">
        <v>5.6444999999999999</v>
      </c>
      <c r="X1310" s="12">
        <v>439.23899999999998</v>
      </c>
      <c r="Y1310" s="12">
        <v>476.39</v>
      </c>
      <c r="Z1310" s="12">
        <v>489.14699999999999</v>
      </c>
      <c r="AA1310" s="6">
        <v>4.4714</v>
      </c>
      <c r="AC1310" s="6">
        <v>4.9400000000000004</v>
      </c>
      <c r="AD1310" s="6">
        <v>5.6849999999999996</v>
      </c>
      <c r="AE1310" s="9">
        <v>476</v>
      </c>
      <c r="AF1310" s="6">
        <v>6.7329999999999997</v>
      </c>
    </row>
    <row r="1311" spans="11:32" x14ac:dyDescent="0.25">
      <c r="K1311" s="1">
        <v>41346</v>
      </c>
      <c r="L1311" s="9">
        <v>68.7273</v>
      </c>
      <c r="M1311" s="9" t="s">
        <v>17</v>
      </c>
      <c r="N1311" s="9" t="s">
        <v>17</v>
      </c>
      <c r="O1311" s="9" t="s">
        <v>17</v>
      </c>
      <c r="P1311" s="9" t="s">
        <v>17</v>
      </c>
      <c r="Q1311" s="9" t="s">
        <v>17</v>
      </c>
      <c r="R1311" s="9" t="s">
        <v>17</v>
      </c>
      <c r="T1311" s="1">
        <v>41346</v>
      </c>
      <c r="U1311" s="9">
        <v>144.95310000000001</v>
      </c>
      <c r="V1311" s="6">
        <v>3.4778000000000002</v>
      </c>
      <c r="W1311" s="6">
        <v>5.6417999999999999</v>
      </c>
      <c r="X1311" s="12">
        <v>438.97399999999999</v>
      </c>
      <c r="Y1311" s="12">
        <v>475.358</v>
      </c>
      <c r="Z1311" s="12">
        <v>488.22199999999998</v>
      </c>
      <c r="AA1311" s="6">
        <v>4.4744000000000002</v>
      </c>
      <c r="AC1311" s="6">
        <v>4.9340000000000002</v>
      </c>
      <c r="AD1311" s="6">
        <v>5.6689999999999996</v>
      </c>
      <c r="AE1311" s="9">
        <v>475</v>
      </c>
      <c r="AF1311" s="6">
        <v>6.7290000000000001</v>
      </c>
    </row>
    <row r="1312" spans="11:32" x14ac:dyDescent="0.25">
      <c r="K1312" s="1">
        <v>41347</v>
      </c>
      <c r="L1312" s="9">
        <v>68.777600000000007</v>
      </c>
      <c r="M1312" s="9" t="s">
        <v>17</v>
      </c>
      <c r="N1312" s="9" t="s">
        <v>17</v>
      </c>
      <c r="O1312" s="9" t="s">
        <v>17</v>
      </c>
      <c r="P1312" s="9" t="s">
        <v>17</v>
      </c>
      <c r="Q1312" s="9" t="s">
        <v>17</v>
      </c>
      <c r="R1312" s="9" t="s">
        <v>17</v>
      </c>
      <c r="T1312" s="1">
        <v>41347</v>
      </c>
      <c r="U1312" s="9">
        <v>145.50810000000001</v>
      </c>
      <c r="V1312" s="6">
        <v>3.4883999999999999</v>
      </c>
      <c r="W1312" s="6">
        <v>5.5362999999999998</v>
      </c>
      <c r="X1312" s="12">
        <v>428.42099999999999</v>
      </c>
      <c r="Y1312" s="12">
        <v>464.48700000000002</v>
      </c>
      <c r="Z1312" s="12">
        <v>477.84300000000002</v>
      </c>
      <c r="AA1312" s="6">
        <v>4.4737999999999998</v>
      </c>
      <c r="AC1312" s="6">
        <v>4.9320000000000004</v>
      </c>
      <c r="AD1312" s="6">
        <v>5.6440000000000001</v>
      </c>
      <c r="AE1312" s="9">
        <v>471</v>
      </c>
      <c r="AF1312" s="6">
        <v>6.7060000000000004</v>
      </c>
    </row>
    <row r="1313" spans="11:32" x14ac:dyDescent="0.25">
      <c r="K1313" s="1">
        <v>41348</v>
      </c>
      <c r="L1313" s="9">
        <v>68.8262</v>
      </c>
      <c r="M1313" s="9" t="s">
        <v>17</v>
      </c>
      <c r="N1313" s="9" t="s">
        <v>17</v>
      </c>
      <c r="O1313" s="9" t="s">
        <v>17</v>
      </c>
      <c r="P1313" s="9" t="s">
        <v>17</v>
      </c>
      <c r="Q1313" s="9" t="s">
        <v>17</v>
      </c>
      <c r="R1313" s="9" t="s">
        <v>17</v>
      </c>
      <c r="T1313" s="1">
        <v>41348</v>
      </c>
      <c r="U1313" s="9">
        <v>145.49270000000001</v>
      </c>
      <c r="V1313" s="6">
        <v>3.4878999999999998</v>
      </c>
      <c r="W1313" s="6">
        <v>5.5434999999999999</v>
      </c>
      <c r="X1313" s="12">
        <v>429.14</v>
      </c>
      <c r="Y1313" s="12">
        <v>468.46300000000002</v>
      </c>
      <c r="Z1313" s="12">
        <v>482.04300000000001</v>
      </c>
      <c r="AA1313" s="6">
        <v>4.4767999999999999</v>
      </c>
      <c r="AC1313" s="6">
        <v>4.93</v>
      </c>
      <c r="AD1313" s="6">
        <v>5.625</v>
      </c>
      <c r="AE1313" s="9">
        <v>472</v>
      </c>
      <c r="AF1313" s="6">
        <v>6.7030000000000003</v>
      </c>
    </row>
    <row r="1314" spans="11:32" x14ac:dyDescent="0.25">
      <c r="K1314" s="1">
        <v>41351</v>
      </c>
      <c r="L1314" s="9">
        <v>68.827799999999996</v>
      </c>
      <c r="M1314" s="9" t="s">
        <v>17</v>
      </c>
      <c r="N1314" s="9" t="s">
        <v>17</v>
      </c>
      <c r="O1314" s="9" t="s">
        <v>17</v>
      </c>
      <c r="P1314" s="9" t="s">
        <v>17</v>
      </c>
      <c r="Q1314" s="9" t="s">
        <v>17</v>
      </c>
      <c r="R1314" s="9" t="s">
        <v>17</v>
      </c>
      <c r="T1314" s="1">
        <v>41351</v>
      </c>
      <c r="U1314" s="9">
        <v>145.52350000000001</v>
      </c>
      <c r="V1314" s="6">
        <v>3.4731999999999998</v>
      </c>
      <c r="W1314" s="6">
        <v>5.6185999999999998</v>
      </c>
      <c r="X1314" s="12">
        <v>436.65</v>
      </c>
      <c r="Y1314" s="12">
        <v>477.86900000000003</v>
      </c>
      <c r="Z1314" s="12">
        <v>492.18700000000001</v>
      </c>
      <c r="AA1314" s="6">
        <v>4.4560000000000004</v>
      </c>
      <c r="AC1314" s="6">
        <v>4.9169999999999998</v>
      </c>
      <c r="AD1314" s="6">
        <v>5.6459999999999999</v>
      </c>
      <c r="AE1314" s="9">
        <v>477</v>
      </c>
      <c r="AF1314" s="6">
        <v>6.6950000000000003</v>
      </c>
    </row>
    <row r="1315" spans="11:32" x14ac:dyDescent="0.25">
      <c r="K1315" s="1">
        <v>41352</v>
      </c>
      <c r="L1315" s="9">
        <v>68.7273</v>
      </c>
      <c r="M1315" s="9" t="s">
        <v>17</v>
      </c>
      <c r="N1315" s="9" t="s">
        <v>17</v>
      </c>
      <c r="O1315" s="9" t="s">
        <v>17</v>
      </c>
      <c r="P1315" s="9" t="s">
        <v>17</v>
      </c>
      <c r="Q1315" s="9" t="s">
        <v>17</v>
      </c>
      <c r="R1315" s="9" t="s">
        <v>17</v>
      </c>
      <c r="T1315" s="1">
        <v>41352</v>
      </c>
      <c r="U1315" s="9">
        <v>145.27680000000001</v>
      </c>
      <c r="V1315" s="6">
        <v>3.4824000000000002</v>
      </c>
      <c r="W1315" s="6">
        <v>5.5934999999999997</v>
      </c>
      <c r="X1315" s="12">
        <v>434.13900000000001</v>
      </c>
      <c r="Y1315" s="12">
        <v>476.108</v>
      </c>
      <c r="Z1315" s="12">
        <v>492.17899999999997</v>
      </c>
      <c r="AA1315" s="6">
        <v>4.4542000000000002</v>
      </c>
      <c r="AC1315" s="6">
        <v>4.9139999999999997</v>
      </c>
      <c r="AD1315" s="6">
        <v>5.64</v>
      </c>
      <c r="AE1315" s="9">
        <v>478</v>
      </c>
      <c r="AF1315" s="6">
        <v>6.6929999999999996</v>
      </c>
    </row>
    <row r="1316" spans="11:32" x14ac:dyDescent="0.25">
      <c r="K1316" s="1">
        <v>41353</v>
      </c>
      <c r="L1316" s="9">
        <v>68.894900000000007</v>
      </c>
      <c r="M1316" s="9" t="s">
        <v>17</v>
      </c>
      <c r="N1316" s="9" t="s">
        <v>17</v>
      </c>
      <c r="O1316" s="9" t="s">
        <v>17</v>
      </c>
      <c r="P1316" s="9" t="s">
        <v>17</v>
      </c>
      <c r="Q1316" s="9" t="s">
        <v>17</v>
      </c>
      <c r="R1316" s="9" t="s">
        <v>17</v>
      </c>
      <c r="T1316" s="1">
        <v>41353</v>
      </c>
      <c r="U1316" s="9">
        <v>145.75470000000001</v>
      </c>
      <c r="V1316" s="6">
        <v>3.4878</v>
      </c>
      <c r="W1316" s="6">
        <v>5.5167999999999999</v>
      </c>
      <c r="X1316" s="12">
        <v>426.47</v>
      </c>
      <c r="Y1316" s="12">
        <v>465.899</v>
      </c>
      <c r="Z1316" s="12">
        <v>481.51900000000001</v>
      </c>
      <c r="AA1316" s="6">
        <v>4.4546999999999999</v>
      </c>
      <c r="AC1316" s="6">
        <v>4.9089999999999998</v>
      </c>
      <c r="AD1316" s="6">
        <v>5.6219999999999999</v>
      </c>
      <c r="AE1316" s="9">
        <v>476</v>
      </c>
      <c r="AF1316" s="6">
        <v>6.6890000000000001</v>
      </c>
    </row>
    <row r="1317" spans="11:32" x14ac:dyDescent="0.25">
      <c r="K1317" s="1">
        <v>41354</v>
      </c>
      <c r="L1317" s="9">
        <v>68.794300000000007</v>
      </c>
      <c r="M1317" s="9" t="s">
        <v>17</v>
      </c>
      <c r="N1317" s="9" t="s">
        <v>17</v>
      </c>
      <c r="O1317" s="9" t="s">
        <v>17</v>
      </c>
      <c r="P1317" s="9" t="s">
        <v>17</v>
      </c>
      <c r="Q1317" s="9" t="s">
        <v>17</v>
      </c>
      <c r="R1317" s="9" t="s">
        <v>17</v>
      </c>
      <c r="T1317" s="1">
        <v>41354</v>
      </c>
      <c r="U1317" s="9">
        <v>145.49270000000001</v>
      </c>
      <c r="V1317" s="6">
        <v>3.4817</v>
      </c>
      <c r="W1317" s="6">
        <v>5.5644999999999998</v>
      </c>
      <c r="X1317" s="12">
        <v>431.24599999999998</v>
      </c>
      <c r="Y1317" s="12">
        <v>471.62</v>
      </c>
      <c r="Z1317" s="12">
        <v>488.01900000000001</v>
      </c>
      <c r="AA1317" s="6">
        <v>4.4660000000000002</v>
      </c>
      <c r="AC1317" s="6">
        <v>4.907</v>
      </c>
      <c r="AD1317" s="6">
        <v>5.6210000000000004</v>
      </c>
      <c r="AE1317" s="9">
        <v>476</v>
      </c>
      <c r="AF1317" s="6">
        <v>6.6870000000000003</v>
      </c>
    </row>
    <row r="1318" spans="11:32" x14ac:dyDescent="0.25">
      <c r="K1318" s="1">
        <v>41355</v>
      </c>
      <c r="L1318" s="9">
        <v>68.760800000000003</v>
      </c>
      <c r="M1318" s="9" t="s">
        <v>17</v>
      </c>
      <c r="N1318" s="9" t="s">
        <v>17</v>
      </c>
      <c r="O1318" s="9" t="s">
        <v>17</v>
      </c>
      <c r="P1318" s="9" t="s">
        <v>17</v>
      </c>
      <c r="Q1318" s="9" t="s">
        <v>17</v>
      </c>
      <c r="R1318" s="9" t="s">
        <v>17</v>
      </c>
      <c r="T1318" s="1">
        <v>41355</v>
      </c>
      <c r="U1318" s="9">
        <v>145.38480000000001</v>
      </c>
      <c r="V1318" s="6">
        <v>3.4822000000000002</v>
      </c>
      <c r="W1318" s="6">
        <v>5.5891999999999999</v>
      </c>
      <c r="X1318" s="12">
        <v>433.71600000000001</v>
      </c>
      <c r="Y1318" s="12">
        <v>472.80500000000001</v>
      </c>
      <c r="Z1318" s="12">
        <v>489.37700000000001</v>
      </c>
      <c r="AA1318" s="6">
        <v>4.4688999999999997</v>
      </c>
      <c r="AC1318" s="6">
        <v>4.9029999999999996</v>
      </c>
      <c r="AD1318" s="6">
        <v>5.6360000000000001</v>
      </c>
      <c r="AE1318" s="9">
        <v>478</v>
      </c>
      <c r="AF1318" s="6">
        <v>6.6840000000000002</v>
      </c>
    </row>
    <row r="1319" spans="11:32" x14ac:dyDescent="0.25">
      <c r="K1319" s="1">
        <v>41358</v>
      </c>
      <c r="L1319" s="9">
        <v>68.710599999999999</v>
      </c>
      <c r="M1319" s="9" t="s">
        <v>17</v>
      </c>
      <c r="N1319" s="9" t="s">
        <v>17</v>
      </c>
      <c r="O1319" s="9" t="s">
        <v>17</v>
      </c>
      <c r="P1319" s="9" t="s">
        <v>17</v>
      </c>
      <c r="Q1319" s="9" t="s">
        <v>17</v>
      </c>
      <c r="R1319" s="9" t="s">
        <v>17</v>
      </c>
      <c r="T1319" s="1">
        <v>41358</v>
      </c>
      <c r="U1319" s="9">
        <v>145.16890000000001</v>
      </c>
      <c r="V1319" s="6">
        <v>3.4815</v>
      </c>
      <c r="W1319" s="6">
        <v>5.6379000000000001</v>
      </c>
      <c r="X1319" s="12">
        <v>438.58300000000003</v>
      </c>
      <c r="Y1319" s="12">
        <v>477.91500000000002</v>
      </c>
      <c r="Z1319" s="12">
        <v>494.70600000000002</v>
      </c>
      <c r="AA1319" s="6">
        <v>4.4800000000000004</v>
      </c>
      <c r="AC1319" s="6">
        <v>4.8940000000000001</v>
      </c>
      <c r="AD1319" s="6">
        <v>5.6050000000000004</v>
      </c>
      <c r="AE1319" s="9">
        <v>475</v>
      </c>
      <c r="AF1319" s="6">
        <v>6.6740000000000004</v>
      </c>
    </row>
    <row r="1320" spans="11:32" x14ac:dyDescent="0.25">
      <c r="K1320" s="1">
        <v>41359</v>
      </c>
      <c r="L1320" s="9">
        <v>68.811099999999996</v>
      </c>
      <c r="M1320" s="9" t="s">
        <v>17</v>
      </c>
      <c r="N1320" s="9" t="s">
        <v>17</v>
      </c>
      <c r="O1320" s="9" t="s">
        <v>17</v>
      </c>
      <c r="P1320" s="9" t="s">
        <v>17</v>
      </c>
      <c r="Q1320" s="9" t="s">
        <v>17</v>
      </c>
      <c r="R1320" s="9" t="s">
        <v>17</v>
      </c>
      <c r="T1320" s="1">
        <v>41359</v>
      </c>
      <c r="U1320" s="9">
        <v>145.43100000000001</v>
      </c>
      <c r="V1320" s="6">
        <v>3.4845999999999999</v>
      </c>
      <c r="W1320" s="6">
        <v>5.5952000000000002</v>
      </c>
      <c r="X1320" s="12">
        <v>434.30799999999999</v>
      </c>
      <c r="Y1320" s="12">
        <v>473.822</v>
      </c>
      <c r="Z1320" s="12">
        <v>491.65</v>
      </c>
      <c r="AA1320" s="6">
        <v>4.4672999999999998</v>
      </c>
      <c r="AC1320" s="6">
        <v>4.8899999999999997</v>
      </c>
      <c r="AD1320" s="6">
        <v>5.6159999999999997</v>
      </c>
      <c r="AE1320" s="9">
        <v>478</v>
      </c>
      <c r="AF1320" s="6">
        <v>6.67</v>
      </c>
    </row>
    <row r="1321" spans="11:32" x14ac:dyDescent="0.25">
      <c r="K1321" s="1">
        <v>41360</v>
      </c>
      <c r="L1321" s="9">
        <v>68.777600000000007</v>
      </c>
      <c r="M1321" s="9" t="s">
        <v>17</v>
      </c>
      <c r="N1321" s="9" t="s">
        <v>17</v>
      </c>
      <c r="O1321" s="9" t="s">
        <v>17</v>
      </c>
      <c r="P1321" s="9" t="s">
        <v>17</v>
      </c>
      <c r="Q1321" s="9" t="s">
        <v>17</v>
      </c>
      <c r="R1321" s="9" t="s">
        <v>17</v>
      </c>
      <c r="T1321" s="1">
        <v>41360</v>
      </c>
      <c r="U1321" s="9">
        <v>145.18430000000001</v>
      </c>
      <c r="V1321" s="6">
        <v>3.4803000000000002</v>
      </c>
      <c r="W1321" s="6">
        <v>5.6439000000000004</v>
      </c>
      <c r="X1321" s="12">
        <v>439.18099999999998</v>
      </c>
      <c r="Y1321" s="12">
        <v>481.84699999999998</v>
      </c>
      <c r="Z1321" s="12">
        <v>499.99900000000002</v>
      </c>
      <c r="AA1321" s="6">
        <v>4.4672999999999998</v>
      </c>
      <c r="AC1321" s="6">
        <v>4.8860000000000001</v>
      </c>
      <c r="AD1321" s="6">
        <v>5.6319999999999997</v>
      </c>
      <c r="AE1321" s="9">
        <v>481</v>
      </c>
      <c r="AF1321" s="6">
        <v>6.6660000000000004</v>
      </c>
    </row>
    <row r="1322" spans="11:32" x14ac:dyDescent="0.25">
      <c r="K1322" s="1">
        <v>41361</v>
      </c>
      <c r="L1322" s="9">
        <v>68.878100000000003</v>
      </c>
      <c r="M1322" s="9" t="s">
        <v>17</v>
      </c>
      <c r="N1322" s="9" t="s">
        <v>17</v>
      </c>
      <c r="O1322" s="9" t="s">
        <v>17</v>
      </c>
      <c r="P1322" s="9" t="s">
        <v>17</v>
      </c>
      <c r="Q1322" s="9" t="s">
        <v>17</v>
      </c>
      <c r="R1322" s="9" t="s">
        <v>17</v>
      </c>
      <c r="T1322" s="1">
        <v>41361</v>
      </c>
      <c r="U1322" s="9">
        <v>145.44640000000001</v>
      </c>
      <c r="V1322" s="6">
        <v>3.4803000000000002</v>
      </c>
      <c r="W1322" s="6">
        <v>5.6105999999999998</v>
      </c>
      <c r="X1322" s="12">
        <v>435.85500000000002</v>
      </c>
      <c r="Y1322" s="12">
        <v>476.66300000000001</v>
      </c>
      <c r="Z1322" s="12">
        <v>495.72199999999998</v>
      </c>
      <c r="AA1322" s="6">
        <v>4.4642999999999997</v>
      </c>
      <c r="AC1322" s="6">
        <v>4.8810000000000002</v>
      </c>
      <c r="AD1322" s="6">
        <v>5.6280000000000001</v>
      </c>
      <c r="AE1322" s="9">
        <v>480</v>
      </c>
      <c r="AF1322" s="6">
        <v>6.6639999999999997</v>
      </c>
    </row>
    <row r="1323" spans="11:32" x14ac:dyDescent="0.25">
      <c r="K1323" s="1">
        <v>41365</v>
      </c>
      <c r="L1323" s="9">
        <v>68.958200000000005</v>
      </c>
      <c r="M1323" s="9" t="s">
        <v>17</v>
      </c>
      <c r="N1323" s="9" t="s">
        <v>17</v>
      </c>
      <c r="O1323" s="9" t="s">
        <v>17</v>
      </c>
      <c r="P1323" s="9" t="s">
        <v>17</v>
      </c>
      <c r="Q1323" s="9" t="s">
        <v>17</v>
      </c>
      <c r="R1323" s="9" t="s">
        <v>17</v>
      </c>
      <c r="T1323" s="1">
        <v>41365</v>
      </c>
      <c r="U1323" s="9">
        <v>145.70599999999999</v>
      </c>
      <c r="V1323" s="6">
        <v>3.4826999999999999</v>
      </c>
      <c r="W1323" s="6">
        <v>5.6792999999999996</v>
      </c>
      <c r="X1323" s="12">
        <v>442.71899999999999</v>
      </c>
      <c r="Y1323" s="12">
        <v>485.58699999999999</v>
      </c>
      <c r="Z1323" s="12">
        <v>502.77800000000002</v>
      </c>
      <c r="AA1323" s="6">
        <v>4.4946000000000002</v>
      </c>
      <c r="AC1323" s="6">
        <v>4.9809999999999999</v>
      </c>
      <c r="AD1323" s="6">
        <v>5.6859999999999999</v>
      </c>
      <c r="AE1323" s="9">
        <v>487</v>
      </c>
      <c r="AF1323" s="6">
        <v>6.774</v>
      </c>
    </row>
    <row r="1324" spans="11:32" x14ac:dyDescent="0.25">
      <c r="K1324" s="1">
        <v>41366</v>
      </c>
      <c r="L1324" s="9">
        <v>68.907700000000006</v>
      </c>
      <c r="M1324" s="9" t="s">
        <v>17</v>
      </c>
      <c r="N1324" s="9" t="s">
        <v>17</v>
      </c>
      <c r="O1324" s="9" t="s">
        <v>17</v>
      </c>
      <c r="P1324" s="9" t="s">
        <v>17</v>
      </c>
      <c r="Q1324" s="9" t="s">
        <v>17</v>
      </c>
      <c r="R1324" s="9" t="s">
        <v>17</v>
      </c>
      <c r="T1324" s="1">
        <v>41366</v>
      </c>
      <c r="U1324" s="9">
        <v>145.5975</v>
      </c>
      <c r="V1324" s="6">
        <v>3.4779</v>
      </c>
      <c r="W1324" s="6">
        <v>5.7336</v>
      </c>
      <c r="X1324" s="12">
        <v>448.15300000000002</v>
      </c>
      <c r="Y1324" s="12">
        <v>488.83300000000003</v>
      </c>
      <c r="Z1324" s="12">
        <v>506.87900000000002</v>
      </c>
      <c r="AA1324" s="6">
        <v>4.4894999999999996</v>
      </c>
      <c r="AC1324" s="6">
        <v>4.9779999999999998</v>
      </c>
      <c r="AD1324" s="6">
        <v>5.6870000000000003</v>
      </c>
      <c r="AE1324" s="9">
        <v>484</v>
      </c>
      <c r="AF1324" s="6">
        <v>6.7709999999999999</v>
      </c>
    </row>
    <row r="1325" spans="11:32" x14ac:dyDescent="0.25">
      <c r="K1325" s="1">
        <v>41367</v>
      </c>
      <c r="L1325" s="9">
        <v>68.907700000000006</v>
      </c>
      <c r="M1325" s="9" t="s">
        <v>17</v>
      </c>
      <c r="N1325" s="9" t="s">
        <v>17</v>
      </c>
      <c r="O1325" s="9" t="s">
        <v>17</v>
      </c>
      <c r="P1325" s="9" t="s">
        <v>17</v>
      </c>
      <c r="Q1325" s="9" t="s">
        <v>17</v>
      </c>
      <c r="R1325" s="9" t="s">
        <v>17</v>
      </c>
      <c r="T1325" s="1">
        <v>41367</v>
      </c>
      <c r="U1325" s="9">
        <v>145.5975</v>
      </c>
      <c r="V1325" s="6">
        <v>3.4920999999999998</v>
      </c>
      <c r="W1325" s="6">
        <v>5.5919999999999996</v>
      </c>
      <c r="X1325" s="12">
        <v>433.988</v>
      </c>
      <c r="Y1325" s="12">
        <v>478.72300000000001</v>
      </c>
      <c r="Z1325" s="12">
        <v>496.27600000000001</v>
      </c>
      <c r="AA1325" s="6">
        <v>4.4992000000000001</v>
      </c>
      <c r="AC1325" s="6">
        <v>4.9729999999999999</v>
      </c>
      <c r="AD1325" s="6">
        <v>5.6669999999999998</v>
      </c>
      <c r="AE1325" s="9">
        <v>487</v>
      </c>
      <c r="AF1325" s="6">
        <v>6.7690000000000001</v>
      </c>
    </row>
    <row r="1326" spans="11:32" x14ac:dyDescent="0.25">
      <c r="K1326" s="1">
        <v>41368</v>
      </c>
      <c r="L1326" s="9">
        <v>68.772900000000007</v>
      </c>
      <c r="M1326" s="9" t="s">
        <v>17</v>
      </c>
      <c r="N1326" s="9" t="s">
        <v>17</v>
      </c>
      <c r="O1326" s="9" t="s">
        <v>17</v>
      </c>
      <c r="P1326" s="9" t="s">
        <v>17</v>
      </c>
      <c r="Q1326" s="9" t="s">
        <v>17</v>
      </c>
      <c r="R1326" s="9" t="s">
        <v>17</v>
      </c>
      <c r="T1326" s="1">
        <v>41368</v>
      </c>
      <c r="U1326" s="9">
        <v>145.55109999999999</v>
      </c>
      <c r="V1326" s="6">
        <v>3.4839000000000002</v>
      </c>
      <c r="W1326" s="6">
        <v>5.6052</v>
      </c>
      <c r="X1326" s="12">
        <v>435.31099999999998</v>
      </c>
      <c r="Y1326" s="12">
        <v>482.30700000000002</v>
      </c>
      <c r="Z1326" s="12">
        <v>500.125</v>
      </c>
      <c r="AA1326" s="6">
        <v>4.4874999999999998</v>
      </c>
      <c r="AC1326" s="6">
        <v>4.968</v>
      </c>
      <c r="AD1326" s="6">
        <v>5.65</v>
      </c>
      <c r="AE1326" s="9">
        <v>489</v>
      </c>
      <c r="AF1326" s="6">
        <v>6.7629999999999999</v>
      </c>
    </row>
    <row r="1327" spans="11:32" x14ac:dyDescent="0.25">
      <c r="K1327" s="1">
        <v>41369</v>
      </c>
      <c r="L1327" s="9">
        <v>68.873999999999995</v>
      </c>
      <c r="M1327" s="9" t="s">
        <v>17</v>
      </c>
      <c r="N1327" s="9" t="s">
        <v>17</v>
      </c>
      <c r="O1327" s="9" t="s">
        <v>17</v>
      </c>
      <c r="P1327" s="9" t="s">
        <v>17</v>
      </c>
      <c r="Q1327" s="9" t="s">
        <v>17</v>
      </c>
      <c r="R1327" s="9" t="s">
        <v>17</v>
      </c>
      <c r="T1327" s="1">
        <v>41369</v>
      </c>
      <c r="U1327" s="9">
        <v>145.69049999999999</v>
      </c>
      <c r="V1327" s="6">
        <v>3.4988000000000001</v>
      </c>
      <c r="W1327" s="6">
        <v>5.577</v>
      </c>
      <c r="X1327" s="12">
        <v>432.495</v>
      </c>
      <c r="Y1327" s="12">
        <v>480.54599999999999</v>
      </c>
      <c r="Z1327" s="12">
        <v>497.07499999999999</v>
      </c>
      <c r="AA1327" s="6">
        <v>4.5149999999999997</v>
      </c>
      <c r="AC1327" s="6">
        <v>4.9640000000000004</v>
      </c>
      <c r="AD1327" s="6">
        <v>5.6859999999999999</v>
      </c>
      <c r="AE1327" s="9">
        <v>495</v>
      </c>
      <c r="AF1327" s="6">
        <v>6.7610000000000001</v>
      </c>
    </row>
    <row r="1328" spans="11:32" x14ac:dyDescent="0.25">
      <c r="K1328" s="1">
        <v>41372</v>
      </c>
      <c r="L1328" s="9">
        <v>68.924499999999995</v>
      </c>
      <c r="M1328" s="9" t="s">
        <v>17</v>
      </c>
      <c r="N1328" s="9" t="s">
        <v>17</v>
      </c>
      <c r="O1328" s="9" t="s">
        <v>17</v>
      </c>
      <c r="P1328" s="9" t="s">
        <v>17</v>
      </c>
      <c r="Q1328" s="9" t="s">
        <v>17</v>
      </c>
      <c r="R1328" s="9" t="s">
        <v>17</v>
      </c>
      <c r="T1328" s="1">
        <v>41372</v>
      </c>
      <c r="U1328" s="9">
        <v>145.84549999999999</v>
      </c>
      <c r="V1328" s="6">
        <v>3.5015000000000001</v>
      </c>
      <c r="W1328" s="6">
        <v>5.5465999999999998</v>
      </c>
      <c r="X1328" s="12">
        <v>429.45699999999999</v>
      </c>
      <c r="Y1328" s="12">
        <v>475.62900000000002</v>
      </c>
      <c r="Z1328" s="12">
        <v>492.59800000000001</v>
      </c>
      <c r="AA1328" s="6">
        <v>4.5149999999999997</v>
      </c>
      <c r="AC1328" s="6">
        <v>4.9550000000000001</v>
      </c>
      <c r="AD1328" s="6">
        <v>5.6550000000000002</v>
      </c>
      <c r="AE1328" s="9">
        <v>490</v>
      </c>
      <c r="AF1328" s="6">
        <v>6.7510000000000003</v>
      </c>
    </row>
    <row r="1329" spans="11:32" x14ac:dyDescent="0.25">
      <c r="K1329" s="1">
        <v>41373</v>
      </c>
      <c r="L1329" s="9">
        <v>69.025499999999994</v>
      </c>
      <c r="M1329" s="9" t="s">
        <v>17</v>
      </c>
      <c r="N1329" s="9" t="s">
        <v>17</v>
      </c>
      <c r="O1329" s="9" t="s">
        <v>17</v>
      </c>
      <c r="P1329" s="9" t="s">
        <v>17</v>
      </c>
      <c r="Q1329" s="9" t="s">
        <v>17</v>
      </c>
      <c r="R1329" s="9" t="s">
        <v>17</v>
      </c>
      <c r="T1329" s="1">
        <v>41373</v>
      </c>
      <c r="U1329" s="9">
        <v>146.31039999999999</v>
      </c>
      <c r="V1329" s="6">
        <v>3.5144000000000002</v>
      </c>
      <c r="W1329" s="6">
        <v>5.4729999999999999</v>
      </c>
      <c r="X1329" s="12">
        <v>422.08800000000002</v>
      </c>
      <c r="Y1329" s="12">
        <v>468.80099999999999</v>
      </c>
      <c r="Z1329" s="12">
        <v>485.62799999999999</v>
      </c>
      <c r="AA1329" s="6">
        <v>4.5190000000000001</v>
      </c>
      <c r="AC1329" s="6">
        <v>4.9539999999999997</v>
      </c>
      <c r="AD1329" s="6">
        <v>5.6459999999999999</v>
      </c>
      <c r="AE1329" s="9">
        <v>487</v>
      </c>
      <c r="AF1329" s="6">
        <v>6.75</v>
      </c>
    </row>
    <row r="1330" spans="11:32" x14ac:dyDescent="0.25">
      <c r="K1330" s="1">
        <v>41374</v>
      </c>
      <c r="L1330" s="9">
        <v>69.362300000000005</v>
      </c>
      <c r="M1330" s="9" t="s">
        <v>17</v>
      </c>
      <c r="N1330" s="9" t="s">
        <v>17</v>
      </c>
      <c r="O1330" s="9" t="s">
        <v>17</v>
      </c>
      <c r="P1330" s="9" t="s">
        <v>17</v>
      </c>
      <c r="Q1330" s="9" t="s">
        <v>17</v>
      </c>
      <c r="R1330" s="9" t="s">
        <v>17</v>
      </c>
      <c r="T1330" s="1">
        <v>41374</v>
      </c>
      <c r="U1330" s="9">
        <v>146.77520000000001</v>
      </c>
      <c r="V1330" s="6">
        <v>3.5133999999999999</v>
      </c>
      <c r="W1330" s="6">
        <v>5.3917000000000002</v>
      </c>
      <c r="X1330" s="12">
        <v>413.96100000000001</v>
      </c>
      <c r="Y1330" s="12">
        <v>458.76499999999999</v>
      </c>
      <c r="Z1330" s="12">
        <v>474.74299999999999</v>
      </c>
      <c r="AA1330" s="6">
        <v>4.5136000000000003</v>
      </c>
      <c r="AC1330" s="6">
        <v>4.9550000000000001</v>
      </c>
      <c r="AD1330" s="6">
        <v>5.5609999999999999</v>
      </c>
      <c r="AE1330" s="9">
        <v>478</v>
      </c>
      <c r="AF1330" s="6">
        <v>6.7489999999999997</v>
      </c>
    </row>
    <row r="1331" spans="11:32" x14ac:dyDescent="0.25">
      <c r="K1331" s="1">
        <v>41375</v>
      </c>
      <c r="L1331" s="9">
        <v>69.328599999999994</v>
      </c>
      <c r="M1331" s="9" t="s">
        <v>17</v>
      </c>
      <c r="N1331" s="9" t="s">
        <v>17</v>
      </c>
      <c r="O1331" s="9" t="s">
        <v>17</v>
      </c>
      <c r="P1331" s="9" t="s">
        <v>17</v>
      </c>
      <c r="Q1331" s="9" t="s">
        <v>17</v>
      </c>
      <c r="R1331" s="9" t="s">
        <v>17</v>
      </c>
      <c r="T1331" s="1">
        <v>41375</v>
      </c>
      <c r="U1331" s="9">
        <v>146.77680000000001</v>
      </c>
      <c r="V1331" s="6">
        <v>3.5007999999999999</v>
      </c>
      <c r="W1331" s="6">
        <v>5.3914</v>
      </c>
      <c r="X1331" s="12">
        <v>413.93200000000002</v>
      </c>
      <c r="Y1331" s="12">
        <v>459.70299999999997</v>
      </c>
      <c r="Z1331" s="12">
        <v>475.76900000000001</v>
      </c>
      <c r="AA1331" s="6">
        <v>4.4947999999999997</v>
      </c>
      <c r="AC1331" s="6">
        <v>4.9560000000000004</v>
      </c>
      <c r="AD1331" s="6">
        <v>5.5</v>
      </c>
      <c r="AE1331" s="9">
        <v>473</v>
      </c>
      <c r="AF1331" s="6">
        <v>6.7480000000000002</v>
      </c>
    </row>
    <row r="1332" spans="11:32" x14ac:dyDescent="0.25">
      <c r="K1332" s="1">
        <v>41376</v>
      </c>
      <c r="L1332" s="9">
        <v>69.412800000000004</v>
      </c>
      <c r="M1332" s="9" t="s">
        <v>17</v>
      </c>
      <c r="N1332" s="9" t="s">
        <v>17</v>
      </c>
      <c r="O1332" s="9" t="s">
        <v>17</v>
      </c>
      <c r="P1332" s="9" t="s">
        <v>17</v>
      </c>
      <c r="Q1332" s="9" t="s">
        <v>17</v>
      </c>
      <c r="R1332" s="9" t="s">
        <v>17</v>
      </c>
      <c r="T1332" s="1">
        <v>41376</v>
      </c>
      <c r="U1332" s="9">
        <v>146.82169999999999</v>
      </c>
      <c r="V1332" s="6">
        <v>3.4845000000000002</v>
      </c>
      <c r="W1332" s="6">
        <v>5.3837000000000002</v>
      </c>
      <c r="X1332" s="12">
        <v>413.161</v>
      </c>
      <c r="Y1332" s="12">
        <v>462.85599999999999</v>
      </c>
      <c r="Z1332" s="12">
        <v>478.79500000000002</v>
      </c>
      <c r="AA1332" s="6">
        <v>4.4629000000000003</v>
      </c>
      <c r="AC1332" s="6">
        <v>4.9550000000000001</v>
      </c>
      <c r="AD1332" s="6">
        <v>5.516</v>
      </c>
      <c r="AE1332" s="9">
        <v>475</v>
      </c>
      <c r="AF1332" s="6">
        <v>6.7469999999999999</v>
      </c>
    </row>
    <row r="1333" spans="11:32" x14ac:dyDescent="0.25">
      <c r="K1333" s="1">
        <v>41379</v>
      </c>
      <c r="L1333" s="9">
        <v>69.042400000000001</v>
      </c>
      <c r="M1333" s="9" t="s">
        <v>17</v>
      </c>
      <c r="N1333" s="9" t="s">
        <v>17</v>
      </c>
      <c r="O1333" s="9" t="s">
        <v>17</v>
      </c>
      <c r="P1333" s="9" t="s">
        <v>17</v>
      </c>
      <c r="Q1333" s="9" t="s">
        <v>17</v>
      </c>
      <c r="R1333" s="9" t="s">
        <v>17</v>
      </c>
      <c r="T1333" s="1">
        <v>41379</v>
      </c>
      <c r="U1333" s="9">
        <v>145.892</v>
      </c>
      <c r="V1333" s="6">
        <v>3.4613</v>
      </c>
      <c r="W1333" s="6">
        <v>5.5731000000000002</v>
      </c>
      <c r="X1333" s="12">
        <v>432.10700000000003</v>
      </c>
      <c r="Y1333" s="12">
        <v>483.69799999999998</v>
      </c>
      <c r="Z1333" s="12">
        <v>498.94499999999999</v>
      </c>
      <c r="AA1333" s="6">
        <v>4.4501999999999997</v>
      </c>
      <c r="AC1333" s="6">
        <v>4.9409999999999998</v>
      </c>
      <c r="AD1333" s="6">
        <v>5.5170000000000003</v>
      </c>
      <c r="AE1333" s="9">
        <v>479</v>
      </c>
      <c r="AF1333" s="6">
        <v>6.7110000000000003</v>
      </c>
    </row>
    <row r="1334" spans="11:32" x14ac:dyDescent="0.25">
      <c r="K1334" s="1">
        <v>41380</v>
      </c>
      <c r="L1334" s="9">
        <v>69.429699999999997</v>
      </c>
      <c r="M1334" s="9" t="s">
        <v>17</v>
      </c>
      <c r="N1334" s="9" t="s">
        <v>17</v>
      </c>
      <c r="O1334" s="9" t="s">
        <v>17</v>
      </c>
      <c r="P1334" s="9" t="s">
        <v>17</v>
      </c>
      <c r="Q1334" s="9" t="s">
        <v>17</v>
      </c>
      <c r="R1334" s="9" t="s">
        <v>17</v>
      </c>
      <c r="T1334" s="1">
        <v>41380</v>
      </c>
      <c r="U1334" s="9">
        <v>146.89920000000001</v>
      </c>
      <c r="V1334" s="6">
        <v>3.4689999999999999</v>
      </c>
      <c r="W1334" s="6">
        <v>5.3853999999999997</v>
      </c>
      <c r="X1334" s="12">
        <v>413.334</v>
      </c>
      <c r="Y1334" s="12">
        <v>462.96600000000001</v>
      </c>
      <c r="Z1334" s="12">
        <v>478.24099999999999</v>
      </c>
      <c r="AA1334" s="6">
        <v>4.4314</v>
      </c>
      <c r="AC1334" s="6">
        <v>4.9390000000000001</v>
      </c>
      <c r="AD1334" s="6">
        <v>5.5129999999999999</v>
      </c>
      <c r="AE1334" s="9">
        <v>478</v>
      </c>
      <c r="AF1334" s="6">
        <v>6.7089999999999996</v>
      </c>
    </row>
    <row r="1335" spans="11:32" x14ac:dyDescent="0.25">
      <c r="K1335" s="1">
        <v>41381</v>
      </c>
      <c r="L1335" s="9">
        <v>69.278099999999995</v>
      </c>
      <c r="M1335" s="9" t="s">
        <v>17</v>
      </c>
      <c r="N1335" s="9" t="s">
        <v>17</v>
      </c>
      <c r="O1335" s="9" t="s">
        <v>17</v>
      </c>
      <c r="P1335" s="9" t="s">
        <v>17</v>
      </c>
      <c r="Q1335" s="9" t="s">
        <v>17</v>
      </c>
      <c r="R1335" s="9" t="s">
        <v>17</v>
      </c>
      <c r="T1335" s="1">
        <v>41381</v>
      </c>
      <c r="U1335" s="9">
        <v>146.66679999999999</v>
      </c>
      <c r="V1335" s="6">
        <v>3.4651000000000001</v>
      </c>
      <c r="W1335" s="6">
        <v>5.4470000000000001</v>
      </c>
      <c r="X1335" s="12">
        <v>419.48899999999998</v>
      </c>
      <c r="Y1335" s="12">
        <v>471.21100000000001</v>
      </c>
      <c r="Z1335" s="12">
        <v>485.50099999999998</v>
      </c>
      <c r="AA1335" s="6">
        <v>4.4057000000000004</v>
      </c>
      <c r="AC1335" s="6">
        <v>4.9320000000000004</v>
      </c>
      <c r="AD1335" s="6">
        <v>5.5209999999999999</v>
      </c>
      <c r="AE1335" s="9">
        <v>480</v>
      </c>
      <c r="AF1335" s="6">
        <v>6.7050000000000001</v>
      </c>
    </row>
    <row r="1336" spans="11:32" x14ac:dyDescent="0.25">
      <c r="K1336" s="1">
        <v>41382</v>
      </c>
      <c r="L1336" s="9">
        <v>69.1434</v>
      </c>
      <c r="M1336" s="9" t="s">
        <v>17</v>
      </c>
      <c r="N1336" s="9" t="s">
        <v>17</v>
      </c>
      <c r="O1336" s="9" t="s">
        <v>17</v>
      </c>
      <c r="P1336" s="9" t="s">
        <v>17</v>
      </c>
      <c r="Q1336" s="9" t="s">
        <v>17</v>
      </c>
      <c r="R1336" s="9" t="s">
        <v>17</v>
      </c>
      <c r="T1336" s="1">
        <v>41382</v>
      </c>
      <c r="U1336" s="9">
        <v>146.43430000000001</v>
      </c>
      <c r="V1336" s="6">
        <v>3.4638999999999998</v>
      </c>
      <c r="W1336" s="6">
        <v>5.4957000000000003</v>
      </c>
      <c r="X1336" s="12">
        <v>424.36</v>
      </c>
      <c r="Y1336" s="12">
        <v>475.71499999999997</v>
      </c>
      <c r="Z1336" s="12">
        <v>489.96699999999998</v>
      </c>
      <c r="AA1336" s="6">
        <v>4.4082999999999997</v>
      </c>
      <c r="AC1336" s="6">
        <v>4.9260000000000002</v>
      </c>
      <c r="AD1336" s="6">
        <v>5.5119999999999996</v>
      </c>
      <c r="AE1336" s="9">
        <v>480</v>
      </c>
      <c r="AF1336" s="6">
        <v>6.702</v>
      </c>
    </row>
    <row r="1337" spans="11:32" x14ac:dyDescent="0.25">
      <c r="K1337" s="1">
        <v>41383</v>
      </c>
      <c r="L1337" s="9">
        <v>69.227599999999995</v>
      </c>
      <c r="M1337" s="9" t="s">
        <v>17</v>
      </c>
      <c r="N1337" s="9" t="s">
        <v>17</v>
      </c>
      <c r="O1337" s="9" t="s">
        <v>17</v>
      </c>
      <c r="P1337" s="9" t="s">
        <v>17</v>
      </c>
      <c r="Q1337" s="9" t="s">
        <v>17</v>
      </c>
      <c r="R1337" s="9" t="s">
        <v>17</v>
      </c>
      <c r="T1337" s="1">
        <v>41383</v>
      </c>
      <c r="U1337" s="9">
        <v>146.35679999999999</v>
      </c>
      <c r="V1337" s="6">
        <v>3.4672999999999998</v>
      </c>
      <c r="W1337" s="6">
        <v>5.5191999999999997</v>
      </c>
      <c r="X1337" s="12">
        <v>426.71</v>
      </c>
      <c r="Y1337" s="12">
        <v>476.38</v>
      </c>
      <c r="Z1337" s="12">
        <v>491.08100000000002</v>
      </c>
      <c r="AA1337" s="6">
        <v>4.4169999999999998</v>
      </c>
      <c r="AC1337" s="6">
        <v>4.9210000000000003</v>
      </c>
      <c r="AD1337" s="6">
        <v>5.4960000000000004</v>
      </c>
      <c r="AE1337" s="9">
        <v>478</v>
      </c>
      <c r="AF1337" s="6">
        <v>6.6980000000000004</v>
      </c>
    </row>
    <row r="1338" spans="11:32" x14ac:dyDescent="0.25">
      <c r="K1338" s="1">
        <v>41386</v>
      </c>
      <c r="L1338" s="9">
        <v>69.4465</v>
      </c>
      <c r="M1338" s="9" t="s">
        <v>17</v>
      </c>
      <c r="N1338" s="9" t="s">
        <v>17</v>
      </c>
      <c r="O1338" s="9" t="s">
        <v>17</v>
      </c>
      <c r="P1338" s="9" t="s">
        <v>17</v>
      </c>
      <c r="Q1338" s="9" t="s">
        <v>17</v>
      </c>
      <c r="R1338" s="9" t="s">
        <v>17</v>
      </c>
      <c r="T1338" s="1">
        <v>41386</v>
      </c>
      <c r="U1338" s="9">
        <v>146.6977</v>
      </c>
      <c r="V1338" s="6">
        <v>3.4721000000000002</v>
      </c>
      <c r="W1338" s="6">
        <v>5.4603999999999999</v>
      </c>
      <c r="X1338" s="12">
        <v>420.83199999999999</v>
      </c>
      <c r="Y1338" s="12">
        <v>472.71</v>
      </c>
      <c r="Z1338" s="12">
        <v>486.73</v>
      </c>
      <c r="AA1338" s="6">
        <v>4.4108000000000001</v>
      </c>
      <c r="AC1338" s="6">
        <v>4.9139999999999997</v>
      </c>
      <c r="AD1338" s="6">
        <v>5.4569999999999999</v>
      </c>
      <c r="AE1338" s="9">
        <v>475</v>
      </c>
      <c r="AF1338" s="6">
        <v>6.69</v>
      </c>
    </row>
    <row r="1339" spans="11:32" x14ac:dyDescent="0.25">
      <c r="K1339" s="1">
        <v>41387</v>
      </c>
      <c r="L1339" s="9">
        <v>69.665400000000005</v>
      </c>
      <c r="M1339" s="9" t="s">
        <v>17</v>
      </c>
      <c r="N1339" s="9" t="s">
        <v>17</v>
      </c>
      <c r="O1339" s="9" t="s">
        <v>17</v>
      </c>
      <c r="P1339" s="9" t="s">
        <v>17</v>
      </c>
      <c r="Q1339" s="9" t="s">
        <v>17</v>
      </c>
      <c r="R1339" s="9" t="s">
        <v>17</v>
      </c>
      <c r="T1339" s="1">
        <v>41387</v>
      </c>
      <c r="U1339" s="9">
        <v>147.27109999999999</v>
      </c>
      <c r="V1339" s="6">
        <v>3.4811000000000001</v>
      </c>
      <c r="W1339" s="6">
        <v>5.3540000000000001</v>
      </c>
      <c r="X1339" s="12">
        <v>410.19600000000003</v>
      </c>
      <c r="Y1339" s="12">
        <v>460.75099999999998</v>
      </c>
      <c r="Z1339" s="12">
        <v>475.267</v>
      </c>
      <c r="AA1339" s="6">
        <v>4.4115000000000002</v>
      </c>
      <c r="AC1339" s="6">
        <v>4.9119999999999999</v>
      </c>
      <c r="AD1339" s="6">
        <v>5.4349999999999996</v>
      </c>
      <c r="AE1339" s="9">
        <v>471</v>
      </c>
      <c r="AF1339" s="6">
        <v>6.6890000000000001</v>
      </c>
    </row>
    <row r="1340" spans="11:32" x14ac:dyDescent="0.25">
      <c r="K1340" s="1">
        <v>41388</v>
      </c>
      <c r="L1340" s="9">
        <v>69.800200000000004</v>
      </c>
      <c r="M1340" s="9" t="s">
        <v>17</v>
      </c>
      <c r="N1340" s="9" t="s">
        <v>17</v>
      </c>
      <c r="O1340" s="9" t="s">
        <v>17</v>
      </c>
      <c r="P1340" s="9" t="s">
        <v>17</v>
      </c>
      <c r="Q1340" s="9" t="s">
        <v>17</v>
      </c>
      <c r="R1340" s="9" t="s">
        <v>17</v>
      </c>
      <c r="T1340" s="1">
        <v>41388</v>
      </c>
      <c r="U1340" s="9">
        <v>147.53450000000001</v>
      </c>
      <c r="V1340" s="6">
        <v>3.4857</v>
      </c>
      <c r="W1340" s="6">
        <v>5.3026999999999997</v>
      </c>
      <c r="X1340" s="12">
        <v>405.06400000000002</v>
      </c>
      <c r="Y1340" s="12">
        <v>456.89800000000002</v>
      </c>
      <c r="Z1340" s="12">
        <v>470.62799999999999</v>
      </c>
      <c r="AA1340" s="6">
        <v>4.4115000000000002</v>
      </c>
      <c r="AC1340" s="6">
        <v>4.9130000000000003</v>
      </c>
      <c r="AD1340" s="6">
        <v>5.3710000000000004</v>
      </c>
      <c r="AE1340" s="9">
        <v>466</v>
      </c>
      <c r="AF1340" s="6">
        <v>6.6870000000000003</v>
      </c>
    </row>
    <row r="1341" spans="11:32" x14ac:dyDescent="0.25">
      <c r="K1341" s="1">
        <v>41389</v>
      </c>
      <c r="L1341" s="9">
        <v>69.884399999999999</v>
      </c>
      <c r="M1341" s="9" t="s">
        <v>17</v>
      </c>
      <c r="N1341" s="9" t="s">
        <v>17</v>
      </c>
      <c r="O1341" s="9" t="s">
        <v>17</v>
      </c>
      <c r="P1341" s="9" t="s">
        <v>17</v>
      </c>
      <c r="Q1341" s="9" t="s">
        <v>17</v>
      </c>
      <c r="R1341" s="9" t="s">
        <v>17</v>
      </c>
      <c r="T1341" s="1">
        <v>41389</v>
      </c>
      <c r="U1341" s="9">
        <v>147.9374</v>
      </c>
      <c r="V1341" s="6">
        <v>3.4706000000000001</v>
      </c>
      <c r="W1341" s="6">
        <v>5.2355999999999998</v>
      </c>
      <c r="X1341" s="12">
        <v>398.35399999999998</v>
      </c>
      <c r="Y1341" s="12">
        <v>449.71300000000002</v>
      </c>
      <c r="Z1341" s="12">
        <v>464.05700000000002</v>
      </c>
      <c r="AA1341" s="6">
        <v>4.3894000000000002</v>
      </c>
      <c r="AC1341" s="6">
        <v>4.9130000000000003</v>
      </c>
      <c r="AD1341" s="6">
        <v>5.3120000000000003</v>
      </c>
      <c r="AE1341" s="9">
        <v>461</v>
      </c>
      <c r="AF1341" s="6">
        <v>6.6840000000000002</v>
      </c>
    </row>
    <row r="1342" spans="11:32" x14ac:dyDescent="0.25">
      <c r="K1342" s="1">
        <v>41390</v>
      </c>
      <c r="L1342" s="9">
        <v>69.918000000000006</v>
      </c>
      <c r="M1342" s="9" t="s">
        <v>17</v>
      </c>
      <c r="N1342" s="9" t="s">
        <v>17</v>
      </c>
      <c r="O1342" s="9" t="s">
        <v>17</v>
      </c>
      <c r="P1342" s="9" t="s">
        <v>17</v>
      </c>
      <c r="Q1342" s="9" t="s">
        <v>17</v>
      </c>
      <c r="R1342" s="9" t="s">
        <v>17</v>
      </c>
      <c r="T1342" s="1">
        <v>41390</v>
      </c>
      <c r="U1342" s="9">
        <v>147.7824</v>
      </c>
      <c r="V1342" s="6">
        <v>3.4540000000000002</v>
      </c>
      <c r="W1342" s="6">
        <v>5.2728000000000002</v>
      </c>
      <c r="X1342" s="12">
        <v>402.07100000000003</v>
      </c>
      <c r="Y1342" s="12">
        <v>456.036</v>
      </c>
      <c r="Z1342" s="12">
        <v>470.73500000000001</v>
      </c>
      <c r="AA1342" s="6">
        <v>4.3707000000000003</v>
      </c>
      <c r="AC1342" s="6">
        <v>4.9119999999999999</v>
      </c>
      <c r="AD1342" s="6">
        <v>5.2889999999999997</v>
      </c>
      <c r="AE1342" s="9">
        <v>460</v>
      </c>
      <c r="AF1342" s="6">
        <v>6.6829999999999998</v>
      </c>
    </row>
    <row r="1343" spans="11:32" x14ac:dyDescent="0.25">
      <c r="K1343" s="1">
        <v>41393</v>
      </c>
      <c r="L1343" s="9">
        <v>70.086399999999998</v>
      </c>
      <c r="M1343" s="9" t="s">
        <v>17</v>
      </c>
      <c r="N1343" s="9" t="s">
        <v>17</v>
      </c>
      <c r="O1343" s="9" t="s">
        <v>17</v>
      </c>
      <c r="P1343" s="9" t="s">
        <v>17</v>
      </c>
      <c r="Q1343" s="9" t="s">
        <v>17</v>
      </c>
      <c r="R1343" s="9" t="s">
        <v>17</v>
      </c>
      <c r="T1343" s="1">
        <v>41393</v>
      </c>
      <c r="U1343" s="9">
        <v>148.06139999999999</v>
      </c>
      <c r="V1343" s="6">
        <v>3.4327999999999999</v>
      </c>
      <c r="W1343" s="6">
        <v>5.2213000000000003</v>
      </c>
      <c r="X1343" s="12">
        <v>396.92</v>
      </c>
      <c r="Y1343" s="12">
        <v>453.166</v>
      </c>
      <c r="Z1343" s="12">
        <v>466.53300000000002</v>
      </c>
      <c r="AA1343" s="6">
        <v>4.3335999999999997</v>
      </c>
      <c r="AC1343" s="6">
        <v>4.907</v>
      </c>
      <c r="AD1343" s="6">
        <v>5.2329999999999997</v>
      </c>
      <c r="AE1343" s="9">
        <v>453</v>
      </c>
      <c r="AF1343" s="6">
        <v>6.6740000000000004</v>
      </c>
    </row>
    <row r="1344" spans="11:32" x14ac:dyDescent="0.25">
      <c r="K1344" s="1">
        <v>41394</v>
      </c>
      <c r="L1344" s="9">
        <v>70.305300000000003</v>
      </c>
      <c r="M1344" s="9" t="s">
        <v>17</v>
      </c>
      <c r="N1344" s="9" t="s">
        <v>17</v>
      </c>
      <c r="O1344" s="9" t="s">
        <v>17</v>
      </c>
      <c r="P1344" s="9" t="s">
        <v>17</v>
      </c>
      <c r="Q1344" s="9" t="s">
        <v>17</v>
      </c>
      <c r="R1344" s="9" t="s">
        <v>17</v>
      </c>
      <c r="T1344" s="1">
        <v>41394</v>
      </c>
      <c r="U1344" s="9">
        <v>148.52619999999999</v>
      </c>
      <c r="V1344" s="6">
        <v>3.4411</v>
      </c>
      <c r="W1344" s="6">
        <v>5.13</v>
      </c>
      <c r="X1344" s="12">
        <v>387.79599999999999</v>
      </c>
      <c r="Y1344" s="12">
        <v>442.88400000000001</v>
      </c>
      <c r="Z1344" s="12">
        <v>457.53100000000001</v>
      </c>
      <c r="AA1344" s="6">
        <v>4.3335999999999997</v>
      </c>
      <c r="AC1344" s="6">
        <v>5.0309999999999997</v>
      </c>
      <c r="AD1344" s="6">
        <v>5.2640000000000002</v>
      </c>
      <c r="AE1344" s="9">
        <v>455</v>
      </c>
      <c r="AF1344" s="6">
        <v>6.7869999999999999</v>
      </c>
    </row>
    <row r="1345" spans="11:32" x14ac:dyDescent="0.25">
      <c r="K1345" s="1">
        <v>41395</v>
      </c>
      <c r="L1345" s="9">
        <v>70.207700000000003</v>
      </c>
      <c r="M1345" s="9" t="s">
        <v>17</v>
      </c>
      <c r="N1345" s="9" t="s">
        <v>17</v>
      </c>
      <c r="O1345" s="9" t="s">
        <v>17</v>
      </c>
      <c r="P1345" s="9" t="s">
        <v>17</v>
      </c>
      <c r="Q1345" s="9" t="s">
        <v>17</v>
      </c>
      <c r="R1345" s="9" t="s">
        <v>17</v>
      </c>
      <c r="T1345" s="1">
        <v>41395</v>
      </c>
      <c r="U1345" s="9">
        <v>148.24440000000001</v>
      </c>
      <c r="V1345" s="6">
        <v>3.3982000000000001</v>
      </c>
      <c r="W1345" s="6">
        <v>5.3559000000000001</v>
      </c>
      <c r="X1345" s="12">
        <v>410.37799999999999</v>
      </c>
      <c r="Y1345" s="12">
        <v>468.72399999999999</v>
      </c>
      <c r="Z1345" s="12">
        <v>483.03800000000001</v>
      </c>
      <c r="AA1345" s="6">
        <v>4.2927</v>
      </c>
      <c r="AC1345" s="6">
        <v>5.032</v>
      </c>
      <c r="AD1345" s="6">
        <v>5.1779999999999999</v>
      </c>
      <c r="AE1345" s="9">
        <v>450</v>
      </c>
      <c r="AF1345" s="6">
        <v>6.7869999999999999</v>
      </c>
    </row>
    <row r="1346" spans="11:32" x14ac:dyDescent="0.25">
      <c r="K1346" s="1">
        <v>41396</v>
      </c>
      <c r="L1346" s="9">
        <v>70.58</v>
      </c>
      <c r="M1346" s="9" t="s">
        <v>17</v>
      </c>
      <c r="N1346" s="9" t="s">
        <v>17</v>
      </c>
      <c r="O1346" s="9" t="s">
        <v>17</v>
      </c>
      <c r="P1346" s="9" t="s">
        <v>17</v>
      </c>
      <c r="Q1346" s="9" t="s">
        <v>17</v>
      </c>
      <c r="R1346" s="9" t="s">
        <v>17</v>
      </c>
      <c r="T1346" s="1">
        <v>41396</v>
      </c>
      <c r="U1346" s="9">
        <v>149.19450000000001</v>
      </c>
      <c r="V1346" s="6">
        <v>3.3887999999999998</v>
      </c>
      <c r="W1346" s="6">
        <v>5.2256999999999998</v>
      </c>
      <c r="X1346" s="12">
        <v>397.363</v>
      </c>
      <c r="Y1346" s="12">
        <v>456.59699999999998</v>
      </c>
      <c r="Z1346" s="12">
        <v>470.64800000000002</v>
      </c>
      <c r="AA1346" s="6">
        <v>4.2575000000000003</v>
      </c>
      <c r="AC1346" s="6">
        <v>5.032</v>
      </c>
      <c r="AD1346" s="6">
        <v>5.1239999999999997</v>
      </c>
      <c r="AE1346" s="9">
        <v>445</v>
      </c>
      <c r="AF1346" s="6">
        <v>6.7850000000000001</v>
      </c>
    </row>
    <row r="1347" spans="11:32" x14ac:dyDescent="0.25">
      <c r="K1347" s="1">
        <v>41397</v>
      </c>
      <c r="L1347" s="9">
        <v>70.6477</v>
      </c>
      <c r="M1347" s="9" t="s">
        <v>17</v>
      </c>
      <c r="N1347" s="9" t="s">
        <v>17</v>
      </c>
      <c r="O1347" s="9" t="s">
        <v>17</v>
      </c>
      <c r="P1347" s="9" t="s">
        <v>17</v>
      </c>
      <c r="Q1347" s="9" t="s">
        <v>17</v>
      </c>
      <c r="R1347" s="9" t="s">
        <v>17</v>
      </c>
      <c r="T1347" s="1">
        <v>41397</v>
      </c>
      <c r="U1347" s="9">
        <v>149.42789999999999</v>
      </c>
      <c r="V1347" s="6">
        <v>3.4041000000000001</v>
      </c>
      <c r="W1347" s="6">
        <v>4.9436</v>
      </c>
      <c r="X1347" s="12">
        <v>369.15100000000001</v>
      </c>
      <c r="Y1347" s="12">
        <v>421.76799999999997</v>
      </c>
      <c r="Z1347" s="12">
        <v>435.74900000000002</v>
      </c>
      <c r="AA1347" s="6">
        <v>4.2781000000000002</v>
      </c>
      <c r="AC1347" s="6">
        <v>5.0330000000000004</v>
      </c>
      <c r="AD1347" s="6">
        <v>5.0839999999999996</v>
      </c>
      <c r="AE1347" s="9">
        <v>433</v>
      </c>
      <c r="AF1347" s="6">
        <v>6.7839999999999998</v>
      </c>
    </row>
    <row r="1348" spans="11:32" x14ac:dyDescent="0.25">
      <c r="K1348" s="1">
        <v>41400</v>
      </c>
      <c r="L1348" s="9">
        <v>70.749300000000005</v>
      </c>
      <c r="M1348" s="9" t="s">
        <v>17</v>
      </c>
      <c r="N1348" s="9" t="s">
        <v>17</v>
      </c>
      <c r="O1348" s="9" t="s">
        <v>17</v>
      </c>
      <c r="P1348" s="9" t="s">
        <v>17</v>
      </c>
      <c r="Q1348" s="9" t="s">
        <v>17</v>
      </c>
      <c r="R1348" s="9" t="s">
        <v>17</v>
      </c>
      <c r="T1348" s="1">
        <v>41400</v>
      </c>
      <c r="U1348" s="9">
        <v>149.5213</v>
      </c>
      <c r="V1348" s="6">
        <v>3.3826000000000001</v>
      </c>
      <c r="W1348" s="6">
        <v>4.9199000000000002</v>
      </c>
      <c r="X1348" s="12">
        <v>366.78399999999999</v>
      </c>
      <c r="Y1348" s="12">
        <v>418.95299999999997</v>
      </c>
      <c r="Z1348" s="12">
        <v>433.03399999999999</v>
      </c>
      <c r="AA1348" s="6">
        <v>4.2500999999999998</v>
      </c>
      <c r="AC1348" s="6">
        <v>5.0270000000000001</v>
      </c>
      <c r="AD1348" s="6">
        <v>5.0650000000000004</v>
      </c>
      <c r="AE1348" s="9">
        <v>430</v>
      </c>
      <c r="AF1348" s="6">
        <v>6.7770000000000001</v>
      </c>
    </row>
    <row r="1349" spans="11:32" x14ac:dyDescent="0.25">
      <c r="K1349" s="1">
        <v>41401</v>
      </c>
      <c r="L1349" s="9">
        <v>70.732299999999995</v>
      </c>
      <c r="M1349" s="9" t="s">
        <v>17</v>
      </c>
      <c r="N1349" s="9" t="s">
        <v>17</v>
      </c>
      <c r="O1349" s="9" t="s">
        <v>17</v>
      </c>
      <c r="P1349" s="9" t="s">
        <v>17</v>
      </c>
      <c r="Q1349" s="9" t="s">
        <v>17</v>
      </c>
      <c r="R1349" s="9" t="s">
        <v>17</v>
      </c>
      <c r="T1349" s="1">
        <v>41401</v>
      </c>
      <c r="U1349" s="9">
        <v>149.41229999999999</v>
      </c>
      <c r="V1349" s="6">
        <v>3.3639999999999999</v>
      </c>
      <c r="W1349" s="6">
        <v>4.8185000000000002</v>
      </c>
      <c r="X1349" s="12">
        <v>356.64299999999997</v>
      </c>
      <c r="Y1349" s="12">
        <v>408.18299999999999</v>
      </c>
      <c r="Z1349" s="12">
        <v>422.21</v>
      </c>
      <c r="AA1349" s="6">
        <v>4.2256999999999998</v>
      </c>
      <c r="AC1349" s="6">
        <v>5.0209999999999999</v>
      </c>
      <c r="AD1349" s="6">
        <v>5.0049999999999999</v>
      </c>
      <c r="AE1349" s="9">
        <v>424</v>
      </c>
      <c r="AF1349" s="6">
        <v>6.7759999999999998</v>
      </c>
    </row>
    <row r="1350" spans="11:32" x14ac:dyDescent="0.25">
      <c r="K1350" s="1">
        <v>41402</v>
      </c>
      <c r="L1350" s="9">
        <v>70.986199999999997</v>
      </c>
      <c r="M1350" s="9" t="s">
        <v>17</v>
      </c>
      <c r="N1350" s="9" t="s">
        <v>17</v>
      </c>
      <c r="O1350" s="9" t="s">
        <v>17</v>
      </c>
      <c r="P1350" s="9" t="s">
        <v>17</v>
      </c>
      <c r="Q1350" s="9" t="s">
        <v>17</v>
      </c>
      <c r="R1350" s="9" t="s">
        <v>17</v>
      </c>
      <c r="T1350" s="1">
        <v>41402</v>
      </c>
      <c r="U1350" s="9">
        <v>149.9418</v>
      </c>
      <c r="V1350" s="6">
        <v>3.3529</v>
      </c>
      <c r="W1350" s="6">
        <v>4.8445999999999998</v>
      </c>
      <c r="X1350" s="12">
        <v>359.25</v>
      </c>
      <c r="Y1350" s="12">
        <v>412.65800000000002</v>
      </c>
      <c r="Z1350" s="12">
        <v>425.95100000000002</v>
      </c>
      <c r="AA1350" s="6">
        <v>4.2026000000000003</v>
      </c>
      <c r="AC1350" s="6">
        <v>5.0199999999999996</v>
      </c>
      <c r="AD1350" s="6">
        <v>4.99</v>
      </c>
      <c r="AE1350" s="9">
        <v>424</v>
      </c>
      <c r="AF1350" s="6">
        <v>6.7750000000000004</v>
      </c>
    </row>
    <row r="1351" spans="11:32" x14ac:dyDescent="0.25">
      <c r="K1351" s="1">
        <v>41403</v>
      </c>
      <c r="L1351" s="9">
        <v>70.749300000000005</v>
      </c>
      <c r="M1351" s="9" t="s">
        <v>17</v>
      </c>
      <c r="N1351" s="9" t="s">
        <v>17</v>
      </c>
      <c r="O1351" s="9" t="s">
        <v>17</v>
      </c>
      <c r="P1351" s="9" t="s">
        <v>17</v>
      </c>
      <c r="Q1351" s="9" t="s">
        <v>17</v>
      </c>
      <c r="R1351" s="9" t="s">
        <v>17</v>
      </c>
      <c r="T1351" s="1">
        <v>41403</v>
      </c>
      <c r="U1351" s="9">
        <v>149.50569999999999</v>
      </c>
      <c r="V1351" s="6">
        <v>3.3258000000000001</v>
      </c>
      <c r="W1351" s="6">
        <v>4.9312000000000005</v>
      </c>
      <c r="X1351" s="12">
        <v>367.916</v>
      </c>
      <c r="Y1351" s="12">
        <v>421.06200000000001</v>
      </c>
      <c r="Z1351" s="12">
        <v>434.512</v>
      </c>
      <c r="AA1351" s="6">
        <v>4.1787000000000001</v>
      </c>
      <c r="AC1351" s="6">
        <v>5.0170000000000003</v>
      </c>
      <c r="AD1351" s="6">
        <v>4.9880000000000004</v>
      </c>
      <c r="AE1351" s="9">
        <v>423</v>
      </c>
      <c r="AF1351" s="6">
        <v>6.7720000000000002</v>
      </c>
    </row>
    <row r="1352" spans="11:32" x14ac:dyDescent="0.25">
      <c r="K1352" s="1">
        <v>41404</v>
      </c>
      <c r="L1352" s="9">
        <v>70.478499999999997</v>
      </c>
      <c r="M1352" s="9" t="s">
        <v>17</v>
      </c>
      <c r="N1352" s="9" t="s">
        <v>17</v>
      </c>
      <c r="O1352" s="9" t="s">
        <v>17</v>
      </c>
      <c r="P1352" s="9" t="s">
        <v>17</v>
      </c>
      <c r="Q1352" s="9" t="s">
        <v>17</v>
      </c>
      <c r="R1352" s="9" t="s">
        <v>17</v>
      </c>
      <c r="T1352" s="1">
        <v>41404</v>
      </c>
      <c r="U1352" s="9">
        <v>148.72720000000001</v>
      </c>
      <c r="V1352" s="6">
        <v>3.3129</v>
      </c>
      <c r="W1352" s="6">
        <v>5.0826000000000002</v>
      </c>
      <c r="X1352" s="12">
        <v>383.05599999999998</v>
      </c>
      <c r="Y1352" s="12">
        <v>431.178</v>
      </c>
      <c r="Z1352" s="12">
        <v>444.18099999999998</v>
      </c>
      <c r="AA1352" s="6">
        <v>4.1863000000000001</v>
      </c>
      <c r="AC1352" s="6">
        <v>5.01</v>
      </c>
      <c r="AD1352" s="6">
        <v>5.0410000000000004</v>
      </c>
      <c r="AE1352" s="9">
        <v>423</v>
      </c>
      <c r="AF1352" s="6">
        <v>6.766</v>
      </c>
    </row>
    <row r="1353" spans="11:32" x14ac:dyDescent="0.25">
      <c r="K1353" s="1">
        <v>41407</v>
      </c>
      <c r="L1353" s="9">
        <v>70.275400000000005</v>
      </c>
      <c r="M1353" s="9" t="s">
        <v>17</v>
      </c>
      <c r="N1353" s="9" t="s">
        <v>17</v>
      </c>
      <c r="O1353" s="9" t="s">
        <v>17</v>
      </c>
      <c r="P1353" s="9" t="s">
        <v>17</v>
      </c>
      <c r="Q1353" s="9" t="s">
        <v>17</v>
      </c>
      <c r="R1353" s="9" t="s">
        <v>17</v>
      </c>
      <c r="T1353" s="1">
        <v>41407</v>
      </c>
      <c r="U1353" s="9">
        <v>148.1198</v>
      </c>
      <c r="V1353" s="6">
        <v>3.3058999999999998</v>
      </c>
      <c r="W1353" s="6">
        <v>5.2122999999999999</v>
      </c>
      <c r="X1353" s="12">
        <v>396.02300000000002</v>
      </c>
      <c r="Y1353" s="12">
        <v>443.05599999999998</v>
      </c>
      <c r="Z1353" s="12">
        <v>456.26600000000002</v>
      </c>
      <c r="AA1353" s="6">
        <v>4.1889000000000003</v>
      </c>
      <c r="AC1353" s="6">
        <v>4.9960000000000004</v>
      </c>
      <c r="AD1353" s="6">
        <v>5.1619999999999999</v>
      </c>
      <c r="AE1353" s="9">
        <v>435</v>
      </c>
      <c r="AF1353" s="6">
        <v>6.7560000000000002</v>
      </c>
    </row>
    <row r="1354" spans="11:32" x14ac:dyDescent="0.25">
      <c r="K1354" s="1">
        <v>41408</v>
      </c>
      <c r="L1354" s="9">
        <v>70.275400000000005</v>
      </c>
      <c r="M1354" s="9" t="s">
        <v>17</v>
      </c>
      <c r="N1354" s="9" t="s">
        <v>17</v>
      </c>
      <c r="O1354" s="9" t="s">
        <v>17</v>
      </c>
      <c r="P1354" s="9" t="s">
        <v>17</v>
      </c>
      <c r="Q1354" s="9" t="s">
        <v>17</v>
      </c>
      <c r="R1354" s="9" t="s">
        <v>17</v>
      </c>
      <c r="T1354" s="1">
        <v>41408</v>
      </c>
      <c r="U1354" s="9">
        <v>148.2756</v>
      </c>
      <c r="V1354" s="6">
        <v>3.3191999999999999</v>
      </c>
      <c r="W1354" s="6">
        <v>5.1764000000000001</v>
      </c>
      <c r="X1354" s="12">
        <v>392.42899999999997</v>
      </c>
      <c r="Y1354" s="12">
        <v>436.04700000000003</v>
      </c>
      <c r="Z1354" s="12">
        <v>449.19299999999998</v>
      </c>
      <c r="AA1354" s="6">
        <v>4.2140000000000004</v>
      </c>
      <c r="AC1354" s="6">
        <v>4.9909999999999997</v>
      </c>
      <c r="AD1354" s="6">
        <v>5.2030000000000003</v>
      </c>
      <c r="AE1354" s="9">
        <v>435</v>
      </c>
      <c r="AF1354" s="6">
        <v>6.7309999999999999</v>
      </c>
    </row>
    <row r="1355" spans="11:32" x14ac:dyDescent="0.25">
      <c r="K1355" s="1">
        <v>41409</v>
      </c>
      <c r="L1355" s="9">
        <v>70.190700000000007</v>
      </c>
      <c r="M1355" s="9" t="s">
        <v>17</v>
      </c>
      <c r="N1355" s="9" t="s">
        <v>17</v>
      </c>
      <c r="O1355" s="9" t="s">
        <v>17</v>
      </c>
      <c r="P1355" s="9" t="s">
        <v>17</v>
      </c>
      <c r="Q1355" s="9" t="s">
        <v>17</v>
      </c>
      <c r="R1355" s="9" t="s">
        <v>17</v>
      </c>
      <c r="T1355" s="1">
        <v>41409</v>
      </c>
      <c r="U1355" s="9">
        <v>148.2911</v>
      </c>
      <c r="V1355" s="6">
        <v>3.3329</v>
      </c>
      <c r="W1355" s="6">
        <v>5.1890000000000001</v>
      </c>
      <c r="X1355" s="12">
        <v>393.69099999999997</v>
      </c>
      <c r="Y1355" s="12">
        <v>439.358</v>
      </c>
      <c r="Z1355" s="12">
        <v>452.685</v>
      </c>
      <c r="AA1355" s="6">
        <v>4.2287999999999997</v>
      </c>
      <c r="AC1355" s="6">
        <v>4.9859999999999998</v>
      </c>
      <c r="AD1355" s="6">
        <v>5.1950000000000003</v>
      </c>
      <c r="AE1355" s="9">
        <v>436</v>
      </c>
      <c r="AF1355" s="6">
        <v>6.7279999999999998</v>
      </c>
    </row>
    <row r="1356" spans="11:32" x14ac:dyDescent="0.25">
      <c r="K1356" s="1">
        <v>41410</v>
      </c>
      <c r="L1356" s="9">
        <v>70.224599999999995</v>
      </c>
      <c r="M1356" s="9" t="s">
        <v>17</v>
      </c>
      <c r="N1356" s="9" t="s">
        <v>17</v>
      </c>
      <c r="O1356" s="9" t="s">
        <v>17</v>
      </c>
      <c r="P1356" s="9" t="s">
        <v>17</v>
      </c>
      <c r="Q1356" s="9" t="s">
        <v>17</v>
      </c>
      <c r="R1356" s="9" t="s">
        <v>17</v>
      </c>
      <c r="T1356" s="1">
        <v>41410</v>
      </c>
      <c r="U1356" s="9">
        <v>148.64930000000001</v>
      </c>
      <c r="V1356" s="6">
        <v>3.3454999999999999</v>
      </c>
      <c r="W1356" s="6">
        <v>5.22</v>
      </c>
      <c r="X1356" s="12">
        <v>396.79700000000003</v>
      </c>
      <c r="Y1356" s="12">
        <v>444.84399999999999</v>
      </c>
      <c r="Z1356" s="12">
        <v>458.19400000000002</v>
      </c>
      <c r="AA1356" s="6">
        <v>4.2458</v>
      </c>
      <c r="AC1356" s="6">
        <v>4.9820000000000002</v>
      </c>
      <c r="AD1356" s="6">
        <v>5.21</v>
      </c>
      <c r="AE1356" s="9">
        <v>442</v>
      </c>
      <c r="AF1356" s="6">
        <v>6.7249999999999996</v>
      </c>
    </row>
    <row r="1357" spans="11:32" x14ac:dyDescent="0.25">
      <c r="K1357" s="1">
        <v>41411</v>
      </c>
      <c r="L1357" s="9">
        <v>70.343100000000007</v>
      </c>
      <c r="M1357" s="9" t="s">
        <v>17</v>
      </c>
      <c r="N1357" s="9" t="s">
        <v>17</v>
      </c>
      <c r="O1357" s="9" t="s">
        <v>17</v>
      </c>
      <c r="P1357" s="9" t="s">
        <v>17</v>
      </c>
      <c r="Q1357" s="9" t="s">
        <v>17</v>
      </c>
      <c r="R1357" s="9" t="s">
        <v>17</v>
      </c>
      <c r="T1357" s="1">
        <v>41411</v>
      </c>
      <c r="U1357" s="9">
        <v>148.64930000000001</v>
      </c>
      <c r="V1357" s="6">
        <v>3.3973</v>
      </c>
      <c r="W1357" s="6">
        <v>5.1482999999999999</v>
      </c>
      <c r="X1357" s="12">
        <v>389.62</v>
      </c>
      <c r="Y1357" s="12">
        <v>433.322</v>
      </c>
      <c r="Z1357" s="12">
        <v>446.90800000000002</v>
      </c>
      <c r="AA1357" s="6">
        <v>4.2755999999999998</v>
      </c>
      <c r="AC1357" s="6">
        <v>4.9779999999999998</v>
      </c>
      <c r="AD1357" s="6">
        <v>5.2080000000000002</v>
      </c>
      <c r="AE1357" s="9">
        <v>437</v>
      </c>
      <c r="AF1357" s="6">
        <v>6.7220000000000004</v>
      </c>
    </row>
    <row r="1358" spans="11:32" x14ac:dyDescent="0.25">
      <c r="K1358" s="1">
        <v>41414</v>
      </c>
      <c r="L1358" s="9">
        <v>70.427700000000002</v>
      </c>
      <c r="M1358" s="9" t="s">
        <v>17</v>
      </c>
      <c r="N1358" s="9" t="s">
        <v>17</v>
      </c>
      <c r="O1358" s="9" t="s">
        <v>17</v>
      </c>
      <c r="P1358" s="9" t="s">
        <v>17</v>
      </c>
      <c r="Q1358" s="9" t="s">
        <v>17</v>
      </c>
      <c r="R1358" s="9" t="s">
        <v>17</v>
      </c>
      <c r="T1358" s="1">
        <v>41414</v>
      </c>
      <c r="U1358" s="9">
        <v>148.80500000000001</v>
      </c>
      <c r="V1358" s="6">
        <v>3.4163999999999999</v>
      </c>
      <c r="W1358" s="6">
        <v>5.1205999999999996</v>
      </c>
      <c r="X1358" s="12">
        <v>386.85</v>
      </c>
      <c r="Y1358" s="12">
        <v>429.44</v>
      </c>
      <c r="Z1358" s="12">
        <v>442.86099999999999</v>
      </c>
      <c r="AA1358" s="6">
        <v>4.3093000000000004</v>
      </c>
      <c r="AC1358" s="6">
        <v>4.9669999999999996</v>
      </c>
      <c r="AD1358" s="6">
        <v>5.1820000000000004</v>
      </c>
      <c r="AE1358" s="9">
        <v>434</v>
      </c>
      <c r="AF1358" s="6">
        <v>6.7119999999999997</v>
      </c>
    </row>
    <row r="1359" spans="11:32" x14ac:dyDescent="0.25">
      <c r="K1359" s="1">
        <v>41415</v>
      </c>
      <c r="L1359" s="9">
        <v>70.512299999999996</v>
      </c>
      <c r="M1359" s="9" t="s">
        <v>17</v>
      </c>
      <c r="N1359" s="9" t="s">
        <v>17</v>
      </c>
      <c r="O1359" s="9" t="s">
        <v>17</v>
      </c>
      <c r="P1359" s="9" t="s">
        <v>17</v>
      </c>
      <c r="Q1359" s="9" t="s">
        <v>17</v>
      </c>
      <c r="R1359" s="9" t="s">
        <v>17</v>
      </c>
      <c r="T1359" s="1">
        <v>41415</v>
      </c>
      <c r="U1359" s="9">
        <v>149.08529999999999</v>
      </c>
      <c r="V1359" s="6">
        <v>3.4285999999999999</v>
      </c>
      <c r="W1359" s="6">
        <v>5.0671999999999997</v>
      </c>
      <c r="X1359" s="12">
        <v>381.51400000000001</v>
      </c>
      <c r="Y1359" s="12">
        <v>424.89600000000002</v>
      </c>
      <c r="Z1359" s="12">
        <v>438.69799999999998</v>
      </c>
      <c r="AA1359" s="6">
        <v>4.3219000000000003</v>
      </c>
      <c r="AC1359" s="6">
        <v>4.9589999999999996</v>
      </c>
      <c r="AD1359" s="6">
        <v>5.173</v>
      </c>
      <c r="AE1359" s="9">
        <v>435</v>
      </c>
      <c r="AF1359" s="6">
        <v>6.71</v>
      </c>
    </row>
    <row r="1360" spans="11:32" x14ac:dyDescent="0.25">
      <c r="K1360" s="1">
        <v>41416</v>
      </c>
      <c r="L1360" s="9">
        <v>70.224599999999995</v>
      </c>
      <c r="M1360" s="9" t="s">
        <v>17</v>
      </c>
      <c r="N1360" s="9" t="s">
        <v>17</v>
      </c>
      <c r="O1360" s="9" t="s">
        <v>17</v>
      </c>
      <c r="P1360" s="9" t="s">
        <v>17</v>
      </c>
      <c r="Q1360" s="9" t="s">
        <v>17</v>
      </c>
      <c r="R1360" s="9" t="s">
        <v>17</v>
      </c>
      <c r="T1360" s="1">
        <v>41416</v>
      </c>
      <c r="U1360" s="9">
        <v>148.16659999999999</v>
      </c>
      <c r="V1360" s="6">
        <v>3.3980999999999999</v>
      </c>
      <c r="W1360" s="6">
        <v>5.2553999999999998</v>
      </c>
      <c r="X1360" s="12">
        <v>400.33699999999999</v>
      </c>
      <c r="Y1360" s="12">
        <v>437.89600000000002</v>
      </c>
      <c r="Z1360" s="12">
        <v>451.23500000000001</v>
      </c>
      <c r="AA1360" s="6">
        <v>4.3082000000000003</v>
      </c>
      <c r="AC1360" s="6">
        <v>4.9560000000000004</v>
      </c>
      <c r="AD1360" s="6">
        <v>5.1509999999999998</v>
      </c>
      <c r="AE1360" s="9">
        <v>427</v>
      </c>
      <c r="AF1360" s="6">
        <v>6.7060000000000004</v>
      </c>
    </row>
    <row r="1361" spans="11:32" x14ac:dyDescent="0.25">
      <c r="K1361" s="1">
        <v>41417</v>
      </c>
      <c r="L1361" s="9">
        <v>69.9876</v>
      </c>
      <c r="M1361" s="9" t="s">
        <v>17</v>
      </c>
      <c r="N1361" s="9" t="s">
        <v>17</v>
      </c>
      <c r="O1361" s="9" t="s">
        <v>17</v>
      </c>
      <c r="P1361" s="9" t="s">
        <v>17</v>
      </c>
      <c r="Q1361" s="9" t="s">
        <v>17</v>
      </c>
      <c r="R1361" s="9" t="s">
        <v>17</v>
      </c>
      <c r="T1361" s="1">
        <v>41417</v>
      </c>
      <c r="U1361" s="9">
        <v>147.76169999999999</v>
      </c>
      <c r="V1361" s="6">
        <v>3.3982999999999999</v>
      </c>
      <c r="W1361" s="6">
        <v>5.3295000000000003</v>
      </c>
      <c r="X1361" s="12">
        <v>407.74299999999999</v>
      </c>
      <c r="Y1361" s="12">
        <v>444.666</v>
      </c>
      <c r="Z1361" s="12">
        <v>458.815</v>
      </c>
      <c r="AA1361" s="6">
        <v>4.3262999999999998</v>
      </c>
      <c r="AC1361" s="6">
        <v>4.9459999999999997</v>
      </c>
      <c r="AD1361" s="6">
        <v>5.32</v>
      </c>
      <c r="AE1361" s="9">
        <v>442</v>
      </c>
      <c r="AF1361" s="6">
        <v>6.7009999999999996</v>
      </c>
    </row>
    <row r="1362" spans="11:32" x14ac:dyDescent="0.25">
      <c r="K1362" s="1">
        <v>41418</v>
      </c>
      <c r="L1362" s="9">
        <v>69.818399999999997</v>
      </c>
      <c r="M1362" s="9" t="s">
        <v>17</v>
      </c>
      <c r="N1362" s="9" t="s">
        <v>17</v>
      </c>
      <c r="O1362" s="9" t="s">
        <v>17</v>
      </c>
      <c r="P1362" s="9" t="s">
        <v>17</v>
      </c>
      <c r="Q1362" s="9" t="s">
        <v>17</v>
      </c>
      <c r="R1362" s="9" t="s">
        <v>17</v>
      </c>
      <c r="T1362" s="1">
        <v>41418</v>
      </c>
      <c r="U1362" s="9">
        <v>147.48140000000001</v>
      </c>
      <c r="V1362" s="6">
        <v>3.3951000000000002</v>
      </c>
      <c r="W1362" s="6">
        <v>5.3883000000000001</v>
      </c>
      <c r="X1362" s="12">
        <v>413.62599999999998</v>
      </c>
      <c r="Y1362" s="12">
        <v>447.82</v>
      </c>
      <c r="Z1362" s="12">
        <v>464.59800000000001</v>
      </c>
      <c r="AA1362" s="6">
        <v>4.3353000000000002</v>
      </c>
      <c r="AC1362" s="6">
        <v>4.9400000000000004</v>
      </c>
      <c r="AD1362" s="6">
        <v>5.3440000000000003</v>
      </c>
      <c r="AE1362" s="9">
        <v>445</v>
      </c>
      <c r="AF1362" s="6">
        <v>6.6970000000000001</v>
      </c>
    </row>
    <row r="1363" spans="11:32" x14ac:dyDescent="0.25">
      <c r="K1363" s="1">
        <v>41422</v>
      </c>
      <c r="L1363" s="9">
        <v>69.665999999999997</v>
      </c>
      <c r="M1363" s="9" t="s">
        <v>17</v>
      </c>
      <c r="N1363" s="9" t="s">
        <v>17</v>
      </c>
      <c r="O1363" s="9" t="s">
        <v>17</v>
      </c>
      <c r="P1363" s="9" t="s">
        <v>17</v>
      </c>
      <c r="Q1363" s="9" t="s">
        <v>17</v>
      </c>
      <c r="R1363" s="9" t="s">
        <v>17</v>
      </c>
      <c r="T1363" s="1">
        <v>41422</v>
      </c>
      <c r="U1363" s="9">
        <v>146.93639999999999</v>
      </c>
      <c r="V1363" s="6">
        <v>3.4203000000000001</v>
      </c>
      <c r="W1363" s="6">
        <v>5.5084999999999997</v>
      </c>
      <c r="X1363" s="12">
        <v>425.63799999999998</v>
      </c>
      <c r="Y1363" s="12">
        <v>445.45499999999998</v>
      </c>
      <c r="Z1363" s="12">
        <v>463.56700000000001</v>
      </c>
      <c r="AA1363" s="6">
        <v>4.3845999999999998</v>
      </c>
      <c r="AC1363" s="6">
        <v>4.9269999999999996</v>
      </c>
      <c r="AD1363" s="6">
        <v>5.3449999999999998</v>
      </c>
      <c r="AE1363" s="9">
        <v>435</v>
      </c>
      <c r="AF1363" s="6">
        <v>6.6820000000000004</v>
      </c>
    </row>
    <row r="1364" spans="11:32" x14ac:dyDescent="0.25">
      <c r="K1364" s="1">
        <v>41423</v>
      </c>
      <c r="L1364" s="9">
        <v>69.445999999999998</v>
      </c>
      <c r="M1364" s="9" t="s">
        <v>17</v>
      </c>
      <c r="N1364" s="9" t="s">
        <v>17</v>
      </c>
      <c r="O1364" s="9" t="s">
        <v>17</v>
      </c>
      <c r="P1364" s="9" t="s">
        <v>17</v>
      </c>
      <c r="Q1364" s="9" t="s">
        <v>17</v>
      </c>
      <c r="R1364" s="9" t="s">
        <v>17</v>
      </c>
      <c r="T1364" s="1">
        <v>41423</v>
      </c>
      <c r="U1364" s="9">
        <v>146.34469999999999</v>
      </c>
      <c r="V1364" s="6">
        <v>3.4213</v>
      </c>
      <c r="W1364" s="6">
        <v>5.6341000000000001</v>
      </c>
      <c r="X1364" s="12">
        <v>438.2</v>
      </c>
      <c r="Y1364" s="12">
        <v>460.69299999999998</v>
      </c>
      <c r="Z1364" s="12">
        <v>477.79599999999999</v>
      </c>
      <c r="AA1364" s="6">
        <v>4.4069000000000003</v>
      </c>
      <c r="AC1364" s="6">
        <v>4.9130000000000003</v>
      </c>
      <c r="AD1364" s="6">
        <v>5.5629999999999997</v>
      </c>
      <c r="AE1364" s="9">
        <v>455</v>
      </c>
      <c r="AF1364" s="6">
        <v>6.6749999999999998</v>
      </c>
    </row>
    <row r="1365" spans="11:32" x14ac:dyDescent="0.25">
      <c r="K1365" s="1">
        <v>41424</v>
      </c>
      <c r="L1365" s="9">
        <v>69.5137</v>
      </c>
      <c r="M1365" s="9" t="s">
        <v>17</v>
      </c>
      <c r="N1365" s="9" t="s">
        <v>17</v>
      </c>
      <c r="O1365" s="9" t="s">
        <v>17</v>
      </c>
      <c r="P1365" s="9" t="s">
        <v>17</v>
      </c>
      <c r="Q1365" s="9" t="s">
        <v>17</v>
      </c>
      <c r="R1365" s="9" t="s">
        <v>17</v>
      </c>
      <c r="T1365" s="1">
        <v>41424</v>
      </c>
      <c r="U1365" s="9">
        <v>146.6405</v>
      </c>
      <c r="V1365" s="6">
        <v>3.4308000000000001</v>
      </c>
      <c r="W1365" s="6">
        <v>5.5914999999999999</v>
      </c>
      <c r="X1365" s="12">
        <v>433.94299999999998</v>
      </c>
      <c r="Y1365" s="12">
        <v>456.14600000000002</v>
      </c>
      <c r="Z1365" s="12">
        <v>473.62799999999999</v>
      </c>
      <c r="AA1365" s="6">
        <v>4.4154999999999998</v>
      </c>
      <c r="AC1365" s="6">
        <v>4.9080000000000004</v>
      </c>
      <c r="AD1365" s="6">
        <v>5.5529999999999999</v>
      </c>
      <c r="AE1365" s="9">
        <v>454</v>
      </c>
      <c r="AF1365" s="6">
        <v>6.6710000000000003</v>
      </c>
    </row>
    <row r="1366" spans="11:32" x14ac:dyDescent="0.25">
      <c r="K1366" s="1">
        <v>41425</v>
      </c>
      <c r="L1366" s="9">
        <v>68.684299999999993</v>
      </c>
      <c r="M1366" s="9" t="s">
        <v>17</v>
      </c>
      <c r="N1366" s="9" t="s">
        <v>17</v>
      </c>
      <c r="O1366" s="9" t="s">
        <v>17</v>
      </c>
      <c r="P1366" s="9" t="s">
        <v>17</v>
      </c>
      <c r="Q1366" s="9" t="s">
        <v>17</v>
      </c>
      <c r="R1366" s="9" t="s">
        <v>17</v>
      </c>
      <c r="T1366" s="1">
        <v>41425</v>
      </c>
      <c r="U1366" s="9">
        <v>144.69399999999999</v>
      </c>
      <c r="V1366" s="6">
        <v>3.4432999999999998</v>
      </c>
      <c r="W1366" s="6">
        <v>5.9877000000000002</v>
      </c>
      <c r="X1366" s="12">
        <v>473.565</v>
      </c>
      <c r="Y1366" s="12">
        <v>492.56799999999998</v>
      </c>
      <c r="Z1366" s="12">
        <v>510.423</v>
      </c>
      <c r="AA1366" s="6">
        <v>4.4855</v>
      </c>
      <c r="AC1366" s="6">
        <v>5.0289999999999999</v>
      </c>
      <c r="AD1366" s="6">
        <v>5.702</v>
      </c>
      <c r="AE1366" s="9">
        <v>462</v>
      </c>
      <c r="AF1366" s="6">
        <v>6.7789999999999999</v>
      </c>
    </row>
    <row r="1367" spans="11:32" x14ac:dyDescent="0.25">
      <c r="K1367" s="1">
        <v>41428</v>
      </c>
      <c r="L1367" s="9">
        <v>68.620800000000003</v>
      </c>
      <c r="M1367" s="9" t="s">
        <v>17</v>
      </c>
      <c r="N1367" s="9" t="s">
        <v>17</v>
      </c>
      <c r="O1367" s="9" t="s">
        <v>17</v>
      </c>
      <c r="P1367" s="9" t="s">
        <v>17</v>
      </c>
      <c r="Q1367" s="9" t="s">
        <v>17</v>
      </c>
      <c r="R1367" s="9" t="s">
        <v>17</v>
      </c>
      <c r="T1367" s="1">
        <v>41428</v>
      </c>
      <c r="U1367" s="9">
        <v>144.56800000000001</v>
      </c>
      <c r="V1367" s="6">
        <v>3.4567999999999999</v>
      </c>
      <c r="W1367" s="6">
        <v>6.1646999999999998</v>
      </c>
      <c r="X1367" s="12">
        <v>491.26600000000002</v>
      </c>
      <c r="Y1367" s="12">
        <v>507.93900000000002</v>
      </c>
      <c r="Z1367" s="12">
        <v>526.06399999999996</v>
      </c>
      <c r="AA1367" s="6">
        <v>4.5331999999999999</v>
      </c>
      <c r="AC1367" s="6">
        <v>5.0129999999999999</v>
      </c>
      <c r="AD1367" s="6">
        <v>5.835</v>
      </c>
      <c r="AE1367" s="9">
        <v>476</v>
      </c>
      <c r="AF1367" s="6">
        <v>6.7679999999999998</v>
      </c>
    </row>
    <row r="1368" spans="11:32" x14ac:dyDescent="0.25">
      <c r="K1368" s="1">
        <v>41429</v>
      </c>
      <c r="L1368" s="9">
        <v>68.518699999999995</v>
      </c>
      <c r="M1368" s="9" t="s">
        <v>17</v>
      </c>
      <c r="N1368" s="9" t="s">
        <v>17</v>
      </c>
      <c r="O1368" s="9" t="s">
        <v>17</v>
      </c>
      <c r="P1368" s="9" t="s">
        <v>17</v>
      </c>
      <c r="Q1368" s="9" t="s">
        <v>17</v>
      </c>
      <c r="R1368" s="9" t="s">
        <v>17</v>
      </c>
      <c r="T1368" s="1">
        <v>41429</v>
      </c>
      <c r="U1368" s="9">
        <v>144.56800000000001</v>
      </c>
      <c r="V1368" s="6">
        <v>3.4935</v>
      </c>
      <c r="W1368" s="6">
        <v>6.2510000000000003</v>
      </c>
      <c r="X1368" s="12">
        <v>499.89499999999998</v>
      </c>
      <c r="Y1368" s="12">
        <v>512.45399999999995</v>
      </c>
      <c r="Z1368" s="12">
        <v>531.20000000000005</v>
      </c>
      <c r="AA1368" s="6">
        <v>4.5743</v>
      </c>
      <c r="AC1368" s="6">
        <v>5.0069999999999997</v>
      </c>
      <c r="AD1368" s="6">
        <v>5.8970000000000002</v>
      </c>
      <c r="AE1368" s="9">
        <v>479</v>
      </c>
      <c r="AF1368" s="6">
        <v>6.7640000000000002</v>
      </c>
    </row>
    <row r="1369" spans="11:32" x14ac:dyDescent="0.25">
      <c r="K1369" s="1">
        <v>41430</v>
      </c>
      <c r="L1369" s="9">
        <v>67.991399999999999</v>
      </c>
      <c r="M1369" s="9" t="s">
        <v>17</v>
      </c>
      <c r="N1369" s="9" t="s">
        <v>17</v>
      </c>
      <c r="O1369" s="9" t="s">
        <v>17</v>
      </c>
      <c r="P1369" s="9" t="s">
        <v>17</v>
      </c>
      <c r="Q1369" s="9" t="s">
        <v>17</v>
      </c>
      <c r="R1369" s="9" t="s">
        <v>17</v>
      </c>
      <c r="T1369" s="1">
        <v>41430</v>
      </c>
      <c r="U1369" s="9">
        <v>143.3158</v>
      </c>
      <c r="V1369" s="6">
        <v>3.4721000000000002</v>
      </c>
      <c r="W1369" s="6">
        <v>6.5007999999999999</v>
      </c>
      <c r="X1369" s="12">
        <v>524.87300000000005</v>
      </c>
      <c r="Y1369" s="12">
        <v>540.50900000000001</v>
      </c>
      <c r="Z1369" s="12">
        <v>559.51</v>
      </c>
      <c r="AA1369" s="6">
        <v>4.5743</v>
      </c>
      <c r="AC1369" s="6">
        <v>4.992</v>
      </c>
      <c r="AD1369" s="6">
        <v>6.12</v>
      </c>
      <c r="AE1369" s="9">
        <v>503</v>
      </c>
      <c r="AF1369" s="6">
        <v>6.7569999999999997</v>
      </c>
    </row>
    <row r="1370" spans="11:32" x14ac:dyDescent="0.25">
      <c r="K1370" s="1">
        <v>41431</v>
      </c>
      <c r="L1370" s="9">
        <v>68.467699999999994</v>
      </c>
      <c r="M1370" s="9" t="s">
        <v>17</v>
      </c>
      <c r="N1370" s="9" t="s">
        <v>17</v>
      </c>
      <c r="O1370" s="9" t="s">
        <v>17</v>
      </c>
      <c r="P1370" s="9" t="s">
        <v>17</v>
      </c>
      <c r="Q1370" s="9" t="s">
        <v>17</v>
      </c>
      <c r="R1370" s="9" t="s">
        <v>17</v>
      </c>
      <c r="T1370" s="1">
        <v>41431</v>
      </c>
      <c r="U1370" s="9">
        <v>144.44280000000001</v>
      </c>
      <c r="V1370" s="6">
        <v>3.4914000000000001</v>
      </c>
      <c r="W1370" s="6">
        <v>6.2758000000000003</v>
      </c>
      <c r="X1370" s="12">
        <v>502.375</v>
      </c>
      <c r="Y1370" s="12">
        <v>518.33600000000001</v>
      </c>
      <c r="Z1370" s="12">
        <v>537.524</v>
      </c>
      <c r="AA1370" s="6">
        <v>4.5743</v>
      </c>
      <c r="AC1370" s="6">
        <v>4.9880000000000004</v>
      </c>
      <c r="AD1370" s="6">
        <v>6.1619999999999999</v>
      </c>
      <c r="AE1370" s="9">
        <v>508</v>
      </c>
      <c r="AF1370" s="6">
        <v>6.7549999999999999</v>
      </c>
    </row>
    <row r="1371" spans="11:32" x14ac:dyDescent="0.25">
      <c r="K1371" s="1">
        <v>41432</v>
      </c>
      <c r="L1371" s="9">
        <v>68.450699999999998</v>
      </c>
      <c r="M1371" s="9" t="s">
        <v>17</v>
      </c>
      <c r="N1371" s="9" t="s">
        <v>17</v>
      </c>
      <c r="O1371" s="9" t="s">
        <v>17</v>
      </c>
      <c r="P1371" s="9" t="s">
        <v>17</v>
      </c>
      <c r="Q1371" s="9" t="s">
        <v>17</v>
      </c>
      <c r="R1371" s="9" t="s">
        <v>17</v>
      </c>
      <c r="T1371" s="1">
        <v>41432</v>
      </c>
      <c r="U1371" s="9">
        <v>144.5367</v>
      </c>
      <c r="V1371" s="6">
        <v>3.6823000000000001</v>
      </c>
      <c r="W1371" s="6">
        <v>5.9794</v>
      </c>
      <c r="X1371" s="12">
        <v>472.73099999999999</v>
      </c>
      <c r="Y1371" s="12">
        <v>472.69299999999998</v>
      </c>
      <c r="Z1371" s="12">
        <v>493.10500000000002</v>
      </c>
      <c r="AA1371" s="6">
        <v>4.8231000000000002</v>
      </c>
      <c r="AC1371" s="6">
        <v>4.9930000000000003</v>
      </c>
      <c r="AD1371" s="6">
        <v>6.0060000000000002</v>
      </c>
      <c r="AE1371" s="9">
        <v>489</v>
      </c>
      <c r="AF1371" s="6">
        <v>6.7539999999999996</v>
      </c>
    </row>
    <row r="1372" spans="11:32" x14ac:dyDescent="0.25">
      <c r="K1372" s="1">
        <v>41435</v>
      </c>
      <c r="L1372" s="9">
        <v>68.484700000000004</v>
      </c>
      <c r="M1372" s="9" t="s">
        <v>17</v>
      </c>
      <c r="N1372" s="9" t="s">
        <v>17</v>
      </c>
      <c r="O1372" s="9" t="s">
        <v>17</v>
      </c>
      <c r="P1372" s="9" t="s">
        <v>17</v>
      </c>
      <c r="Q1372" s="9" t="s">
        <v>17</v>
      </c>
      <c r="R1372" s="9" t="s">
        <v>17</v>
      </c>
      <c r="T1372" s="1">
        <v>41435</v>
      </c>
      <c r="U1372" s="9">
        <v>144.23929999999999</v>
      </c>
      <c r="V1372" s="6">
        <v>3.6772</v>
      </c>
      <c r="W1372" s="6">
        <v>6.0353000000000003</v>
      </c>
      <c r="X1372" s="12">
        <v>478.322</v>
      </c>
      <c r="Y1372" s="12">
        <v>474.95100000000002</v>
      </c>
      <c r="Z1372" s="12">
        <v>495.73599999999999</v>
      </c>
      <c r="AA1372" s="6">
        <v>4.8231000000000002</v>
      </c>
      <c r="AC1372" s="6">
        <v>4.9829999999999997</v>
      </c>
      <c r="AD1372" s="6">
        <v>6.024</v>
      </c>
      <c r="AE1372" s="9">
        <v>486</v>
      </c>
      <c r="AF1372" s="6">
        <v>6.7439999999999998</v>
      </c>
    </row>
    <row r="1373" spans="11:32" x14ac:dyDescent="0.25">
      <c r="K1373" s="1">
        <v>41436</v>
      </c>
      <c r="L1373" s="9">
        <v>68.093500000000006</v>
      </c>
      <c r="M1373" s="9" t="s">
        <v>17</v>
      </c>
      <c r="N1373" s="9" t="s">
        <v>17</v>
      </c>
      <c r="O1373" s="9" t="s">
        <v>17</v>
      </c>
      <c r="P1373" s="9" t="s">
        <v>17</v>
      </c>
      <c r="Q1373" s="9" t="s">
        <v>17</v>
      </c>
      <c r="R1373" s="9" t="s">
        <v>17</v>
      </c>
      <c r="T1373" s="1">
        <v>41436</v>
      </c>
      <c r="U1373" s="9">
        <v>143.34710000000001</v>
      </c>
      <c r="V1373" s="6">
        <v>3.6391999999999998</v>
      </c>
      <c r="W1373" s="6">
        <v>6.2126000000000001</v>
      </c>
      <c r="X1373" s="12">
        <v>496.05200000000002</v>
      </c>
      <c r="Y1373" s="12">
        <v>494.91699999999997</v>
      </c>
      <c r="Z1373" s="12">
        <v>515.27200000000005</v>
      </c>
      <c r="AA1373" s="6">
        <v>4.7900999999999998</v>
      </c>
      <c r="AC1373" s="6">
        <v>4.968</v>
      </c>
      <c r="AD1373" s="6">
        <v>6.2590000000000003</v>
      </c>
      <c r="AE1373" s="9">
        <v>508</v>
      </c>
      <c r="AF1373" s="6">
        <v>6.7380000000000004</v>
      </c>
    </row>
    <row r="1374" spans="11:32" x14ac:dyDescent="0.25">
      <c r="K1374" s="1">
        <v>41437</v>
      </c>
      <c r="L1374" s="9">
        <v>67.8553</v>
      </c>
      <c r="M1374" s="9" t="s">
        <v>17</v>
      </c>
      <c r="N1374" s="9" t="s">
        <v>17</v>
      </c>
      <c r="O1374" s="9" t="s">
        <v>17</v>
      </c>
      <c r="P1374" s="9" t="s">
        <v>17</v>
      </c>
      <c r="Q1374" s="9" t="s">
        <v>17</v>
      </c>
      <c r="R1374" s="9" t="s">
        <v>17</v>
      </c>
      <c r="T1374" s="1">
        <v>41437</v>
      </c>
      <c r="U1374" s="9">
        <v>143.45670000000001</v>
      </c>
      <c r="V1374" s="6">
        <v>3.641</v>
      </c>
      <c r="W1374" s="6">
        <v>6.1916000000000002</v>
      </c>
      <c r="X1374" s="12">
        <v>493.95100000000002</v>
      </c>
      <c r="Y1374" s="12">
        <v>490.73399999999998</v>
      </c>
      <c r="Z1374" s="12">
        <v>510</v>
      </c>
      <c r="AA1374" s="6">
        <v>4.7900999999999998</v>
      </c>
      <c r="AC1374" s="6">
        <v>4.9649999999999999</v>
      </c>
      <c r="AD1374" s="6">
        <v>6.2119999999999997</v>
      </c>
      <c r="AE1374" s="9">
        <v>502</v>
      </c>
      <c r="AF1374" s="6">
        <v>6.7350000000000003</v>
      </c>
    </row>
    <row r="1375" spans="11:32" x14ac:dyDescent="0.25">
      <c r="K1375" s="1">
        <v>41438</v>
      </c>
      <c r="L1375" s="9">
        <v>68.569800000000001</v>
      </c>
      <c r="M1375" s="9" t="s">
        <v>17</v>
      </c>
      <c r="N1375" s="9" t="s">
        <v>17</v>
      </c>
      <c r="O1375" s="9" t="s">
        <v>17</v>
      </c>
      <c r="P1375" s="9" t="s">
        <v>17</v>
      </c>
      <c r="Q1375" s="9" t="s">
        <v>17</v>
      </c>
      <c r="R1375" s="9" t="s">
        <v>17</v>
      </c>
      <c r="T1375" s="1">
        <v>41438</v>
      </c>
      <c r="U1375" s="9">
        <v>145.1002</v>
      </c>
      <c r="V1375" s="6">
        <v>3.7206000000000001</v>
      </c>
      <c r="W1375" s="6">
        <v>5.9191000000000003</v>
      </c>
      <c r="X1375" s="12">
        <v>466.69900000000001</v>
      </c>
      <c r="Y1375" s="12">
        <v>471.33300000000003</v>
      </c>
      <c r="Z1375" s="12">
        <v>488.91199999999998</v>
      </c>
      <c r="AA1375" s="6">
        <v>4.8753000000000002</v>
      </c>
      <c r="AC1375" s="6">
        <v>4.9589999999999996</v>
      </c>
      <c r="AD1375" s="6">
        <v>6.2690000000000001</v>
      </c>
      <c r="AE1375" s="9">
        <v>511</v>
      </c>
      <c r="AF1375" s="6">
        <v>6.7320000000000002</v>
      </c>
    </row>
    <row r="1376" spans="11:32" x14ac:dyDescent="0.25">
      <c r="K1376" s="1">
        <v>41439</v>
      </c>
      <c r="L1376" s="9">
        <v>68.416700000000006</v>
      </c>
      <c r="M1376" s="9" t="s">
        <v>17</v>
      </c>
      <c r="N1376" s="9" t="s">
        <v>17</v>
      </c>
      <c r="O1376" s="9" t="s">
        <v>17</v>
      </c>
      <c r="P1376" s="9" t="s">
        <v>17</v>
      </c>
      <c r="Q1376" s="9" t="s">
        <v>17</v>
      </c>
      <c r="R1376" s="9" t="s">
        <v>17</v>
      </c>
      <c r="T1376" s="1">
        <v>41439</v>
      </c>
      <c r="U1376" s="9">
        <v>145.2724</v>
      </c>
      <c r="V1376" s="6">
        <v>3.7383999999999999</v>
      </c>
      <c r="W1376" s="6">
        <v>5.9074999999999998</v>
      </c>
      <c r="X1376" s="12">
        <v>465.541</v>
      </c>
      <c r="Y1376" s="12">
        <v>471.83199999999999</v>
      </c>
      <c r="Z1376" s="12">
        <v>490.24700000000001</v>
      </c>
      <c r="AA1376" s="6">
        <v>4.8742999999999999</v>
      </c>
      <c r="AC1376" s="6">
        <v>4.9530000000000003</v>
      </c>
      <c r="AD1376" s="6">
        <v>6.1289999999999996</v>
      </c>
      <c r="AE1376" s="9">
        <v>504</v>
      </c>
      <c r="AF1376" s="6">
        <v>6.7039999999999997</v>
      </c>
    </row>
    <row r="1377" spans="11:32" x14ac:dyDescent="0.25">
      <c r="K1377" s="1">
        <v>41442</v>
      </c>
      <c r="L1377" s="9">
        <v>68.586799999999997</v>
      </c>
      <c r="M1377" s="9" t="s">
        <v>17</v>
      </c>
      <c r="N1377" s="9" t="s">
        <v>17</v>
      </c>
      <c r="O1377" s="9" t="s">
        <v>17</v>
      </c>
      <c r="P1377" s="9" t="s">
        <v>17</v>
      </c>
      <c r="Q1377" s="9" t="s">
        <v>17</v>
      </c>
      <c r="R1377" s="9" t="s">
        <v>17</v>
      </c>
      <c r="T1377" s="1">
        <v>41442</v>
      </c>
      <c r="U1377" s="9">
        <v>145.2568</v>
      </c>
      <c r="V1377" s="6">
        <v>3.7454999999999998</v>
      </c>
      <c r="W1377" s="6">
        <v>5.9168000000000003</v>
      </c>
      <c r="X1377" s="12">
        <v>466.47</v>
      </c>
      <c r="Y1377" s="12">
        <v>469.14100000000002</v>
      </c>
      <c r="Z1377" s="12">
        <v>487.27300000000002</v>
      </c>
      <c r="AA1377" s="6">
        <v>4.9056999999999995</v>
      </c>
      <c r="AC1377" s="6">
        <v>4.9480000000000004</v>
      </c>
      <c r="AD1377" s="6">
        <v>6.0629999999999997</v>
      </c>
      <c r="AE1377" s="9">
        <v>497</v>
      </c>
      <c r="AF1377" s="6">
        <v>6.6959999999999997</v>
      </c>
    </row>
    <row r="1378" spans="11:32" x14ac:dyDescent="0.25">
      <c r="K1378" s="1">
        <v>41443</v>
      </c>
      <c r="L1378" s="9">
        <v>68.756900000000002</v>
      </c>
      <c r="M1378" s="9" t="s">
        <v>17</v>
      </c>
      <c r="N1378" s="9" t="s">
        <v>17</v>
      </c>
      <c r="O1378" s="9" t="s">
        <v>17</v>
      </c>
      <c r="P1378" s="9" t="s">
        <v>17</v>
      </c>
      <c r="Q1378" s="9" t="s">
        <v>17</v>
      </c>
      <c r="R1378" s="9" t="s">
        <v>17</v>
      </c>
      <c r="T1378" s="1">
        <v>41443</v>
      </c>
      <c r="U1378" s="9">
        <v>145.61680000000001</v>
      </c>
      <c r="V1378" s="6">
        <v>3.7176</v>
      </c>
      <c r="W1378" s="6">
        <v>5.9462999999999999</v>
      </c>
      <c r="X1378" s="12">
        <v>469.42599999999999</v>
      </c>
      <c r="Y1378" s="12">
        <v>473.78199999999998</v>
      </c>
      <c r="Z1378" s="12">
        <v>492.07299999999998</v>
      </c>
      <c r="AA1378" s="6">
        <v>4.8437999999999999</v>
      </c>
      <c r="AC1378" s="6">
        <v>4.9450000000000003</v>
      </c>
      <c r="AD1378" s="6">
        <v>6.0570000000000004</v>
      </c>
      <c r="AE1378" s="9">
        <v>496</v>
      </c>
      <c r="AF1378" s="6">
        <v>6.6920000000000002</v>
      </c>
    </row>
    <row r="1379" spans="11:32" x14ac:dyDescent="0.25">
      <c r="K1379" s="1">
        <v>41444</v>
      </c>
      <c r="L1379" s="9">
        <v>67.889399999999995</v>
      </c>
      <c r="M1379" s="9" t="s">
        <v>17</v>
      </c>
      <c r="N1379" s="9" t="s">
        <v>17</v>
      </c>
      <c r="O1379" s="9" t="s">
        <v>17</v>
      </c>
      <c r="P1379" s="9" t="s">
        <v>17</v>
      </c>
      <c r="Q1379" s="9" t="s">
        <v>17</v>
      </c>
      <c r="R1379" s="9" t="s">
        <v>17</v>
      </c>
      <c r="T1379" s="1">
        <v>41444</v>
      </c>
      <c r="U1379" s="9">
        <v>143.441</v>
      </c>
      <c r="V1379" s="6">
        <v>3.6790000000000003</v>
      </c>
      <c r="W1379" s="6">
        <v>6.2832999999999997</v>
      </c>
      <c r="X1379" s="12">
        <v>503.11799999999999</v>
      </c>
      <c r="Y1379" s="12">
        <v>486.56400000000002</v>
      </c>
      <c r="Z1379" s="12">
        <v>508.226</v>
      </c>
      <c r="AA1379" s="6">
        <v>4.8098999999999998</v>
      </c>
      <c r="AC1379" s="6">
        <v>4.9409999999999998</v>
      </c>
      <c r="AD1379" s="6">
        <v>6.0640000000000001</v>
      </c>
      <c r="AE1379" s="9">
        <v>485</v>
      </c>
      <c r="AF1379" s="6">
        <v>6.6890000000000001</v>
      </c>
    </row>
    <row r="1380" spans="11:32" x14ac:dyDescent="0.25">
      <c r="K1380" s="1">
        <v>41445</v>
      </c>
      <c r="L1380" s="9">
        <v>67.166399999999996</v>
      </c>
      <c r="M1380" s="9" t="s">
        <v>17</v>
      </c>
      <c r="N1380" s="9" t="s">
        <v>17</v>
      </c>
      <c r="O1380" s="9" t="s">
        <v>17</v>
      </c>
      <c r="P1380" s="9" t="s">
        <v>17</v>
      </c>
      <c r="Q1380" s="9" t="s">
        <v>17</v>
      </c>
      <c r="R1380" s="9" t="s">
        <v>17</v>
      </c>
      <c r="T1380" s="1">
        <v>41445</v>
      </c>
      <c r="U1380" s="9">
        <v>142.03229999999999</v>
      </c>
      <c r="V1380" s="6">
        <v>3.6627000000000001</v>
      </c>
      <c r="W1380" s="6">
        <v>6.5486000000000004</v>
      </c>
      <c r="X1380" s="12">
        <v>529.65099999999995</v>
      </c>
      <c r="Y1380" s="12">
        <v>506.80200000000002</v>
      </c>
      <c r="Z1380" s="12">
        <v>528.54300000000001</v>
      </c>
      <c r="AA1380" s="6">
        <v>4.8303000000000003</v>
      </c>
      <c r="AC1380" s="6">
        <v>4.9119999999999999</v>
      </c>
      <c r="AD1380" s="6">
        <v>6.4710000000000001</v>
      </c>
      <c r="AE1380" s="9">
        <v>512</v>
      </c>
      <c r="AF1380" s="6">
        <v>6.6749999999999998</v>
      </c>
    </row>
    <row r="1381" spans="11:32" x14ac:dyDescent="0.25">
      <c r="K1381" s="1">
        <v>41446</v>
      </c>
      <c r="L1381" s="9">
        <v>66.579499999999996</v>
      </c>
      <c r="M1381" s="9" t="s">
        <v>17</v>
      </c>
      <c r="N1381" s="9" t="s">
        <v>17</v>
      </c>
      <c r="O1381" s="9" t="s">
        <v>17</v>
      </c>
      <c r="P1381" s="9" t="s">
        <v>17</v>
      </c>
      <c r="Q1381" s="9" t="s">
        <v>17</v>
      </c>
      <c r="R1381" s="9" t="s">
        <v>17</v>
      </c>
      <c r="T1381" s="1">
        <v>41446</v>
      </c>
      <c r="U1381" s="9">
        <v>141.1088</v>
      </c>
      <c r="V1381" s="6">
        <v>3.6673</v>
      </c>
      <c r="W1381" s="6">
        <v>6.7186000000000003</v>
      </c>
      <c r="X1381" s="12">
        <v>546.65</v>
      </c>
      <c r="Y1381" s="12">
        <v>511.31700000000001</v>
      </c>
      <c r="Z1381" s="12">
        <v>532.03300000000002</v>
      </c>
      <c r="AA1381" s="6">
        <v>4.8722000000000003</v>
      </c>
      <c r="AC1381" s="6">
        <v>4.8849999999999998</v>
      </c>
      <c r="AD1381" s="6">
        <v>6.625</v>
      </c>
      <c r="AE1381" s="9">
        <v>509</v>
      </c>
      <c r="AF1381" s="6">
        <v>6.6619999999999999</v>
      </c>
    </row>
    <row r="1382" spans="11:32" x14ac:dyDescent="0.25">
      <c r="K1382" s="1">
        <v>41449</v>
      </c>
      <c r="L1382" s="9">
        <v>65.831100000000006</v>
      </c>
      <c r="M1382" s="9" t="s">
        <v>17</v>
      </c>
      <c r="N1382" s="9" t="s">
        <v>17</v>
      </c>
      <c r="O1382" s="9" t="s">
        <v>17</v>
      </c>
      <c r="P1382" s="9" t="s">
        <v>17</v>
      </c>
      <c r="Q1382" s="9" t="s">
        <v>17</v>
      </c>
      <c r="R1382" s="9" t="s">
        <v>17</v>
      </c>
      <c r="T1382" s="1">
        <v>41449</v>
      </c>
      <c r="U1382" s="9">
        <v>139.37139999999999</v>
      </c>
      <c r="V1382" s="6">
        <v>3.7776000000000001</v>
      </c>
      <c r="W1382" s="6">
        <v>7.0307000000000004</v>
      </c>
      <c r="X1382" s="12">
        <v>577.86199999999997</v>
      </c>
      <c r="Y1382" s="12">
        <v>534.60799999999995</v>
      </c>
      <c r="Z1382" s="12">
        <v>555.15800000000002</v>
      </c>
      <c r="AA1382" s="6">
        <v>5.0636000000000001</v>
      </c>
      <c r="AC1382" s="6">
        <v>4.8559999999999999</v>
      </c>
      <c r="AD1382" s="6">
        <v>6.8209999999999997</v>
      </c>
      <c r="AE1382" s="9">
        <v>534</v>
      </c>
      <c r="AF1382" s="6">
        <v>6.6310000000000002</v>
      </c>
    </row>
    <row r="1383" spans="11:32" x14ac:dyDescent="0.25">
      <c r="K1383" s="1">
        <v>41450</v>
      </c>
      <c r="L1383" s="9">
        <v>66.647599999999997</v>
      </c>
      <c r="M1383" s="9" t="s">
        <v>17</v>
      </c>
      <c r="N1383" s="9" t="s">
        <v>17</v>
      </c>
      <c r="O1383" s="9" t="s">
        <v>17</v>
      </c>
      <c r="P1383" s="9" t="s">
        <v>17</v>
      </c>
      <c r="Q1383" s="9" t="s">
        <v>17</v>
      </c>
      <c r="R1383" s="9" t="s">
        <v>17</v>
      </c>
      <c r="T1383" s="1">
        <v>41450</v>
      </c>
      <c r="U1383" s="9">
        <v>141.35919999999999</v>
      </c>
      <c r="V1383" s="6">
        <v>3.8637999999999999</v>
      </c>
      <c r="W1383" s="6">
        <v>6.6527000000000003</v>
      </c>
      <c r="X1383" s="12">
        <v>540.05899999999997</v>
      </c>
      <c r="Y1383" s="12">
        <v>491.60399999999998</v>
      </c>
      <c r="Z1383" s="12">
        <v>510.67099999999999</v>
      </c>
      <c r="AA1383" s="6">
        <v>5.1371000000000002</v>
      </c>
      <c r="AC1383" s="6">
        <v>4.8479999999999999</v>
      </c>
      <c r="AD1383" s="6">
        <v>6.8550000000000004</v>
      </c>
      <c r="AE1383" s="9">
        <v>534</v>
      </c>
      <c r="AF1383" s="6">
        <v>6.6239999999999997</v>
      </c>
    </row>
    <row r="1384" spans="11:32" x14ac:dyDescent="0.25">
      <c r="K1384" s="1">
        <v>41451</v>
      </c>
      <c r="L1384" s="9">
        <v>66.987799999999993</v>
      </c>
      <c r="M1384" s="9" t="s">
        <v>17</v>
      </c>
      <c r="N1384" s="9" t="s">
        <v>17</v>
      </c>
      <c r="O1384" s="9" t="s">
        <v>17</v>
      </c>
      <c r="P1384" s="9" t="s">
        <v>17</v>
      </c>
      <c r="Q1384" s="9" t="s">
        <v>17</v>
      </c>
      <c r="R1384" s="9" t="s">
        <v>17</v>
      </c>
      <c r="T1384" s="1">
        <v>41451</v>
      </c>
      <c r="U1384" s="9">
        <v>142.53319999999999</v>
      </c>
      <c r="V1384" s="6">
        <v>3.8839000000000001</v>
      </c>
      <c r="W1384" s="6">
        <v>6.4391999999999996</v>
      </c>
      <c r="X1384" s="12">
        <v>518.70899999999995</v>
      </c>
      <c r="Y1384" s="12">
        <v>478.06799999999998</v>
      </c>
      <c r="Z1384" s="12">
        <v>496.60199999999998</v>
      </c>
      <c r="AA1384" s="6">
        <v>5.1371000000000002</v>
      </c>
      <c r="AC1384" s="6">
        <v>4.851</v>
      </c>
      <c r="AD1384" s="6">
        <v>6.7549999999999999</v>
      </c>
      <c r="AE1384" s="9">
        <v>529</v>
      </c>
      <c r="AF1384" s="6">
        <v>6.6230000000000002</v>
      </c>
    </row>
    <row r="1385" spans="11:32" x14ac:dyDescent="0.25">
      <c r="K1385" s="1">
        <v>41452</v>
      </c>
      <c r="L1385" s="9">
        <v>67.396000000000001</v>
      </c>
      <c r="M1385" s="9" t="s">
        <v>17</v>
      </c>
      <c r="N1385" s="9" t="s">
        <v>17</v>
      </c>
      <c r="O1385" s="9" t="s">
        <v>17</v>
      </c>
      <c r="P1385" s="9" t="s">
        <v>17</v>
      </c>
      <c r="Q1385" s="9" t="s">
        <v>17</v>
      </c>
      <c r="R1385" s="9" t="s">
        <v>17</v>
      </c>
      <c r="T1385" s="1">
        <v>41452</v>
      </c>
      <c r="U1385" s="9">
        <v>143.22190000000001</v>
      </c>
      <c r="V1385" s="6">
        <v>4.1138000000000003</v>
      </c>
      <c r="W1385" s="6">
        <v>6.327</v>
      </c>
      <c r="X1385" s="12">
        <v>507.495</v>
      </c>
      <c r="Y1385" s="12">
        <v>463.79199999999997</v>
      </c>
      <c r="Z1385" s="12">
        <v>482.88900000000001</v>
      </c>
      <c r="AA1385" s="6">
        <v>5.4474999999999998</v>
      </c>
      <c r="AC1385" s="6">
        <v>4.8540000000000001</v>
      </c>
      <c r="AD1385" s="6">
        <v>6.62</v>
      </c>
      <c r="AE1385" s="9">
        <v>523</v>
      </c>
      <c r="AF1385" s="6">
        <v>6.6230000000000002</v>
      </c>
    </row>
    <row r="1386" spans="11:32" x14ac:dyDescent="0.25">
      <c r="K1386" s="1">
        <v>41453</v>
      </c>
      <c r="L1386" s="9">
        <v>67.174899999999994</v>
      </c>
      <c r="M1386" s="9" t="s">
        <v>17</v>
      </c>
      <c r="N1386" s="9" t="s">
        <v>17</v>
      </c>
      <c r="O1386" s="9" t="s">
        <v>17</v>
      </c>
      <c r="P1386" s="9" t="s">
        <v>17</v>
      </c>
      <c r="Q1386" s="9" t="s">
        <v>17</v>
      </c>
      <c r="R1386" s="9" t="s">
        <v>17</v>
      </c>
      <c r="T1386" s="1">
        <v>41453</v>
      </c>
      <c r="U1386" s="9">
        <v>142.25139999999999</v>
      </c>
      <c r="V1386" s="6">
        <v>4.0419</v>
      </c>
      <c r="W1386" s="6">
        <v>6.4926000000000004</v>
      </c>
      <c r="X1386" s="12">
        <v>524.04899999999998</v>
      </c>
      <c r="Y1386" s="12">
        <v>480.40199999999999</v>
      </c>
      <c r="Z1386" s="12">
        <v>499.81299999999999</v>
      </c>
      <c r="AA1386" s="6">
        <v>5.3730000000000002</v>
      </c>
      <c r="AC1386" s="6">
        <v>4.8540000000000001</v>
      </c>
      <c r="AD1386" s="6">
        <v>6.5579999999999998</v>
      </c>
      <c r="AE1386" s="9">
        <v>516</v>
      </c>
      <c r="AF1386" s="6">
        <v>6.62</v>
      </c>
    </row>
    <row r="1387" spans="11:32" x14ac:dyDescent="0.25">
      <c r="K1387" s="5">
        <v>41456</v>
      </c>
      <c r="L1387" s="9">
        <v>67.454099999999997</v>
      </c>
      <c r="M1387" s="6">
        <v>4.1726000000000001</v>
      </c>
      <c r="N1387" s="6">
        <v>6.8593999999999999</v>
      </c>
      <c r="O1387" s="12">
        <v>560.73299999999995</v>
      </c>
      <c r="P1387" s="12">
        <v>511.19600000000003</v>
      </c>
      <c r="Q1387" s="12">
        <v>532.09100000000001</v>
      </c>
      <c r="R1387" s="6">
        <v>5.5884</v>
      </c>
      <c r="T1387" s="1">
        <v>41456</v>
      </c>
      <c r="U1387" s="9">
        <v>143.018</v>
      </c>
      <c r="V1387" s="6">
        <v>3.9760999999999997</v>
      </c>
      <c r="W1387" s="6">
        <v>6.4954000000000001</v>
      </c>
      <c r="X1387" s="12">
        <v>524.33199999999999</v>
      </c>
      <c r="Y1387" s="12">
        <v>484.49200000000002</v>
      </c>
      <c r="Z1387" s="12">
        <v>503.99900000000002</v>
      </c>
      <c r="AA1387" s="6">
        <v>5.2821999999999996</v>
      </c>
      <c r="AC1387" s="6">
        <v>4.9480000000000004</v>
      </c>
      <c r="AD1387" s="6">
        <v>6.5990000000000002</v>
      </c>
      <c r="AE1387" s="9">
        <v>517</v>
      </c>
      <c r="AF1387" s="6">
        <v>6.7460000000000004</v>
      </c>
    </row>
    <row r="1388" spans="11:32" x14ac:dyDescent="0.25">
      <c r="K1388" s="5">
        <v>41457</v>
      </c>
      <c r="L1388" s="9">
        <v>67.283100000000005</v>
      </c>
      <c r="M1388" s="6">
        <v>4.1862000000000004</v>
      </c>
      <c r="N1388" s="6">
        <v>6.4495000000000005</v>
      </c>
      <c r="O1388" s="12">
        <v>519.74400000000003</v>
      </c>
      <c r="P1388" s="12">
        <v>471.11599999999999</v>
      </c>
      <c r="Q1388" s="12">
        <v>492.24299999999999</v>
      </c>
      <c r="R1388" s="6">
        <v>5.548</v>
      </c>
      <c r="T1388" s="1">
        <v>41457</v>
      </c>
      <c r="U1388" s="9">
        <v>142.57740000000001</v>
      </c>
      <c r="V1388" s="6">
        <v>3.9572000000000003</v>
      </c>
      <c r="W1388" s="6">
        <v>6.5963000000000003</v>
      </c>
      <c r="X1388" s="12">
        <v>534.41999999999996</v>
      </c>
      <c r="Y1388" s="12">
        <v>494.42899999999997</v>
      </c>
      <c r="Z1388" s="12">
        <v>514.44799999999998</v>
      </c>
      <c r="AA1388" s="6">
        <v>5.2747999999999999</v>
      </c>
      <c r="AC1388" s="6">
        <v>4.944</v>
      </c>
      <c r="AD1388" s="6">
        <v>6.5549999999999997</v>
      </c>
      <c r="AE1388" s="9">
        <v>515</v>
      </c>
      <c r="AF1388" s="6">
        <v>6.742</v>
      </c>
    </row>
    <row r="1389" spans="11:32" x14ac:dyDescent="0.25">
      <c r="K1389" s="5">
        <v>41458</v>
      </c>
      <c r="L1389" s="9">
        <v>67.539599999999993</v>
      </c>
      <c r="M1389" s="6">
        <v>4.2027000000000001</v>
      </c>
      <c r="N1389" s="6">
        <v>6.2957000000000001</v>
      </c>
      <c r="O1389" s="12">
        <v>504.36399999999998</v>
      </c>
      <c r="P1389" s="12">
        <v>450.03300000000002</v>
      </c>
      <c r="Q1389" s="12">
        <v>472.59199999999998</v>
      </c>
      <c r="R1389" s="6">
        <v>5.5488999999999997</v>
      </c>
      <c r="T1389" s="1">
        <v>41458</v>
      </c>
      <c r="U1389" s="9">
        <v>142.90780000000001</v>
      </c>
      <c r="V1389" s="6">
        <v>3.9714</v>
      </c>
      <c r="W1389" s="6">
        <v>6.45</v>
      </c>
      <c r="X1389" s="12">
        <v>519.79499999999996</v>
      </c>
      <c r="Y1389" s="12">
        <v>474.101</v>
      </c>
      <c r="Z1389" s="12">
        <v>495.38400000000001</v>
      </c>
      <c r="AA1389" s="6">
        <v>5.2789999999999999</v>
      </c>
      <c r="AC1389" s="6">
        <v>4.9340000000000002</v>
      </c>
      <c r="AD1389" s="6">
        <v>6.585</v>
      </c>
      <c r="AE1389" s="9">
        <v>515</v>
      </c>
      <c r="AF1389" s="6">
        <v>6.7389999999999999</v>
      </c>
    </row>
    <row r="1390" spans="11:32" x14ac:dyDescent="0.25">
      <c r="K1390" s="5">
        <v>41460</v>
      </c>
      <c r="L1390" s="9">
        <v>66.667500000000004</v>
      </c>
      <c r="M1390" s="6">
        <v>4.1576000000000004</v>
      </c>
      <c r="N1390" s="6">
        <v>6.7073</v>
      </c>
      <c r="O1390" s="12">
        <v>545.51900000000001</v>
      </c>
      <c r="P1390" s="12">
        <v>468.58699999999999</v>
      </c>
      <c r="Q1390" s="12">
        <v>492.375</v>
      </c>
      <c r="R1390" s="6">
        <v>5.5580999999999996</v>
      </c>
      <c r="T1390" s="1">
        <v>41460</v>
      </c>
      <c r="U1390" s="9">
        <v>141.38149999999999</v>
      </c>
      <c r="V1390" s="6">
        <v>3.9412000000000003</v>
      </c>
      <c r="W1390" s="6">
        <v>6.5694999999999997</v>
      </c>
      <c r="X1390" s="12">
        <v>531.74599999999998</v>
      </c>
      <c r="Y1390" s="12">
        <v>464.38</v>
      </c>
      <c r="Z1390" s="12">
        <v>487.02100000000002</v>
      </c>
      <c r="AA1390" s="6">
        <v>5.2781000000000002</v>
      </c>
      <c r="AC1390" s="6">
        <v>4.923</v>
      </c>
      <c r="AD1390" s="6">
        <v>6.64</v>
      </c>
      <c r="AE1390" s="9">
        <v>504</v>
      </c>
      <c r="AF1390" s="6">
        <v>6.73</v>
      </c>
    </row>
    <row r="1391" spans="11:32" x14ac:dyDescent="0.25">
      <c r="K1391" s="5">
        <v>41463</v>
      </c>
      <c r="L1391" s="9">
        <v>67.522499999999994</v>
      </c>
      <c r="M1391" s="6">
        <v>4.1821999999999999</v>
      </c>
      <c r="N1391" s="6">
        <v>6.4359000000000002</v>
      </c>
      <c r="O1391" s="12">
        <v>518.38</v>
      </c>
      <c r="P1391" s="12">
        <v>454.47399999999999</v>
      </c>
      <c r="Q1391" s="12">
        <v>476.077</v>
      </c>
      <c r="R1391" s="6">
        <v>5.5579000000000001</v>
      </c>
      <c r="T1391" s="1">
        <v>41463</v>
      </c>
      <c r="U1391" s="9">
        <v>143.33269999999999</v>
      </c>
      <c r="V1391" s="6">
        <v>3.9796</v>
      </c>
      <c r="W1391" s="6">
        <v>6.2348999999999997</v>
      </c>
      <c r="X1391" s="12">
        <v>498.279</v>
      </c>
      <c r="Y1391" s="12">
        <v>443.52</v>
      </c>
      <c r="Z1391" s="12">
        <v>463.87099999999998</v>
      </c>
      <c r="AA1391" s="6">
        <v>5.2946999999999997</v>
      </c>
      <c r="AC1391" s="6">
        <v>4.9109999999999996</v>
      </c>
      <c r="AD1391" s="6">
        <v>6.6639999999999997</v>
      </c>
      <c r="AE1391" s="9">
        <v>511</v>
      </c>
      <c r="AF1391" s="6">
        <v>6.7190000000000003</v>
      </c>
    </row>
    <row r="1392" spans="11:32" x14ac:dyDescent="0.25">
      <c r="K1392" s="5">
        <v>41464</v>
      </c>
      <c r="L1392" s="9">
        <v>67.505399999999995</v>
      </c>
      <c r="M1392" s="6">
        <v>4.1818</v>
      </c>
      <c r="N1392" s="6">
        <v>6.4104999999999999</v>
      </c>
      <c r="O1392" s="12">
        <v>515.846</v>
      </c>
      <c r="P1392" s="12">
        <v>454.48700000000002</v>
      </c>
      <c r="Q1392" s="12">
        <v>474.61399999999998</v>
      </c>
      <c r="R1392" s="6">
        <v>5.5613999999999999</v>
      </c>
      <c r="T1392" s="1">
        <v>41464</v>
      </c>
      <c r="U1392" s="9">
        <v>143.41130000000001</v>
      </c>
      <c r="V1392" s="6">
        <v>3.9809999999999999</v>
      </c>
      <c r="W1392" s="6">
        <v>6.2210999999999999</v>
      </c>
      <c r="X1392" s="12">
        <v>496.9</v>
      </c>
      <c r="Y1392" s="12">
        <v>444.75</v>
      </c>
      <c r="Z1392" s="12">
        <v>463.60300000000001</v>
      </c>
      <c r="AA1392" s="6">
        <v>5.2946999999999997</v>
      </c>
      <c r="AC1392" s="6">
        <v>4.9119999999999999</v>
      </c>
      <c r="AD1392" s="6">
        <v>6.5709999999999997</v>
      </c>
      <c r="AE1392" s="9">
        <v>504</v>
      </c>
      <c r="AF1392" s="6">
        <v>6.7160000000000002</v>
      </c>
    </row>
    <row r="1393" spans="11:32" x14ac:dyDescent="0.25">
      <c r="K1393" s="5">
        <v>41465</v>
      </c>
      <c r="L1393" s="9">
        <v>67.847300000000004</v>
      </c>
      <c r="M1393" s="6">
        <v>4.1698000000000004</v>
      </c>
      <c r="N1393" s="6">
        <v>6.2691999999999997</v>
      </c>
      <c r="O1393" s="12">
        <v>501.71699999999998</v>
      </c>
      <c r="P1393" s="12">
        <v>445.73099999999999</v>
      </c>
      <c r="Q1393" s="12">
        <v>464.96699999999998</v>
      </c>
      <c r="R1393" s="6">
        <v>5.5209999999999999</v>
      </c>
      <c r="T1393" s="1">
        <v>41465</v>
      </c>
      <c r="U1393" s="9">
        <v>143.9778</v>
      </c>
      <c r="V1393" s="6">
        <v>3.9908000000000001</v>
      </c>
      <c r="W1393" s="6">
        <v>6.1222000000000003</v>
      </c>
      <c r="X1393" s="12">
        <v>487.00900000000001</v>
      </c>
      <c r="Y1393" s="12">
        <v>438.88099999999997</v>
      </c>
      <c r="Z1393" s="12">
        <v>457.084</v>
      </c>
      <c r="AA1393" s="6">
        <v>5.2946999999999997</v>
      </c>
      <c r="AC1393" s="6">
        <v>4.9109999999999996</v>
      </c>
      <c r="AD1393" s="6">
        <v>6.5170000000000003</v>
      </c>
      <c r="AE1393" s="9">
        <v>498</v>
      </c>
      <c r="AF1393" s="6">
        <v>6.7130000000000001</v>
      </c>
    </row>
    <row r="1394" spans="11:32" x14ac:dyDescent="0.25">
      <c r="K1394" s="5">
        <v>41466</v>
      </c>
      <c r="L1394" s="9">
        <v>68.616799999999998</v>
      </c>
      <c r="M1394" s="6">
        <v>4.1599000000000004</v>
      </c>
      <c r="N1394" s="6">
        <v>6.3602999999999996</v>
      </c>
      <c r="O1394" s="12">
        <v>510.82499999999999</v>
      </c>
      <c r="P1394" s="12">
        <v>460.69299999999998</v>
      </c>
      <c r="Q1394" s="12">
        <v>480.81799999999998</v>
      </c>
      <c r="R1394" s="6">
        <v>5.5216000000000003</v>
      </c>
      <c r="T1394" s="1">
        <v>41466</v>
      </c>
      <c r="U1394" s="9">
        <v>145.78739999999999</v>
      </c>
      <c r="V1394" s="6">
        <v>4.0134999999999996</v>
      </c>
      <c r="W1394" s="6">
        <v>5.8234000000000004</v>
      </c>
      <c r="X1394" s="12">
        <v>457.137</v>
      </c>
      <c r="Y1394" s="12">
        <v>414.69600000000003</v>
      </c>
      <c r="Z1394" s="12">
        <v>433.851</v>
      </c>
      <c r="AA1394" s="6">
        <v>5.2900999999999998</v>
      </c>
      <c r="AC1394" s="6">
        <v>4.92</v>
      </c>
      <c r="AD1394" s="6">
        <v>6.3289999999999997</v>
      </c>
      <c r="AE1394" s="9">
        <v>490</v>
      </c>
      <c r="AF1394" s="6">
        <v>6.7140000000000004</v>
      </c>
    </row>
    <row r="1395" spans="11:32" x14ac:dyDescent="0.25">
      <c r="K1395" s="5">
        <v>41467</v>
      </c>
      <c r="L1395" s="9">
        <v>68.633899999999997</v>
      </c>
      <c r="M1395" s="6">
        <v>4.0934999999999997</v>
      </c>
      <c r="N1395" s="6">
        <v>6.1914999999999996</v>
      </c>
      <c r="O1395" s="12">
        <v>493.94200000000001</v>
      </c>
      <c r="P1395" s="12">
        <v>444.47399999999999</v>
      </c>
      <c r="Q1395" s="12">
        <v>464.74400000000003</v>
      </c>
      <c r="R1395" s="6">
        <v>5.4020999999999999</v>
      </c>
      <c r="T1395" s="1">
        <v>41467</v>
      </c>
      <c r="U1395" s="9">
        <v>145.64580000000001</v>
      </c>
      <c r="V1395" s="6">
        <v>3.9877000000000002</v>
      </c>
      <c r="W1395" s="6">
        <v>5.8491</v>
      </c>
      <c r="X1395" s="12">
        <v>459.70100000000002</v>
      </c>
      <c r="Y1395" s="12">
        <v>415.09300000000002</v>
      </c>
      <c r="Z1395" s="12">
        <v>434.666</v>
      </c>
      <c r="AA1395" s="6">
        <v>5.2568999999999999</v>
      </c>
      <c r="AC1395" s="6">
        <v>4.9210000000000003</v>
      </c>
      <c r="AD1395" s="6">
        <v>6.2439999999999998</v>
      </c>
      <c r="AE1395" s="9">
        <v>480</v>
      </c>
      <c r="AF1395" s="6">
        <v>6.7110000000000003</v>
      </c>
    </row>
    <row r="1396" spans="11:32" x14ac:dyDescent="0.25">
      <c r="K1396" s="5">
        <v>41470</v>
      </c>
      <c r="L1396" s="9">
        <v>68.907499999999999</v>
      </c>
      <c r="M1396" s="6">
        <v>4.0171999999999999</v>
      </c>
      <c r="N1396" s="6">
        <v>6.3579999999999997</v>
      </c>
      <c r="O1396" s="12">
        <v>510.59199999999998</v>
      </c>
      <c r="P1396" s="12">
        <v>468.56400000000002</v>
      </c>
      <c r="Q1396" s="12">
        <v>488.30200000000002</v>
      </c>
      <c r="R1396" s="6">
        <v>5.3150000000000004</v>
      </c>
      <c r="T1396" s="1">
        <v>41470</v>
      </c>
      <c r="U1396" s="9">
        <v>146.2594</v>
      </c>
      <c r="V1396" s="6">
        <v>3.9186000000000001</v>
      </c>
      <c r="W1396" s="6">
        <v>5.7361000000000004</v>
      </c>
      <c r="X1396" s="12">
        <v>448.40699999999998</v>
      </c>
      <c r="Y1396" s="12">
        <v>412.00099999999998</v>
      </c>
      <c r="Z1396" s="12">
        <v>430.96499999999997</v>
      </c>
      <c r="AA1396" s="6">
        <v>5.1467000000000001</v>
      </c>
      <c r="AC1396" s="6">
        <v>4.9160000000000004</v>
      </c>
      <c r="AD1396" s="6">
        <v>6.157</v>
      </c>
      <c r="AE1396" s="9">
        <v>477</v>
      </c>
      <c r="AF1396" s="6">
        <v>6.6829999999999998</v>
      </c>
    </row>
    <row r="1397" spans="11:32" x14ac:dyDescent="0.25">
      <c r="K1397" s="5">
        <v>41471</v>
      </c>
      <c r="L1397" s="9">
        <v>68.736500000000007</v>
      </c>
      <c r="M1397" s="6">
        <v>4.0163000000000002</v>
      </c>
      <c r="N1397" s="6">
        <v>6.0122</v>
      </c>
      <c r="O1397" s="12">
        <v>476.01400000000001</v>
      </c>
      <c r="P1397" s="12">
        <v>436.17399999999998</v>
      </c>
      <c r="Q1397" s="12">
        <v>455.64299999999997</v>
      </c>
      <c r="R1397" s="6">
        <v>5.2449000000000003</v>
      </c>
      <c r="T1397" s="1">
        <v>41471</v>
      </c>
      <c r="U1397" s="9">
        <v>145.89750000000001</v>
      </c>
      <c r="V1397" s="6">
        <v>3.9121000000000001</v>
      </c>
      <c r="W1397" s="6">
        <v>5.7994000000000003</v>
      </c>
      <c r="X1397" s="12">
        <v>454.73500000000001</v>
      </c>
      <c r="Y1397" s="12">
        <v>418.03899999999999</v>
      </c>
      <c r="Z1397" s="12">
        <v>437.19099999999997</v>
      </c>
      <c r="AA1397" s="6">
        <v>5.1467000000000001</v>
      </c>
      <c r="AC1397" s="6">
        <v>4.9180000000000001</v>
      </c>
      <c r="AD1397" s="6">
        <v>6.0810000000000004</v>
      </c>
      <c r="AE1397" s="9">
        <v>472</v>
      </c>
      <c r="AF1397" s="6">
        <v>6.6820000000000004</v>
      </c>
    </row>
    <row r="1398" spans="11:32" x14ac:dyDescent="0.25">
      <c r="K1398" s="5">
        <v>41472</v>
      </c>
      <c r="L1398" s="9">
        <v>69.180999999999997</v>
      </c>
      <c r="M1398" s="6">
        <v>3.9925000000000002</v>
      </c>
      <c r="N1398" s="6">
        <v>5.7658000000000005</v>
      </c>
      <c r="O1398" s="12">
        <v>451.37700000000001</v>
      </c>
      <c r="P1398" s="12">
        <v>420.976</v>
      </c>
      <c r="Q1398" s="12">
        <v>439.36099999999999</v>
      </c>
      <c r="R1398" s="6">
        <v>5.1703000000000001</v>
      </c>
      <c r="T1398" s="1">
        <v>41472</v>
      </c>
      <c r="U1398" s="9">
        <v>146.9675</v>
      </c>
      <c r="V1398" s="6">
        <v>3.8639000000000001</v>
      </c>
      <c r="W1398" s="6">
        <v>5.6124000000000001</v>
      </c>
      <c r="X1398" s="12">
        <v>436.029</v>
      </c>
      <c r="Y1398" s="12">
        <v>410.40300000000002</v>
      </c>
      <c r="Z1398" s="12">
        <v>428.29599999999999</v>
      </c>
      <c r="AA1398" s="6">
        <v>5.0227000000000004</v>
      </c>
      <c r="AC1398" s="6">
        <v>4.9189999999999996</v>
      </c>
      <c r="AD1398" s="6">
        <v>5.9939999999999998</v>
      </c>
      <c r="AE1398" s="9">
        <v>468</v>
      </c>
      <c r="AF1398" s="6">
        <v>6.68</v>
      </c>
    </row>
    <row r="1399" spans="11:32" x14ac:dyDescent="0.25">
      <c r="K1399" s="5">
        <v>41473</v>
      </c>
      <c r="L1399" s="9">
        <v>69.642700000000005</v>
      </c>
      <c r="M1399" s="6">
        <v>3.9722</v>
      </c>
      <c r="N1399" s="6">
        <v>5.7637</v>
      </c>
      <c r="O1399" s="12">
        <v>451.16500000000002</v>
      </c>
      <c r="P1399" s="12">
        <v>419.28699999999998</v>
      </c>
      <c r="Q1399" s="12">
        <v>437.91800000000001</v>
      </c>
      <c r="R1399" s="6">
        <v>5.1421999999999999</v>
      </c>
      <c r="T1399" s="1">
        <v>41473</v>
      </c>
      <c r="U1399" s="9">
        <v>147.84870000000001</v>
      </c>
      <c r="V1399" s="6">
        <v>3.8494999999999999</v>
      </c>
      <c r="W1399" s="6">
        <v>5.4485000000000001</v>
      </c>
      <c r="X1399" s="12">
        <v>419.64499999999998</v>
      </c>
      <c r="Y1399" s="12">
        <v>394.06299999999999</v>
      </c>
      <c r="Z1399" s="12">
        <v>411.858</v>
      </c>
      <c r="AA1399" s="6">
        <v>4.9603000000000002</v>
      </c>
      <c r="AC1399" s="6">
        <v>4.923</v>
      </c>
      <c r="AD1399" s="6">
        <v>5.8739999999999997</v>
      </c>
      <c r="AE1399" s="9">
        <v>457</v>
      </c>
      <c r="AF1399" s="6">
        <v>6.6790000000000003</v>
      </c>
    </row>
    <row r="1400" spans="11:32" x14ac:dyDescent="0.25">
      <c r="K1400" s="5">
        <v>41474</v>
      </c>
      <c r="L1400" s="9">
        <v>69.608500000000006</v>
      </c>
      <c r="M1400" s="6">
        <v>3.9485999999999999</v>
      </c>
      <c r="N1400" s="6">
        <v>5.7257999999999996</v>
      </c>
      <c r="O1400" s="12">
        <v>447.37599999999998</v>
      </c>
      <c r="P1400" s="12">
        <v>420.601</v>
      </c>
      <c r="Q1400" s="12">
        <v>438.42399999999998</v>
      </c>
      <c r="R1400" s="6">
        <v>5.1007999999999996</v>
      </c>
      <c r="T1400" s="1">
        <v>41474</v>
      </c>
      <c r="U1400" s="9">
        <v>147.7543</v>
      </c>
      <c r="V1400" s="6">
        <v>3.8477000000000001</v>
      </c>
      <c r="W1400" s="6">
        <v>5.4650999999999996</v>
      </c>
      <c r="X1400" s="12">
        <v>421.30500000000001</v>
      </c>
      <c r="Y1400" s="12">
        <v>399.43400000000003</v>
      </c>
      <c r="Z1400" s="12">
        <v>416.55500000000001</v>
      </c>
      <c r="AA1400" s="6">
        <v>4.9603000000000002</v>
      </c>
      <c r="AC1400" s="6">
        <v>4.9240000000000004</v>
      </c>
      <c r="AD1400" s="6">
        <v>5.8360000000000003</v>
      </c>
      <c r="AE1400" s="9">
        <v>456</v>
      </c>
      <c r="AF1400" s="6">
        <v>6.6779999999999999</v>
      </c>
    </row>
    <row r="1401" spans="11:32" x14ac:dyDescent="0.25">
      <c r="K1401" s="5">
        <v>41477</v>
      </c>
      <c r="L1401" s="9">
        <v>69.7624</v>
      </c>
      <c r="M1401" s="6">
        <v>3.8965999999999998</v>
      </c>
      <c r="N1401" s="6">
        <v>5.9363999999999999</v>
      </c>
      <c r="O1401" s="12">
        <v>468.43400000000003</v>
      </c>
      <c r="P1401" s="12">
        <v>442.86099999999999</v>
      </c>
      <c r="Q1401" s="12">
        <v>460.49900000000002</v>
      </c>
      <c r="R1401" s="6">
        <v>5.0613000000000001</v>
      </c>
      <c r="T1401" s="1">
        <v>41477</v>
      </c>
      <c r="U1401" s="9">
        <v>147.86439999999999</v>
      </c>
      <c r="V1401" s="6">
        <v>3.8102</v>
      </c>
      <c r="W1401" s="6">
        <v>5.4505999999999997</v>
      </c>
      <c r="X1401" s="12">
        <v>419.84899999999999</v>
      </c>
      <c r="Y1401" s="12">
        <v>399.65699999999998</v>
      </c>
      <c r="Z1401" s="12">
        <v>416.524</v>
      </c>
      <c r="AA1401" s="6">
        <v>4.9092000000000002</v>
      </c>
      <c r="AC1401" s="6">
        <v>4.9160000000000004</v>
      </c>
      <c r="AD1401" s="6">
        <v>5.8040000000000003</v>
      </c>
      <c r="AE1401" s="9">
        <v>453</v>
      </c>
      <c r="AF1401" s="6">
        <v>6.67</v>
      </c>
    </row>
    <row r="1402" spans="11:32" x14ac:dyDescent="0.25">
      <c r="K1402" s="5">
        <v>41478</v>
      </c>
      <c r="L1402" s="9">
        <v>69.557199999999995</v>
      </c>
      <c r="M1402" s="6">
        <v>3.8654000000000002</v>
      </c>
      <c r="N1402" s="6">
        <v>5.8810000000000002</v>
      </c>
      <c r="O1402" s="12">
        <v>462.89299999999997</v>
      </c>
      <c r="P1402" s="12">
        <v>437.68200000000002</v>
      </c>
      <c r="Q1402" s="12">
        <v>455.06799999999998</v>
      </c>
      <c r="R1402" s="6">
        <v>5.0088999999999997</v>
      </c>
      <c r="T1402" s="1">
        <v>41478</v>
      </c>
      <c r="U1402" s="9">
        <v>147.5025</v>
      </c>
      <c r="V1402" s="6">
        <v>3.8035000000000001</v>
      </c>
      <c r="W1402" s="6">
        <v>5.5148999999999999</v>
      </c>
      <c r="X1402" s="12">
        <v>426.28699999999998</v>
      </c>
      <c r="Y1402" s="12">
        <v>404.74700000000001</v>
      </c>
      <c r="Z1402" s="12">
        <v>421.565</v>
      </c>
      <c r="AA1402" s="6">
        <v>4.9089999999999998</v>
      </c>
      <c r="AC1402" s="6">
        <v>4.91</v>
      </c>
      <c r="AD1402" s="6">
        <v>5.7960000000000003</v>
      </c>
      <c r="AE1402" s="9">
        <v>450</v>
      </c>
      <c r="AF1402" s="6">
        <v>6.6669999999999998</v>
      </c>
    </row>
    <row r="1403" spans="11:32" x14ac:dyDescent="0.25">
      <c r="K1403" s="5">
        <v>41479</v>
      </c>
      <c r="L1403" s="9">
        <v>69.061300000000003</v>
      </c>
      <c r="M1403" s="6">
        <v>3.8424</v>
      </c>
      <c r="N1403" s="6">
        <v>5.9912999999999998</v>
      </c>
      <c r="O1403" s="12">
        <v>473.91800000000001</v>
      </c>
      <c r="P1403" s="12">
        <v>442.27300000000002</v>
      </c>
      <c r="Q1403" s="12">
        <v>459.471</v>
      </c>
      <c r="R1403" s="6">
        <v>4.9953000000000003</v>
      </c>
      <c r="T1403" s="1">
        <v>41479</v>
      </c>
      <c r="U1403" s="9">
        <v>146.2594</v>
      </c>
      <c r="V1403" s="6">
        <v>3.7401</v>
      </c>
      <c r="W1403" s="6">
        <v>5.7534999999999998</v>
      </c>
      <c r="X1403" s="12">
        <v>450.13900000000001</v>
      </c>
      <c r="Y1403" s="12">
        <v>423.33800000000002</v>
      </c>
      <c r="Z1403" s="12">
        <v>440.01600000000002</v>
      </c>
      <c r="AA1403" s="6">
        <v>4.8690999999999995</v>
      </c>
      <c r="AC1403" s="6">
        <v>4.9000000000000004</v>
      </c>
      <c r="AD1403" s="6">
        <v>5.9080000000000004</v>
      </c>
      <c r="AE1403" s="9">
        <v>455</v>
      </c>
      <c r="AF1403" s="6">
        <v>6.66</v>
      </c>
    </row>
    <row r="1404" spans="11:32" x14ac:dyDescent="0.25">
      <c r="K1404" s="5">
        <v>41480</v>
      </c>
      <c r="L1404" s="9">
        <v>68.941699999999997</v>
      </c>
      <c r="M1404" s="6">
        <v>3.8740999999999999</v>
      </c>
      <c r="N1404" s="6">
        <v>6.0945</v>
      </c>
      <c r="O1404" s="12">
        <v>484.24700000000001</v>
      </c>
      <c r="P1404" s="12">
        <v>452.536</v>
      </c>
      <c r="Q1404" s="12">
        <v>470.78399999999999</v>
      </c>
      <c r="R1404" s="6">
        <v>5.0563000000000002</v>
      </c>
      <c r="T1404" s="1">
        <v>41480</v>
      </c>
      <c r="U1404" s="9">
        <v>145.929</v>
      </c>
      <c r="V1404" s="6">
        <v>3.7278000000000002</v>
      </c>
      <c r="W1404" s="6">
        <v>5.8222000000000005</v>
      </c>
      <c r="X1404" s="12">
        <v>457.01400000000001</v>
      </c>
      <c r="Y1404" s="12">
        <v>432.654</v>
      </c>
      <c r="Z1404" s="12">
        <v>450.654</v>
      </c>
      <c r="AA1404" s="6">
        <v>4.8617999999999997</v>
      </c>
      <c r="AC1404" s="6">
        <v>4.8890000000000002</v>
      </c>
      <c r="AD1404" s="6">
        <v>6.0380000000000003</v>
      </c>
      <c r="AE1404" s="9">
        <v>465</v>
      </c>
      <c r="AF1404" s="6">
        <v>6.6529999999999996</v>
      </c>
    </row>
    <row r="1405" spans="11:32" x14ac:dyDescent="0.25">
      <c r="K1405" s="5">
        <v>41481</v>
      </c>
      <c r="L1405" s="9">
        <v>69.061300000000003</v>
      </c>
      <c r="M1405" s="6">
        <v>3.9323999999999999</v>
      </c>
      <c r="N1405" s="6">
        <v>5.8063000000000002</v>
      </c>
      <c r="O1405" s="12">
        <v>455.423</v>
      </c>
      <c r="P1405" s="12">
        <v>422.92500000000001</v>
      </c>
      <c r="Q1405" s="12">
        <v>441.23700000000002</v>
      </c>
      <c r="R1405" s="6">
        <v>5.0964</v>
      </c>
      <c r="T1405" s="1">
        <v>41481</v>
      </c>
      <c r="U1405" s="9">
        <v>145.99189999999999</v>
      </c>
      <c r="V1405" s="6">
        <v>3.7732000000000001</v>
      </c>
      <c r="W1405" s="6">
        <v>5.8219000000000003</v>
      </c>
      <c r="X1405" s="12">
        <v>456.97899999999998</v>
      </c>
      <c r="Y1405" s="12">
        <v>430.75299999999999</v>
      </c>
      <c r="Z1405" s="12">
        <v>448.78800000000001</v>
      </c>
      <c r="AA1405" s="6">
        <v>4.9238</v>
      </c>
      <c r="AC1405" s="6">
        <v>4.8840000000000003</v>
      </c>
      <c r="AD1405" s="6">
        <v>6.0629999999999997</v>
      </c>
      <c r="AE1405" s="9">
        <v>471</v>
      </c>
      <c r="AF1405" s="6">
        <v>6.65</v>
      </c>
    </row>
    <row r="1406" spans="11:32" x14ac:dyDescent="0.25">
      <c r="K1406" s="5">
        <v>41484</v>
      </c>
      <c r="L1406" s="9">
        <v>68.753600000000006</v>
      </c>
      <c r="M1406" s="6">
        <v>3.9592000000000001</v>
      </c>
      <c r="N1406" s="6">
        <v>5.9214000000000002</v>
      </c>
      <c r="O1406" s="12">
        <v>466.93299999999999</v>
      </c>
      <c r="P1406" s="12">
        <v>430.76799999999997</v>
      </c>
      <c r="Q1406" s="12">
        <v>448.62799999999999</v>
      </c>
      <c r="R1406" s="6">
        <v>5.1555999999999997</v>
      </c>
      <c r="T1406" s="1">
        <v>41484</v>
      </c>
      <c r="U1406" s="9">
        <v>145.6772</v>
      </c>
      <c r="V1406" s="6">
        <v>3.8029999999999999</v>
      </c>
      <c r="W1406" s="6">
        <v>5.8906999999999998</v>
      </c>
      <c r="X1406" s="12">
        <v>463.86099999999999</v>
      </c>
      <c r="Y1406" s="12">
        <v>434.18400000000003</v>
      </c>
      <c r="Z1406" s="12">
        <v>451.54399999999998</v>
      </c>
      <c r="AA1406" s="6">
        <v>4.9740000000000002</v>
      </c>
      <c r="AC1406" s="6">
        <v>4.875</v>
      </c>
      <c r="AD1406" s="6">
        <v>6.05</v>
      </c>
      <c r="AE1406" s="9">
        <v>469</v>
      </c>
      <c r="AF1406" s="6">
        <v>6.641</v>
      </c>
    </row>
    <row r="1407" spans="11:32" x14ac:dyDescent="0.25">
      <c r="K1407" s="5">
        <v>41485</v>
      </c>
      <c r="L1407" s="9">
        <v>68.650999999999996</v>
      </c>
      <c r="M1407" s="6">
        <v>3.9348000000000001</v>
      </c>
      <c r="N1407" s="6">
        <v>6.2256</v>
      </c>
      <c r="O1407" s="12">
        <v>497.35300000000001</v>
      </c>
      <c r="P1407" s="12">
        <v>460.54199999999997</v>
      </c>
      <c r="Q1407" s="12">
        <v>478.392</v>
      </c>
      <c r="R1407" s="6">
        <v>5.1677999999999997</v>
      </c>
      <c r="T1407" s="1">
        <v>41485</v>
      </c>
      <c r="U1407" s="9">
        <v>145.8818</v>
      </c>
      <c r="V1407" s="6">
        <v>3.8067000000000002</v>
      </c>
      <c r="W1407" s="6">
        <v>5.8537999999999997</v>
      </c>
      <c r="X1407" s="12">
        <v>460.17500000000001</v>
      </c>
      <c r="Y1407" s="12">
        <v>430.31400000000002</v>
      </c>
      <c r="Z1407" s="12">
        <v>447.59199999999998</v>
      </c>
      <c r="AA1407" s="6">
        <v>4.9740000000000002</v>
      </c>
      <c r="AC1407" s="6">
        <v>4.8730000000000002</v>
      </c>
      <c r="AD1407" s="6">
        <v>6.0330000000000004</v>
      </c>
      <c r="AE1407" s="9">
        <v>466</v>
      </c>
      <c r="AF1407" s="6">
        <v>6.6360000000000001</v>
      </c>
    </row>
    <row r="1408" spans="11:32" x14ac:dyDescent="0.25">
      <c r="K1408" s="5">
        <v>41486</v>
      </c>
      <c r="L1408" s="9">
        <v>68.8733</v>
      </c>
      <c r="M1408" s="6">
        <v>3.9278</v>
      </c>
      <c r="N1408" s="6">
        <v>6.2441000000000004</v>
      </c>
      <c r="O1408" s="12">
        <v>499.20400000000001</v>
      </c>
      <c r="P1408" s="12">
        <v>463.22699999999998</v>
      </c>
      <c r="Q1408" s="12">
        <v>481.56799999999998</v>
      </c>
      <c r="R1408" s="6">
        <v>5.1623000000000001</v>
      </c>
      <c r="T1408" s="1">
        <v>41486</v>
      </c>
      <c r="U1408" s="9">
        <v>146.3066</v>
      </c>
      <c r="V1408" s="6">
        <v>3.8435999999999999</v>
      </c>
      <c r="W1408" s="6">
        <v>5.8062000000000005</v>
      </c>
      <c r="X1408" s="12">
        <v>455.41699999999997</v>
      </c>
      <c r="Y1408" s="12">
        <v>424.05</v>
      </c>
      <c r="Z1408" s="12">
        <v>441.94900000000001</v>
      </c>
      <c r="AA1408" s="6">
        <v>5.0279999999999996</v>
      </c>
      <c r="AC1408" s="6">
        <v>4.9379999999999997</v>
      </c>
      <c r="AD1408" s="6">
        <v>6.0960000000000001</v>
      </c>
      <c r="AE1408" s="9">
        <v>471</v>
      </c>
      <c r="AF1408" s="6">
        <v>6.6970000000000001</v>
      </c>
    </row>
    <row r="1409" spans="11:32" x14ac:dyDescent="0.25">
      <c r="K1409" s="5">
        <v>41487</v>
      </c>
      <c r="L1409" s="9">
        <v>68.406499999999994</v>
      </c>
      <c r="M1409" s="6">
        <v>3.8971999999999998</v>
      </c>
      <c r="N1409" s="6">
        <v>6.5441000000000003</v>
      </c>
      <c r="O1409" s="12">
        <v>529.20299999999997</v>
      </c>
      <c r="P1409" s="12">
        <v>481.77699999999999</v>
      </c>
      <c r="Q1409" s="12">
        <v>500.31400000000002</v>
      </c>
      <c r="R1409" s="6">
        <v>5.1623000000000001</v>
      </c>
      <c r="T1409" s="1">
        <v>41487</v>
      </c>
      <c r="U1409" s="9">
        <v>144.92679999999999</v>
      </c>
      <c r="V1409" s="6">
        <v>3.7917999999999998</v>
      </c>
      <c r="W1409" s="6">
        <v>6.1783999999999999</v>
      </c>
      <c r="X1409" s="12">
        <v>492.637</v>
      </c>
      <c r="Y1409" s="12">
        <v>450.64299999999997</v>
      </c>
      <c r="Z1409" s="12">
        <v>468.74799999999999</v>
      </c>
      <c r="AA1409" s="6">
        <v>5.0099</v>
      </c>
      <c r="AC1409" s="6">
        <v>4.9320000000000004</v>
      </c>
      <c r="AD1409" s="6">
        <v>6.1050000000000004</v>
      </c>
      <c r="AE1409" s="9">
        <v>463</v>
      </c>
      <c r="AF1409" s="6">
        <v>6.69</v>
      </c>
    </row>
    <row r="1410" spans="11:32" x14ac:dyDescent="0.25">
      <c r="K1410" s="5">
        <v>41488</v>
      </c>
      <c r="L1410" s="9">
        <v>68.784499999999994</v>
      </c>
      <c r="M1410" s="6">
        <v>3.9478999999999997</v>
      </c>
      <c r="N1410" s="6">
        <v>6.2019000000000002</v>
      </c>
      <c r="O1410" s="12">
        <v>494.98700000000002</v>
      </c>
      <c r="P1410" s="12">
        <v>460.233</v>
      </c>
      <c r="Q1410" s="12">
        <v>478.72199999999998</v>
      </c>
      <c r="R1410" s="6">
        <v>5.1759000000000004</v>
      </c>
      <c r="T1410" s="1">
        <v>41488</v>
      </c>
      <c r="U1410" s="9">
        <v>145.81229999999999</v>
      </c>
      <c r="V1410" s="6">
        <v>3.8300999999999998</v>
      </c>
      <c r="W1410" s="6">
        <v>6.0636000000000001</v>
      </c>
      <c r="X1410" s="12">
        <v>481.15600000000001</v>
      </c>
      <c r="Y1410" s="12">
        <v>450.78399999999999</v>
      </c>
      <c r="Z1410" s="12">
        <v>468.90699999999998</v>
      </c>
      <c r="AA1410" s="6">
        <v>5.0498000000000003</v>
      </c>
      <c r="AC1410" s="6">
        <v>4.9269999999999996</v>
      </c>
      <c r="AD1410" s="6">
        <v>6.13</v>
      </c>
      <c r="AE1410" s="9">
        <v>474</v>
      </c>
      <c r="AF1410" s="6">
        <v>6.6859999999999999</v>
      </c>
    </row>
    <row r="1411" spans="11:32" x14ac:dyDescent="0.25">
      <c r="K1411" s="5">
        <v>41491</v>
      </c>
      <c r="L1411" s="9">
        <v>68.423699999999997</v>
      </c>
      <c r="M1411" s="6">
        <v>3.9443999999999999</v>
      </c>
      <c r="N1411" s="6">
        <v>6.4363999999999999</v>
      </c>
      <c r="O1411" s="12">
        <v>518.428</v>
      </c>
      <c r="P1411" s="12">
        <v>479.86</v>
      </c>
      <c r="Q1411" s="12">
        <v>498.28199999999998</v>
      </c>
      <c r="R1411" s="6">
        <v>5.2050999999999998</v>
      </c>
      <c r="T1411" s="1">
        <v>41491</v>
      </c>
      <c r="U1411" s="9">
        <v>145.06909999999999</v>
      </c>
      <c r="V1411" s="6">
        <v>3.8424</v>
      </c>
      <c r="W1411" s="6">
        <v>6.0221</v>
      </c>
      <c r="X1411" s="12">
        <v>477.00099999999998</v>
      </c>
      <c r="Y1411" s="12">
        <v>443.00400000000002</v>
      </c>
      <c r="Z1411" s="12">
        <v>461.07900000000001</v>
      </c>
      <c r="AA1411" s="6">
        <v>5.0736999999999997</v>
      </c>
      <c r="AC1411" s="6">
        <v>4.9169999999999998</v>
      </c>
      <c r="AD1411" s="6">
        <v>6.1360000000000001</v>
      </c>
      <c r="AE1411" s="9">
        <v>474</v>
      </c>
      <c r="AF1411" s="6">
        <v>6.6760000000000002</v>
      </c>
    </row>
    <row r="1412" spans="11:32" x14ac:dyDescent="0.25">
      <c r="K1412" s="5">
        <v>41492</v>
      </c>
      <c r="L1412" s="9">
        <v>68.389300000000006</v>
      </c>
      <c r="M1412" s="6">
        <v>3.9515000000000002</v>
      </c>
      <c r="N1412" s="6">
        <v>6.3945999999999996</v>
      </c>
      <c r="O1412" s="12">
        <v>514.25699999999995</v>
      </c>
      <c r="P1412" s="12">
        <v>474.60700000000003</v>
      </c>
      <c r="Q1412" s="12">
        <v>493.09800000000001</v>
      </c>
      <c r="R1412" s="6">
        <v>5.2150999999999996</v>
      </c>
      <c r="T1412" s="1">
        <v>41492</v>
      </c>
      <c r="U1412" s="9">
        <v>144.92679999999999</v>
      </c>
      <c r="V1412" s="6">
        <v>3.8256999999999999</v>
      </c>
      <c r="W1412" s="6">
        <v>6.0575000000000001</v>
      </c>
      <c r="X1412" s="12">
        <v>480.54500000000002</v>
      </c>
      <c r="Y1412" s="12">
        <v>446.303</v>
      </c>
      <c r="Z1412" s="12">
        <v>464.32100000000003</v>
      </c>
      <c r="AA1412" s="6">
        <v>5.0616000000000003</v>
      </c>
      <c r="AC1412" s="6">
        <v>4.91</v>
      </c>
      <c r="AD1412" s="6">
        <v>6.1630000000000003</v>
      </c>
      <c r="AE1412" s="9">
        <v>476</v>
      </c>
      <c r="AF1412" s="6">
        <v>6.6710000000000003</v>
      </c>
    </row>
    <row r="1413" spans="11:32" x14ac:dyDescent="0.25">
      <c r="K1413" s="5">
        <v>41493</v>
      </c>
      <c r="L1413" s="9">
        <v>68.286199999999994</v>
      </c>
      <c r="M1413" s="6">
        <v>3.9462000000000002</v>
      </c>
      <c r="N1413" s="6">
        <v>6.4909999999999997</v>
      </c>
      <c r="O1413" s="12">
        <v>523.88900000000001</v>
      </c>
      <c r="P1413" s="12">
        <v>486.71300000000002</v>
      </c>
      <c r="Q1413" s="12">
        <v>504.79199999999997</v>
      </c>
      <c r="R1413" s="6">
        <v>5.2245999999999997</v>
      </c>
      <c r="T1413" s="1">
        <v>41493</v>
      </c>
      <c r="U1413" s="9">
        <v>144.4682</v>
      </c>
      <c r="V1413" s="6">
        <v>3.8479999999999999</v>
      </c>
      <c r="W1413" s="6">
        <v>6.1628999999999996</v>
      </c>
      <c r="X1413" s="12">
        <v>491.07900000000001</v>
      </c>
      <c r="Y1413" s="12">
        <v>457.976</v>
      </c>
      <c r="Z1413" s="12">
        <v>475.66399999999999</v>
      </c>
      <c r="AA1413" s="6">
        <v>5.1063000000000001</v>
      </c>
      <c r="AC1413" s="6">
        <v>4.9039999999999999</v>
      </c>
      <c r="AD1413" s="6">
        <v>6.1909999999999998</v>
      </c>
      <c r="AE1413" s="9">
        <v>481</v>
      </c>
      <c r="AF1413" s="6">
        <v>6.6669999999999998</v>
      </c>
    </row>
    <row r="1414" spans="11:32" x14ac:dyDescent="0.25">
      <c r="K1414" s="5">
        <v>41494</v>
      </c>
      <c r="L1414" s="9">
        <v>68.406499999999994</v>
      </c>
      <c r="M1414" s="6">
        <v>3.9805000000000001</v>
      </c>
      <c r="N1414" s="6">
        <v>6.2565999999999997</v>
      </c>
      <c r="O1414" s="12">
        <v>500.452</v>
      </c>
      <c r="P1414" s="12">
        <v>463.45699999999999</v>
      </c>
      <c r="Q1414" s="12">
        <v>481.82600000000002</v>
      </c>
      <c r="R1414" s="6">
        <v>5.2408999999999999</v>
      </c>
      <c r="T1414" s="1">
        <v>41494</v>
      </c>
      <c r="U1414" s="9">
        <v>144.78440000000001</v>
      </c>
      <c r="V1414" s="6">
        <v>3.8658000000000001</v>
      </c>
      <c r="W1414" s="6">
        <v>6.1081000000000003</v>
      </c>
      <c r="X1414" s="12">
        <v>485.6</v>
      </c>
      <c r="Y1414" s="12">
        <v>452.524</v>
      </c>
      <c r="Z1414" s="12">
        <v>470.53</v>
      </c>
      <c r="AA1414" s="6">
        <v>5.1272000000000002</v>
      </c>
      <c r="AC1414" s="6">
        <v>4.9029999999999996</v>
      </c>
      <c r="AD1414" s="6">
        <v>6.1619999999999999</v>
      </c>
      <c r="AE1414" s="9">
        <v>480</v>
      </c>
      <c r="AF1414" s="6">
        <v>6.6639999999999997</v>
      </c>
    </row>
    <row r="1415" spans="11:32" x14ac:dyDescent="0.25">
      <c r="K1415" s="5">
        <v>41495</v>
      </c>
      <c r="L1415" s="9">
        <v>68.440899999999999</v>
      </c>
      <c r="M1415" s="6">
        <v>3.9546999999999999</v>
      </c>
      <c r="N1415" s="6">
        <v>6.4500999999999999</v>
      </c>
      <c r="O1415" s="12">
        <v>519.80200000000002</v>
      </c>
      <c r="P1415" s="12">
        <v>483.88200000000001</v>
      </c>
      <c r="Q1415" s="12">
        <v>501.66500000000002</v>
      </c>
      <c r="R1415" s="6">
        <v>5.234</v>
      </c>
      <c r="T1415" s="1">
        <v>41495</v>
      </c>
      <c r="U1415" s="9">
        <v>144.80029999999999</v>
      </c>
      <c r="V1415" s="6">
        <v>3.8736000000000002</v>
      </c>
      <c r="W1415" s="6">
        <v>6.1125999999999996</v>
      </c>
      <c r="X1415" s="12">
        <v>486.053</v>
      </c>
      <c r="Y1415" s="12">
        <v>453.28699999999998</v>
      </c>
      <c r="Z1415" s="12">
        <v>470.79700000000003</v>
      </c>
      <c r="AA1415" s="6">
        <v>5.1391999999999998</v>
      </c>
      <c r="AC1415" s="6">
        <v>4.8979999999999997</v>
      </c>
      <c r="AD1415" s="6">
        <v>6.1769999999999996</v>
      </c>
      <c r="AE1415" s="9">
        <v>480</v>
      </c>
      <c r="AF1415" s="6">
        <v>6.6609999999999996</v>
      </c>
    </row>
    <row r="1416" spans="11:32" x14ac:dyDescent="0.25">
      <c r="K1416" s="5">
        <v>41498</v>
      </c>
      <c r="L1416" s="9">
        <v>68.406499999999994</v>
      </c>
      <c r="M1416" s="6">
        <v>3.98</v>
      </c>
      <c r="N1416" s="6">
        <v>6.2089999999999996</v>
      </c>
      <c r="O1416" s="12">
        <v>495.69400000000002</v>
      </c>
      <c r="P1416" s="12">
        <v>456.31099999999998</v>
      </c>
      <c r="Q1416" s="12">
        <v>473.983</v>
      </c>
      <c r="R1416" s="6">
        <v>5.2365000000000004</v>
      </c>
      <c r="T1416" s="1">
        <v>41498</v>
      </c>
      <c r="U1416" s="9">
        <v>144.6738</v>
      </c>
      <c r="V1416" s="6">
        <v>3.8714</v>
      </c>
      <c r="W1416" s="6">
        <v>6.1352000000000002</v>
      </c>
      <c r="X1416" s="12">
        <v>488.31</v>
      </c>
      <c r="Y1416" s="12">
        <v>452.22</v>
      </c>
      <c r="Z1416" s="12">
        <v>469.613</v>
      </c>
      <c r="AA1416" s="6">
        <v>5.1391999999999998</v>
      </c>
      <c r="AC1416" s="6">
        <v>4.8890000000000002</v>
      </c>
      <c r="AD1416" s="6">
        <v>6.1559999999999997</v>
      </c>
      <c r="AE1416" s="9">
        <v>478</v>
      </c>
      <c r="AF1416" s="6">
        <v>6.65</v>
      </c>
    </row>
    <row r="1417" spans="11:32" x14ac:dyDescent="0.25">
      <c r="K1417" s="5">
        <v>41499</v>
      </c>
      <c r="L1417" s="9">
        <v>68.320599999999999</v>
      </c>
      <c r="M1417" s="6">
        <v>3.9664999999999999</v>
      </c>
      <c r="N1417" s="6">
        <v>6.3582000000000001</v>
      </c>
      <c r="O1417" s="12">
        <v>510.61500000000001</v>
      </c>
      <c r="P1417" s="12">
        <v>461.41399999999999</v>
      </c>
      <c r="Q1417" s="12">
        <v>478.786</v>
      </c>
      <c r="R1417" s="6">
        <v>5.2431999999999999</v>
      </c>
      <c r="T1417" s="1">
        <v>41499</v>
      </c>
      <c r="U1417" s="9">
        <v>144.6738</v>
      </c>
      <c r="V1417" s="6">
        <v>3.8651</v>
      </c>
      <c r="W1417" s="6">
        <v>6.1436000000000002</v>
      </c>
      <c r="X1417" s="12">
        <v>489.15</v>
      </c>
      <c r="Y1417" s="12">
        <v>443.505</v>
      </c>
      <c r="Z1417" s="12">
        <v>460.60399999999998</v>
      </c>
      <c r="AA1417" s="6">
        <v>5.1429999999999998</v>
      </c>
      <c r="AC1417" s="6">
        <v>4.8819999999999997</v>
      </c>
      <c r="AD1417" s="6">
        <v>6.1749999999999998</v>
      </c>
      <c r="AE1417" s="9">
        <v>472</v>
      </c>
      <c r="AF1417" s="6">
        <v>6.6449999999999996</v>
      </c>
    </row>
    <row r="1418" spans="11:32" x14ac:dyDescent="0.25">
      <c r="K1418" s="5">
        <v>41500</v>
      </c>
      <c r="L1418" s="9">
        <v>68.269000000000005</v>
      </c>
      <c r="M1418" s="6">
        <v>3.9512</v>
      </c>
      <c r="N1418" s="6">
        <v>6.4935999999999998</v>
      </c>
      <c r="O1418" s="12">
        <v>524.15599999999995</v>
      </c>
      <c r="P1418" s="12">
        <v>474.98700000000002</v>
      </c>
      <c r="Q1418" s="12">
        <v>492.65300000000002</v>
      </c>
      <c r="R1418" s="6">
        <v>5.2435999999999998</v>
      </c>
      <c r="T1418" s="1">
        <v>41500</v>
      </c>
      <c r="U1418" s="9">
        <v>144.38910000000001</v>
      </c>
      <c r="V1418" s="6">
        <v>3.8525999999999998</v>
      </c>
      <c r="W1418" s="6">
        <v>6.2081</v>
      </c>
      <c r="X1418" s="12">
        <v>495.60700000000003</v>
      </c>
      <c r="Y1418" s="12">
        <v>450.22</v>
      </c>
      <c r="Z1418" s="12">
        <v>467.61799999999999</v>
      </c>
      <c r="AA1418" s="6">
        <v>5.1349</v>
      </c>
      <c r="AC1418" s="6">
        <v>4.8780000000000001</v>
      </c>
      <c r="AD1418" s="6">
        <v>6.1520000000000001</v>
      </c>
      <c r="AE1418" s="9">
        <v>469</v>
      </c>
      <c r="AF1418" s="6">
        <v>6.6189999999999998</v>
      </c>
    </row>
    <row r="1419" spans="11:32" x14ac:dyDescent="0.25">
      <c r="K1419" s="5">
        <v>41501</v>
      </c>
      <c r="L1419" s="9">
        <v>67.959699999999998</v>
      </c>
      <c r="M1419" s="6">
        <v>3.9575</v>
      </c>
      <c r="N1419" s="6">
        <v>6.3822000000000001</v>
      </c>
      <c r="O1419" s="12">
        <v>513.01</v>
      </c>
      <c r="P1419" s="12">
        <v>459.40899999999999</v>
      </c>
      <c r="Q1419" s="12">
        <v>477.11599999999999</v>
      </c>
      <c r="R1419" s="6">
        <v>5.2386999999999997</v>
      </c>
      <c r="T1419" s="1">
        <v>41501</v>
      </c>
      <c r="U1419" s="9">
        <v>143.64590000000001</v>
      </c>
      <c r="V1419" s="6">
        <v>3.8437999999999999</v>
      </c>
      <c r="W1419" s="6">
        <v>6.3486000000000002</v>
      </c>
      <c r="X1419" s="12">
        <v>509.65300000000002</v>
      </c>
      <c r="Y1419" s="12">
        <v>459.21100000000001</v>
      </c>
      <c r="Z1419" s="12">
        <v>476.66699999999997</v>
      </c>
      <c r="AA1419" s="6">
        <v>5.1477000000000004</v>
      </c>
      <c r="AC1419" s="6">
        <v>4.87</v>
      </c>
      <c r="AD1419" s="6">
        <v>6.2409999999999997</v>
      </c>
      <c r="AE1419" s="9">
        <v>474</v>
      </c>
      <c r="AF1419" s="6">
        <v>6.6139999999999999</v>
      </c>
    </row>
    <row r="1420" spans="11:32" x14ac:dyDescent="0.25">
      <c r="K1420" s="5">
        <v>41502</v>
      </c>
      <c r="L1420" s="9">
        <v>67.736400000000003</v>
      </c>
      <c r="M1420" s="6">
        <v>3.9868000000000001</v>
      </c>
      <c r="N1420" s="6">
        <v>6.4946000000000002</v>
      </c>
      <c r="O1420" s="12">
        <v>524.25699999999995</v>
      </c>
      <c r="P1420" s="12">
        <v>464.173</v>
      </c>
      <c r="Q1420" s="12">
        <v>482.54399999999998</v>
      </c>
      <c r="R1420" s="6">
        <v>5.2824</v>
      </c>
      <c r="T1420" s="1">
        <v>41502</v>
      </c>
      <c r="U1420" s="9">
        <v>143.1557</v>
      </c>
      <c r="V1420" s="6">
        <v>3.8233000000000001</v>
      </c>
      <c r="W1420" s="6">
        <v>6.5465999999999998</v>
      </c>
      <c r="X1420" s="12">
        <v>529.45399999999995</v>
      </c>
      <c r="Y1420" s="12">
        <v>474.94099999999997</v>
      </c>
      <c r="Z1420" s="12">
        <v>492.84399999999999</v>
      </c>
      <c r="AA1420" s="6">
        <v>5.1273</v>
      </c>
      <c r="AC1420" s="6">
        <v>4.8650000000000002</v>
      </c>
      <c r="AD1420" s="6">
        <v>6.2519999999999998</v>
      </c>
      <c r="AE1420" s="9">
        <v>470</v>
      </c>
      <c r="AF1420" s="6">
        <v>6.6079999999999997</v>
      </c>
    </row>
    <row r="1421" spans="11:32" x14ac:dyDescent="0.25">
      <c r="K1421" s="5">
        <v>41505</v>
      </c>
      <c r="L1421" s="9">
        <v>67.272400000000005</v>
      </c>
      <c r="M1421" s="6">
        <v>3.9689999999999999</v>
      </c>
      <c r="N1421" s="6">
        <v>6.6673999999999998</v>
      </c>
      <c r="O1421" s="12">
        <v>541.53499999999997</v>
      </c>
      <c r="P1421" s="12">
        <v>476.24299999999999</v>
      </c>
      <c r="Q1421" s="12">
        <v>494.86900000000003</v>
      </c>
      <c r="R1421" s="6">
        <v>5.2824</v>
      </c>
      <c r="T1421" s="1">
        <v>41505</v>
      </c>
      <c r="U1421" s="9">
        <v>142.20689999999999</v>
      </c>
      <c r="V1421" s="6">
        <v>3.8458999999999999</v>
      </c>
      <c r="W1421" s="6">
        <v>6.6181000000000001</v>
      </c>
      <c r="X1421" s="12">
        <v>536.60400000000004</v>
      </c>
      <c r="Y1421" s="12">
        <v>476.10899999999998</v>
      </c>
      <c r="Z1421" s="12">
        <v>494.31299999999999</v>
      </c>
      <c r="AA1421" s="6">
        <v>5.1521999999999997</v>
      </c>
      <c r="AC1421" s="6">
        <v>4.8520000000000003</v>
      </c>
      <c r="AD1421" s="6">
        <v>6.3109999999999999</v>
      </c>
      <c r="AE1421" s="9">
        <v>471</v>
      </c>
      <c r="AF1421" s="6">
        <v>6.5970000000000004</v>
      </c>
    </row>
    <row r="1422" spans="11:32" x14ac:dyDescent="0.25">
      <c r="K1422" s="5">
        <v>41506</v>
      </c>
      <c r="L1422" s="9">
        <v>67.822299999999998</v>
      </c>
      <c r="M1422" s="6">
        <v>4.0018000000000002</v>
      </c>
      <c r="N1422" s="6">
        <v>6.6223999999999998</v>
      </c>
      <c r="O1422" s="12">
        <v>537.03499999999997</v>
      </c>
      <c r="P1422" s="12">
        <v>476.553</v>
      </c>
      <c r="Q1422" s="12">
        <v>495.13299999999998</v>
      </c>
      <c r="R1422" s="6">
        <v>5.3292000000000002</v>
      </c>
      <c r="T1422" s="1">
        <v>41506</v>
      </c>
      <c r="U1422" s="9">
        <v>143.51939999999999</v>
      </c>
      <c r="V1422" s="6">
        <v>3.8848000000000003</v>
      </c>
      <c r="W1422" s="6">
        <v>6.3853</v>
      </c>
      <c r="X1422" s="12">
        <v>513.32600000000002</v>
      </c>
      <c r="Y1422" s="12">
        <v>458.37799999999999</v>
      </c>
      <c r="Z1422" s="12">
        <v>476.48099999999999</v>
      </c>
      <c r="AA1422" s="6">
        <v>5.1757</v>
      </c>
      <c r="AC1422" s="6">
        <v>4.8460000000000001</v>
      </c>
      <c r="AD1422" s="6">
        <v>6.3479999999999999</v>
      </c>
      <c r="AE1422" s="9">
        <v>480</v>
      </c>
      <c r="AF1422" s="6">
        <v>6.593</v>
      </c>
    </row>
    <row r="1423" spans="11:32" x14ac:dyDescent="0.25">
      <c r="K1423" s="5">
        <v>41507</v>
      </c>
      <c r="L1423" s="9">
        <v>67.564499999999995</v>
      </c>
      <c r="M1423" s="6">
        <v>4.0316999999999998</v>
      </c>
      <c r="N1423" s="6">
        <v>6.5100999999999996</v>
      </c>
      <c r="O1423" s="12">
        <v>525.80100000000004</v>
      </c>
      <c r="P1423" s="12">
        <v>454.12900000000002</v>
      </c>
      <c r="Q1423" s="12">
        <v>473.03500000000003</v>
      </c>
      <c r="R1423" s="6">
        <v>5.3570000000000002</v>
      </c>
      <c r="T1423" s="1">
        <v>41507</v>
      </c>
      <c r="U1423" s="9">
        <v>142.99760000000001</v>
      </c>
      <c r="V1423" s="6">
        <v>3.8879999999999999</v>
      </c>
      <c r="W1423" s="6">
        <v>6.4867999999999997</v>
      </c>
      <c r="X1423" s="12">
        <v>523.476</v>
      </c>
      <c r="Y1423" s="12">
        <v>457.714</v>
      </c>
      <c r="Z1423" s="12">
        <v>476.06299999999999</v>
      </c>
      <c r="AA1423" s="6">
        <v>5.1951999999999998</v>
      </c>
      <c r="AC1423" s="6">
        <v>4.8410000000000002</v>
      </c>
      <c r="AD1423" s="6">
        <v>6.3650000000000002</v>
      </c>
      <c r="AE1423" s="9">
        <v>477</v>
      </c>
      <c r="AF1423" s="6">
        <v>6.5890000000000004</v>
      </c>
    </row>
    <row r="1424" spans="11:32" x14ac:dyDescent="0.25">
      <c r="K1424" s="5">
        <v>41508</v>
      </c>
      <c r="L1424" s="9">
        <v>67.942499999999995</v>
      </c>
      <c r="M1424" s="6">
        <v>4.0694999999999997</v>
      </c>
      <c r="N1424" s="6">
        <v>6.3764000000000003</v>
      </c>
      <c r="O1424" s="12">
        <v>512.43399999999997</v>
      </c>
      <c r="P1424" s="12">
        <v>436.28399999999999</v>
      </c>
      <c r="Q1424" s="12">
        <v>455.63400000000001</v>
      </c>
      <c r="R1424" s="6">
        <v>5.3931000000000004</v>
      </c>
      <c r="T1424" s="1">
        <v>41508</v>
      </c>
      <c r="U1424" s="9">
        <v>143.7724</v>
      </c>
      <c r="V1424" s="6">
        <v>3.9266999999999999</v>
      </c>
      <c r="W1424" s="6">
        <v>6.3636999999999997</v>
      </c>
      <c r="X1424" s="12">
        <v>511.16</v>
      </c>
      <c r="Y1424" s="12">
        <v>440.53500000000003</v>
      </c>
      <c r="Z1424" s="12">
        <v>459.33100000000002</v>
      </c>
      <c r="AA1424" s="6">
        <v>5.2356999999999996</v>
      </c>
      <c r="AC1424" s="6">
        <v>4.835</v>
      </c>
      <c r="AD1424" s="6">
        <v>6.3849999999999998</v>
      </c>
      <c r="AE1424" s="9">
        <v>473</v>
      </c>
      <c r="AF1424" s="6">
        <v>6.5830000000000002</v>
      </c>
    </row>
    <row r="1425" spans="11:32" x14ac:dyDescent="0.25">
      <c r="K1425" s="5">
        <v>41509</v>
      </c>
      <c r="L1425" s="9">
        <v>68.131600000000006</v>
      </c>
      <c r="M1425" s="6">
        <v>4.0705999999999998</v>
      </c>
      <c r="N1425" s="6">
        <v>6.5430999999999999</v>
      </c>
      <c r="O1425" s="12">
        <v>529.09900000000005</v>
      </c>
      <c r="P1425" s="12">
        <v>458.17399999999998</v>
      </c>
      <c r="Q1425" s="12">
        <v>477.28699999999998</v>
      </c>
      <c r="R1425" s="6">
        <v>5.4241999999999999</v>
      </c>
      <c r="T1425" s="1">
        <v>41509</v>
      </c>
      <c r="U1425" s="9">
        <v>144.3733</v>
      </c>
      <c r="V1425" s="6">
        <v>3.9618000000000002</v>
      </c>
      <c r="W1425" s="6">
        <v>6.2600999999999996</v>
      </c>
      <c r="X1425" s="12">
        <v>500.8</v>
      </c>
      <c r="Y1425" s="12">
        <v>435.15</v>
      </c>
      <c r="Z1425" s="12">
        <v>453.76799999999997</v>
      </c>
      <c r="AA1425" s="6">
        <v>5.2731000000000003</v>
      </c>
      <c r="AC1425" s="6">
        <v>4.8339999999999996</v>
      </c>
      <c r="AD1425" s="6">
        <v>6.3570000000000002</v>
      </c>
      <c r="AE1425" s="9">
        <v>475</v>
      </c>
      <c r="AF1425" s="6">
        <v>6.5819999999999999</v>
      </c>
    </row>
    <row r="1426" spans="11:32" x14ac:dyDescent="0.25">
      <c r="K1426" s="5">
        <v>41512</v>
      </c>
      <c r="L1426" s="9">
        <v>68.08</v>
      </c>
      <c r="M1426" s="6">
        <v>4.0563000000000002</v>
      </c>
      <c r="N1426" s="6">
        <v>6.6088000000000005</v>
      </c>
      <c r="O1426" s="12">
        <v>535.67100000000005</v>
      </c>
      <c r="P1426" s="12">
        <v>469.017</v>
      </c>
      <c r="Q1426" s="12">
        <v>487.16699999999997</v>
      </c>
      <c r="R1426" s="6">
        <v>5.4146000000000001</v>
      </c>
      <c r="T1426" s="1">
        <v>41512</v>
      </c>
      <c r="U1426" s="9">
        <v>144.38910000000001</v>
      </c>
      <c r="V1426" s="6">
        <v>3.9781</v>
      </c>
      <c r="W1426" s="6">
        <v>6.2630999999999997</v>
      </c>
      <c r="X1426" s="12">
        <v>501.10599999999999</v>
      </c>
      <c r="Y1426" s="12">
        <v>438.55399999999997</v>
      </c>
      <c r="Z1426" s="12">
        <v>456.255</v>
      </c>
      <c r="AA1426" s="6">
        <v>5.2971000000000004</v>
      </c>
      <c r="AC1426" s="6">
        <v>4.827</v>
      </c>
      <c r="AD1426" s="6">
        <v>6.33</v>
      </c>
      <c r="AE1426" s="9">
        <v>475</v>
      </c>
      <c r="AF1426" s="6">
        <v>6.5730000000000004</v>
      </c>
    </row>
    <row r="1427" spans="11:32" x14ac:dyDescent="0.25">
      <c r="K1427" s="5">
        <v>41513</v>
      </c>
      <c r="L1427" s="9">
        <v>67.753500000000003</v>
      </c>
      <c r="M1427" s="6">
        <v>4.0243000000000002</v>
      </c>
      <c r="N1427" s="6">
        <v>6.8431999999999995</v>
      </c>
      <c r="O1427" s="12">
        <v>559.11500000000001</v>
      </c>
      <c r="P1427" s="12">
        <v>499.47199999999998</v>
      </c>
      <c r="Q1427" s="12">
        <v>517.81200000000001</v>
      </c>
      <c r="R1427" s="6">
        <v>5.4085999999999999</v>
      </c>
      <c r="T1427" s="1">
        <v>41513</v>
      </c>
      <c r="U1427" s="9">
        <v>143.4562</v>
      </c>
      <c r="V1427" s="6">
        <v>3.9550000000000001</v>
      </c>
      <c r="W1427" s="6">
        <v>6.4234</v>
      </c>
      <c r="X1427" s="12">
        <v>517.13699999999994</v>
      </c>
      <c r="Y1427" s="12">
        <v>461.108</v>
      </c>
      <c r="Z1427" s="12">
        <v>479.077</v>
      </c>
      <c r="AA1427" s="6">
        <v>5.3007</v>
      </c>
      <c r="AC1427" s="6">
        <v>4.8250000000000002</v>
      </c>
      <c r="AD1427" s="6">
        <v>6.3419999999999996</v>
      </c>
      <c r="AE1427" s="9">
        <v>482</v>
      </c>
      <c r="AF1427" s="6">
        <v>6.5709999999999997</v>
      </c>
    </row>
    <row r="1428" spans="11:32" x14ac:dyDescent="0.25">
      <c r="K1428" s="5">
        <v>41514</v>
      </c>
      <c r="L1428" s="9">
        <v>68.011300000000006</v>
      </c>
      <c r="M1428" s="6">
        <v>4.0292000000000003</v>
      </c>
      <c r="N1428" s="6">
        <v>6.8979999999999997</v>
      </c>
      <c r="O1428" s="12">
        <v>564.59100000000001</v>
      </c>
      <c r="P1428" s="12">
        <v>498.42899999999997</v>
      </c>
      <c r="Q1428" s="12">
        <v>516.75699999999995</v>
      </c>
      <c r="R1428" s="6">
        <v>5.4291999999999998</v>
      </c>
      <c r="T1428" s="1">
        <v>41514</v>
      </c>
      <c r="U1428" s="9">
        <v>143.99379999999999</v>
      </c>
      <c r="V1428" s="6">
        <v>3.9493999999999998</v>
      </c>
      <c r="W1428" s="6">
        <v>6.3403999999999998</v>
      </c>
      <c r="X1428" s="12">
        <v>508.834</v>
      </c>
      <c r="Y1428" s="12">
        <v>448.00799999999998</v>
      </c>
      <c r="Z1428" s="12">
        <v>465.77800000000002</v>
      </c>
      <c r="AA1428" s="6">
        <v>5.2756999999999996</v>
      </c>
      <c r="AC1428" s="6">
        <v>4.819</v>
      </c>
      <c r="AD1428" s="6">
        <v>6.335</v>
      </c>
      <c r="AE1428" s="9">
        <v>477</v>
      </c>
      <c r="AF1428" s="6">
        <v>6.5679999999999996</v>
      </c>
    </row>
    <row r="1429" spans="11:32" x14ac:dyDescent="0.25">
      <c r="K1429" s="5">
        <v>41515</v>
      </c>
      <c r="L1429" s="9">
        <v>68.200299999999999</v>
      </c>
      <c r="M1429" s="6">
        <v>4.0762</v>
      </c>
      <c r="N1429" s="6">
        <v>6.3688000000000002</v>
      </c>
      <c r="O1429" s="12">
        <v>511.67</v>
      </c>
      <c r="P1429" s="12">
        <v>445.41899999999998</v>
      </c>
      <c r="Q1429" s="12">
        <v>463.41199999999998</v>
      </c>
      <c r="R1429" s="6">
        <v>5.4158999999999997</v>
      </c>
      <c r="T1429" s="1">
        <v>41515</v>
      </c>
      <c r="U1429" s="9">
        <v>144.5789</v>
      </c>
      <c r="V1429" s="6">
        <v>3.9767999999999999</v>
      </c>
      <c r="W1429" s="6">
        <v>6.2496</v>
      </c>
      <c r="X1429" s="12">
        <v>499.75599999999997</v>
      </c>
      <c r="Y1429" s="12">
        <v>437.39400000000001</v>
      </c>
      <c r="Z1429" s="12">
        <v>454.96100000000001</v>
      </c>
      <c r="AA1429" s="6">
        <v>5.3022999999999998</v>
      </c>
      <c r="AC1429" s="6">
        <v>4.8179999999999996</v>
      </c>
      <c r="AD1429" s="6">
        <v>6.31</v>
      </c>
      <c r="AE1429" s="9">
        <v>476</v>
      </c>
      <c r="AF1429" s="6">
        <v>6.5650000000000004</v>
      </c>
    </row>
    <row r="1430" spans="11:32" x14ac:dyDescent="0.25">
      <c r="K1430" s="5">
        <v>41516</v>
      </c>
      <c r="L1430" s="9">
        <v>68.165899999999993</v>
      </c>
      <c r="M1430" s="6">
        <v>4.0719000000000003</v>
      </c>
      <c r="N1430" s="6">
        <v>6.3010000000000002</v>
      </c>
      <c r="O1430" s="12">
        <v>504.89400000000001</v>
      </c>
      <c r="P1430" s="12">
        <v>434.01400000000001</v>
      </c>
      <c r="Q1430" s="12">
        <v>453.83499999999998</v>
      </c>
      <c r="R1430" s="6">
        <v>5.4021999999999997</v>
      </c>
      <c r="T1430" s="1">
        <v>41516</v>
      </c>
      <c r="U1430" s="9">
        <v>144.45240000000001</v>
      </c>
      <c r="V1430" s="6">
        <v>3.9668000000000001</v>
      </c>
      <c r="W1430" s="6">
        <v>6.2797000000000001</v>
      </c>
      <c r="X1430" s="12">
        <v>502.767</v>
      </c>
      <c r="Y1430" s="12">
        <v>435.57499999999999</v>
      </c>
      <c r="Z1430" s="12">
        <v>455.04899999999998</v>
      </c>
      <c r="AA1430" s="6">
        <v>5.2934000000000001</v>
      </c>
      <c r="AC1430" s="6">
        <v>4.8140000000000001</v>
      </c>
      <c r="AD1430" s="6">
        <v>6.3239999999999998</v>
      </c>
      <c r="AE1430" s="9">
        <v>474</v>
      </c>
      <c r="AF1430" s="6">
        <v>6.5609999999999999</v>
      </c>
    </row>
    <row r="1431" spans="11:32" x14ac:dyDescent="0.25">
      <c r="K1431" s="5">
        <v>41520</v>
      </c>
      <c r="L1431" s="9">
        <v>67.951700000000002</v>
      </c>
      <c r="M1431" s="6">
        <v>4.0191999999999997</v>
      </c>
      <c r="N1431" s="6">
        <v>6.7339000000000002</v>
      </c>
      <c r="O1431" s="12">
        <v>548.18399999999997</v>
      </c>
      <c r="P1431" s="12">
        <v>475.96300000000002</v>
      </c>
      <c r="Q1431" s="12">
        <v>492.66699999999997</v>
      </c>
      <c r="R1431" s="6">
        <v>5.4066000000000001</v>
      </c>
      <c r="T1431" s="1">
        <v>41520</v>
      </c>
      <c r="U1431" s="9">
        <v>143.69329999999999</v>
      </c>
      <c r="V1431" s="6">
        <v>3.9195000000000002</v>
      </c>
      <c r="W1431" s="6">
        <v>6.5647000000000002</v>
      </c>
      <c r="X1431" s="12">
        <v>531.26499999999999</v>
      </c>
      <c r="Y1431" s="12">
        <v>463.68299999999999</v>
      </c>
      <c r="Z1431" s="12">
        <v>479.97500000000002</v>
      </c>
      <c r="AA1431" s="6">
        <v>5.2725999999999997</v>
      </c>
      <c r="AC1431" s="6">
        <v>4.8810000000000002</v>
      </c>
      <c r="AD1431" s="6">
        <v>6.3209999999999997</v>
      </c>
      <c r="AE1431" s="9">
        <v>469</v>
      </c>
      <c r="AF1431" s="6">
        <v>6.6429999999999998</v>
      </c>
    </row>
    <row r="1432" spans="11:32" x14ac:dyDescent="0.25">
      <c r="K1432" s="5">
        <v>41521</v>
      </c>
      <c r="L1432" s="9">
        <v>68.072599999999994</v>
      </c>
      <c r="M1432" s="6">
        <v>4.0048000000000004</v>
      </c>
      <c r="N1432" s="6">
        <v>6.7655000000000003</v>
      </c>
      <c r="O1432" s="12">
        <v>551.34</v>
      </c>
      <c r="P1432" s="12">
        <v>473.255</v>
      </c>
      <c r="Q1432" s="12">
        <v>490.31900000000002</v>
      </c>
      <c r="R1432" s="6">
        <v>5.3821000000000003</v>
      </c>
      <c r="T1432" s="1">
        <v>41521</v>
      </c>
      <c r="U1432" s="9">
        <v>144.2338</v>
      </c>
      <c r="V1432" s="6">
        <v>3.9291</v>
      </c>
      <c r="W1432" s="6">
        <v>6.4691000000000001</v>
      </c>
      <c r="X1432" s="12">
        <v>521.69799999999998</v>
      </c>
      <c r="Y1432" s="12">
        <v>447.303</v>
      </c>
      <c r="Z1432" s="12">
        <v>464.05599999999998</v>
      </c>
      <c r="AA1432" s="6">
        <v>5.2725999999999997</v>
      </c>
      <c r="AC1432" s="6">
        <v>4.8760000000000003</v>
      </c>
      <c r="AD1432" s="6">
        <v>6.3360000000000003</v>
      </c>
      <c r="AE1432" s="9">
        <v>464</v>
      </c>
      <c r="AF1432" s="6">
        <v>6.6390000000000002</v>
      </c>
    </row>
    <row r="1433" spans="11:32" x14ac:dyDescent="0.25">
      <c r="K1433" s="5">
        <v>41522</v>
      </c>
      <c r="L1433" s="9">
        <v>67.796300000000002</v>
      </c>
      <c r="M1433" s="6">
        <v>4.0362999999999998</v>
      </c>
      <c r="N1433" s="6">
        <v>6.5694999999999997</v>
      </c>
      <c r="O1433" s="12">
        <v>531.74300000000005</v>
      </c>
      <c r="P1433" s="12">
        <v>442.03899999999999</v>
      </c>
      <c r="Q1433" s="12">
        <v>459.47</v>
      </c>
      <c r="R1433" s="6">
        <v>5.3978999999999999</v>
      </c>
      <c r="T1433" s="1">
        <v>41522</v>
      </c>
      <c r="U1433" s="9">
        <v>143.5026</v>
      </c>
      <c r="V1433" s="6">
        <v>3.9161000000000001</v>
      </c>
      <c r="W1433" s="6">
        <v>6.5986000000000002</v>
      </c>
      <c r="X1433" s="12">
        <v>534.65499999999997</v>
      </c>
      <c r="Y1433" s="12">
        <v>449.23</v>
      </c>
      <c r="Z1433" s="12">
        <v>466.22699999999998</v>
      </c>
      <c r="AA1433" s="6">
        <v>5.2725999999999997</v>
      </c>
      <c r="AC1433" s="6">
        <v>4.87</v>
      </c>
      <c r="AD1433" s="6">
        <v>6.3769999999999998</v>
      </c>
      <c r="AE1433" s="9">
        <v>459</v>
      </c>
      <c r="AF1433" s="6">
        <v>6.6349999999999998</v>
      </c>
    </row>
    <row r="1434" spans="11:32" x14ac:dyDescent="0.25">
      <c r="K1434" s="5">
        <v>41523</v>
      </c>
      <c r="L1434" s="9">
        <v>68.003600000000006</v>
      </c>
      <c r="M1434" s="6">
        <v>4.0484999999999998</v>
      </c>
      <c r="N1434" s="6">
        <v>6.6059000000000001</v>
      </c>
      <c r="O1434" s="12">
        <v>535.38499999999999</v>
      </c>
      <c r="P1434" s="12">
        <v>454.50299999999999</v>
      </c>
      <c r="Q1434" s="12">
        <v>471.30700000000002</v>
      </c>
      <c r="R1434" s="6">
        <v>5.4248000000000003</v>
      </c>
      <c r="T1434" s="1">
        <v>41523</v>
      </c>
      <c r="U1434" s="9">
        <v>143.9795</v>
      </c>
      <c r="V1434" s="6">
        <v>3.9245999999999999</v>
      </c>
      <c r="W1434" s="6">
        <v>6.5136000000000003</v>
      </c>
      <c r="X1434" s="12">
        <v>526.14800000000002</v>
      </c>
      <c r="Y1434" s="12">
        <v>450.608</v>
      </c>
      <c r="Z1434" s="12">
        <v>466.8</v>
      </c>
      <c r="AA1434" s="6">
        <v>5.2725999999999997</v>
      </c>
      <c r="AC1434" s="6">
        <v>4.8680000000000003</v>
      </c>
      <c r="AD1434" s="6">
        <v>6.3689999999999998</v>
      </c>
      <c r="AE1434" s="9">
        <v>463</v>
      </c>
      <c r="AF1434" s="6">
        <v>6.6319999999999997</v>
      </c>
    </row>
    <row r="1435" spans="11:32" x14ac:dyDescent="0.25">
      <c r="K1435" s="5">
        <v>41526</v>
      </c>
      <c r="L1435" s="9">
        <v>68.245400000000004</v>
      </c>
      <c r="M1435" s="6">
        <v>4.0928000000000004</v>
      </c>
      <c r="N1435" s="6">
        <v>6.4085999999999999</v>
      </c>
      <c r="O1435" s="12">
        <v>515.65200000000004</v>
      </c>
      <c r="P1435" s="12">
        <v>437.99900000000002</v>
      </c>
      <c r="Q1435" s="12">
        <v>453.947</v>
      </c>
      <c r="R1435" s="6">
        <v>5.46</v>
      </c>
      <c r="T1435" s="1">
        <v>41526</v>
      </c>
      <c r="U1435" s="9">
        <v>144.3451</v>
      </c>
      <c r="V1435" s="6">
        <v>3.9510000000000001</v>
      </c>
      <c r="W1435" s="6">
        <v>6.3274999999999997</v>
      </c>
      <c r="X1435" s="12">
        <v>507.53899999999999</v>
      </c>
      <c r="Y1435" s="12">
        <v>435.35300000000001</v>
      </c>
      <c r="Z1435" s="12">
        <v>450.78</v>
      </c>
      <c r="AA1435" s="6">
        <v>5.3056000000000001</v>
      </c>
      <c r="AC1435" s="6">
        <v>4.8609999999999998</v>
      </c>
      <c r="AD1435" s="6">
        <v>6.3390000000000004</v>
      </c>
      <c r="AE1435" s="9">
        <v>466</v>
      </c>
      <c r="AF1435" s="6">
        <v>6.6239999999999997</v>
      </c>
    </row>
    <row r="1436" spans="11:32" x14ac:dyDescent="0.25">
      <c r="K1436" s="5">
        <v>41527</v>
      </c>
      <c r="L1436" s="9">
        <v>68.366299999999995</v>
      </c>
      <c r="M1436" s="6">
        <v>4.0975000000000001</v>
      </c>
      <c r="N1436" s="6">
        <v>6.3658999999999999</v>
      </c>
      <c r="O1436" s="12">
        <v>511.37799999999999</v>
      </c>
      <c r="P1436" s="12">
        <v>428.29</v>
      </c>
      <c r="Q1436" s="12">
        <v>444.60500000000002</v>
      </c>
      <c r="R1436" s="6">
        <v>5.46</v>
      </c>
      <c r="T1436" s="1">
        <v>41527</v>
      </c>
      <c r="U1436" s="9">
        <v>144.85380000000001</v>
      </c>
      <c r="V1436" s="6">
        <v>3.9447999999999999</v>
      </c>
      <c r="W1436" s="6">
        <v>6.2346000000000004</v>
      </c>
      <c r="X1436" s="12">
        <v>498.24799999999999</v>
      </c>
      <c r="Y1436" s="12">
        <v>421.46699999999998</v>
      </c>
      <c r="Z1436" s="12">
        <v>437.22300000000001</v>
      </c>
      <c r="AA1436" s="6">
        <v>5.2785000000000002</v>
      </c>
      <c r="AC1436" s="6">
        <v>4.8550000000000004</v>
      </c>
      <c r="AD1436" s="6">
        <v>6.3250000000000002</v>
      </c>
      <c r="AE1436" s="9">
        <v>460</v>
      </c>
      <c r="AF1436" s="6">
        <v>6.617</v>
      </c>
    </row>
    <row r="1437" spans="11:32" x14ac:dyDescent="0.25">
      <c r="K1437" s="5">
        <v>41528</v>
      </c>
      <c r="L1437" s="9">
        <v>68.487200000000001</v>
      </c>
      <c r="M1437" s="6">
        <v>4.0545999999999998</v>
      </c>
      <c r="N1437" s="6">
        <v>6.5998000000000001</v>
      </c>
      <c r="O1437" s="12">
        <v>534.77099999999996</v>
      </c>
      <c r="P1437" s="12">
        <v>457.49099999999999</v>
      </c>
      <c r="Q1437" s="12">
        <v>474.916</v>
      </c>
      <c r="R1437" s="6">
        <v>5.4386000000000001</v>
      </c>
      <c r="T1437" s="1">
        <v>41528</v>
      </c>
      <c r="U1437" s="9">
        <v>145.0446</v>
      </c>
      <c r="V1437" s="6">
        <v>3.9382999999999999</v>
      </c>
      <c r="W1437" s="6">
        <v>6.2126000000000001</v>
      </c>
      <c r="X1437" s="12">
        <v>496.05200000000002</v>
      </c>
      <c r="Y1437" s="12">
        <v>424.565</v>
      </c>
      <c r="Z1437" s="12">
        <v>441.42</v>
      </c>
      <c r="AA1437" s="6">
        <v>5.2706</v>
      </c>
      <c r="AC1437" s="6">
        <v>4.8540000000000001</v>
      </c>
      <c r="AD1437" s="6">
        <v>6.306</v>
      </c>
      <c r="AE1437" s="9">
        <v>463</v>
      </c>
      <c r="AF1437" s="6">
        <v>6.6150000000000002</v>
      </c>
    </row>
    <row r="1438" spans="11:32" x14ac:dyDescent="0.25">
      <c r="K1438" s="5">
        <v>41529</v>
      </c>
      <c r="L1438" s="9">
        <v>68.418099999999995</v>
      </c>
      <c r="M1438" s="6">
        <v>4.0145999999999997</v>
      </c>
      <c r="N1438" s="6">
        <v>6.8780999999999999</v>
      </c>
      <c r="O1438" s="12">
        <v>562.60699999999997</v>
      </c>
      <c r="P1438" s="12">
        <v>485.95100000000002</v>
      </c>
      <c r="Q1438" s="12">
        <v>502.41800000000001</v>
      </c>
      <c r="R1438" s="6">
        <v>5.4233000000000002</v>
      </c>
      <c r="T1438" s="1">
        <v>41529</v>
      </c>
      <c r="U1438" s="9">
        <v>144.86969999999999</v>
      </c>
      <c r="V1438" s="6">
        <v>3.9344999999999999</v>
      </c>
      <c r="W1438" s="6">
        <v>6.2434000000000003</v>
      </c>
      <c r="X1438" s="12">
        <v>499.13299999999998</v>
      </c>
      <c r="Y1438" s="12">
        <v>427.839</v>
      </c>
      <c r="Z1438" s="12">
        <v>443.798</v>
      </c>
      <c r="AA1438" s="6">
        <v>5.2656999999999998</v>
      </c>
      <c r="AC1438" s="6">
        <v>4.8529999999999998</v>
      </c>
      <c r="AD1438" s="6">
        <v>6.2679999999999998</v>
      </c>
      <c r="AE1438" s="9">
        <v>461</v>
      </c>
      <c r="AF1438" s="6">
        <v>6.6120000000000001</v>
      </c>
    </row>
    <row r="1439" spans="11:32" x14ac:dyDescent="0.25">
      <c r="K1439" s="5">
        <v>41530</v>
      </c>
      <c r="L1439" s="9">
        <v>68.385300000000001</v>
      </c>
      <c r="M1439" s="6">
        <v>4.0019999999999998</v>
      </c>
      <c r="N1439" s="6">
        <v>6.7630999999999997</v>
      </c>
      <c r="O1439" s="12">
        <v>551.10199999999998</v>
      </c>
      <c r="P1439" s="12">
        <v>475.78</v>
      </c>
      <c r="Q1439" s="12">
        <v>494.06599999999997</v>
      </c>
      <c r="R1439" s="6">
        <v>5.39</v>
      </c>
      <c r="T1439" s="1">
        <v>41530</v>
      </c>
      <c r="U1439" s="9">
        <v>144.75839999999999</v>
      </c>
      <c r="V1439" s="6">
        <v>3.9249000000000001</v>
      </c>
      <c r="W1439" s="6">
        <v>6.2664</v>
      </c>
      <c r="X1439" s="12">
        <v>501.43599999999998</v>
      </c>
      <c r="Y1439" s="12">
        <v>430.767</v>
      </c>
      <c r="Z1439" s="12">
        <v>448.57499999999999</v>
      </c>
      <c r="AA1439" s="6">
        <v>5.2534999999999998</v>
      </c>
      <c r="AC1439" s="6">
        <v>4.8479999999999999</v>
      </c>
      <c r="AD1439" s="6">
        <v>6.2560000000000002</v>
      </c>
      <c r="AE1439" s="9">
        <v>460</v>
      </c>
      <c r="AF1439" s="6">
        <v>6.61</v>
      </c>
    </row>
    <row r="1440" spans="11:32" x14ac:dyDescent="0.25">
      <c r="K1440" s="5">
        <v>41533</v>
      </c>
      <c r="L1440" s="9">
        <v>68.711699999999993</v>
      </c>
      <c r="M1440" s="6">
        <v>4.0364000000000004</v>
      </c>
      <c r="N1440" s="6">
        <v>6.3315999999999999</v>
      </c>
      <c r="O1440" s="12">
        <v>507.95499999999998</v>
      </c>
      <c r="P1440" s="12">
        <v>440.78699999999998</v>
      </c>
      <c r="Q1440" s="12">
        <v>457.92599999999999</v>
      </c>
      <c r="R1440" s="6">
        <v>5.3727</v>
      </c>
      <c r="T1440" s="1">
        <v>41533</v>
      </c>
      <c r="U1440" s="9">
        <v>145.55330000000001</v>
      </c>
      <c r="V1440" s="6">
        <v>3.9314</v>
      </c>
      <c r="W1440" s="6">
        <v>6.1323999999999996</v>
      </c>
      <c r="X1440" s="12">
        <v>488.03199999999998</v>
      </c>
      <c r="Y1440" s="12">
        <v>425.84300000000002</v>
      </c>
      <c r="Z1440" s="12">
        <v>442.46600000000001</v>
      </c>
      <c r="AA1440" s="6">
        <v>5.2308000000000003</v>
      </c>
      <c r="AC1440" s="6">
        <v>4.8440000000000003</v>
      </c>
      <c r="AD1440" s="6">
        <v>6.1390000000000002</v>
      </c>
      <c r="AE1440" s="9">
        <v>454</v>
      </c>
      <c r="AF1440" s="6">
        <v>6.5819999999999999</v>
      </c>
    </row>
    <row r="1441" spans="11:32" x14ac:dyDescent="0.25">
      <c r="K1441" s="5">
        <v>41534</v>
      </c>
      <c r="L1441" s="9">
        <v>68.918999999999997</v>
      </c>
      <c r="M1441" s="6">
        <v>4.0255999999999998</v>
      </c>
      <c r="N1441" s="6">
        <v>6.2338000000000005</v>
      </c>
      <c r="O1441" s="12">
        <v>498.17599999999999</v>
      </c>
      <c r="P1441" s="12">
        <v>433.49099999999999</v>
      </c>
      <c r="Q1441" s="12">
        <v>450.72899999999998</v>
      </c>
      <c r="R1441" s="6">
        <v>5.3289999999999997</v>
      </c>
      <c r="T1441" s="1">
        <v>41534</v>
      </c>
      <c r="U1441" s="9">
        <v>146.03020000000001</v>
      </c>
      <c r="V1441" s="6">
        <v>3.9350000000000001</v>
      </c>
      <c r="W1441" s="6">
        <v>6.0507999999999997</v>
      </c>
      <c r="X1441" s="12">
        <v>479.87599999999998</v>
      </c>
      <c r="Y1441" s="12">
        <v>418.72800000000001</v>
      </c>
      <c r="Z1441" s="12">
        <v>435.65600000000001</v>
      </c>
      <c r="AA1441" s="6">
        <v>5.2270000000000003</v>
      </c>
      <c r="AC1441" s="6">
        <v>4.8419999999999996</v>
      </c>
      <c r="AD1441" s="6">
        <v>6.157</v>
      </c>
      <c r="AE1441" s="9">
        <v>459</v>
      </c>
      <c r="AF1441" s="6">
        <v>6.58</v>
      </c>
    </row>
    <row r="1442" spans="11:32" x14ac:dyDescent="0.25">
      <c r="K1442" s="5">
        <v>41535</v>
      </c>
      <c r="L1442" s="9">
        <v>69.540800000000004</v>
      </c>
      <c r="M1442" s="6">
        <v>4</v>
      </c>
      <c r="N1442" s="6">
        <v>6.3647999999999998</v>
      </c>
      <c r="O1442" s="12">
        <v>511.26900000000001</v>
      </c>
      <c r="P1442" s="12">
        <v>464.767</v>
      </c>
      <c r="Q1442" s="12">
        <v>482.738</v>
      </c>
      <c r="R1442" s="6">
        <v>5.3118999999999996</v>
      </c>
      <c r="T1442" s="1">
        <v>41535</v>
      </c>
      <c r="U1442" s="9">
        <v>147.42910000000001</v>
      </c>
      <c r="V1442" s="6">
        <v>3.9365999999999999</v>
      </c>
      <c r="W1442" s="6">
        <v>5.8212999999999999</v>
      </c>
      <c r="X1442" s="12">
        <v>456.92099999999999</v>
      </c>
      <c r="Y1442" s="12">
        <v>415.05900000000003</v>
      </c>
      <c r="Z1442" s="12">
        <v>432.58199999999999</v>
      </c>
      <c r="AA1442" s="6">
        <v>5.1779999999999999</v>
      </c>
      <c r="AC1442" s="6">
        <v>4.8440000000000003</v>
      </c>
      <c r="AD1442" s="6">
        <v>6.0970000000000004</v>
      </c>
      <c r="AE1442" s="9">
        <v>467</v>
      </c>
      <c r="AF1442" s="6">
        <v>6.5789999999999997</v>
      </c>
    </row>
    <row r="1443" spans="11:32" x14ac:dyDescent="0.25">
      <c r="K1443" s="5">
        <v>41536</v>
      </c>
      <c r="L1443" s="9">
        <v>69.333600000000004</v>
      </c>
      <c r="M1443" s="6">
        <v>3.9542999999999999</v>
      </c>
      <c r="N1443" s="6">
        <v>6.4042000000000003</v>
      </c>
      <c r="O1443" s="12">
        <v>515.21600000000001</v>
      </c>
      <c r="P1443" s="12">
        <v>463.59</v>
      </c>
      <c r="Q1443" s="12">
        <v>481.952</v>
      </c>
      <c r="R1443" s="6">
        <v>5.2512999999999996</v>
      </c>
      <c r="T1443" s="1">
        <v>41536</v>
      </c>
      <c r="U1443" s="9">
        <v>146.9999</v>
      </c>
      <c r="V1443" s="6">
        <v>3.9218999999999999</v>
      </c>
      <c r="W1443" s="6">
        <v>5.8952999999999998</v>
      </c>
      <c r="X1443" s="12">
        <v>464.31799999999998</v>
      </c>
      <c r="Y1443" s="12">
        <v>415.60500000000002</v>
      </c>
      <c r="Z1443" s="12">
        <v>433.74299999999999</v>
      </c>
      <c r="AA1443" s="6">
        <v>5.1688999999999998</v>
      </c>
      <c r="AC1443" s="6">
        <v>4.851</v>
      </c>
      <c r="AD1443" s="6">
        <v>5.9489999999999998</v>
      </c>
      <c r="AE1443" s="9">
        <v>451</v>
      </c>
      <c r="AF1443" s="6">
        <v>6.5810000000000004</v>
      </c>
    </row>
    <row r="1444" spans="11:32" x14ac:dyDescent="0.25">
      <c r="K1444" s="5">
        <v>41537</v>
      </c>
      <c r="L1444" s="9">
        <v>69.178100000000001</v>
      </c>
      <c r="M1444" s="6">
        <v>3.9148000000000001</v>
      </c>
      <c r="N1444" s="6">
        <v>6.6411999999999995</v>
      </c>
      <c r="O1444" s="12">
        <v>538.90899999999999</v>
      </c>
      <c r="P1444" s="12">
        <v>489.589</v>
      </c>
      <c r="Q1444" s="12">
        <v>507.53800000000001</v>
      </c>
      <c r="R1444" s="6">
        <v>5.2283999999999997</v>
      </c>
      <c r="T1444" s="1">
        <v>41537</v>
      </c>
      <c r="U1444" s="9">
        <v>146.82499999999999</v>
      </c>
      <c r="V1444" s="6">
        <v>3.9032</v>
      </c>
      <c r="W1444" s="6">
        <v>5.9221000000000004</v>
      </c>
      <c r="X1444" s="12">
        <v>467.00200000000001</v>
      </c>
      <c r="Y1444" s="12">
        <v>420.54199999999997</v>
      </c>
      <c r="Z1444" s="12">
        <v>438.22</v>
      </c>
      <c r="AA1444" s="6">
        <v>5.1468999999999996</v>
      </c>
      <c r="AC1444" s="6">
        <v>4.8479999999999999</v>
      </c>
      <c r="AD1444" s="6">
        <v>5.9740000000000002</v>
      </c>
      <c r="AE1444" s="9">
        <v>454</v>
      </c>
      <c r="AF1444" s="6">
        <v>6.5789999999999997</v>
      </c>
    </row>
    <row r="1445" spans="11:32" x14ac:dyDescent="0.25">
      <c r="K1445" s="5">
        <v>41540</v>
      </c>
      <c r="L1445" s="9">
        <v>69.281800000000004</v>
      </c>
      <c r="M1445" s="6">
        <v>3.952</v>
      </c>
      <c r="N1445" s="6">
        <v>6.2198000000000002</v>
      </c>
      <c r="O1445" s="12">
        <v>496.77600000000001</v>
      </c>
      <c r="P1445" s="12">
        <v>452.09</v>
      </c>
      <c r="Q1445" s="12">
        <v>468.339</v>
      </c>
      <c r="R1445" s="6">
        <v>5.2176</v>
      </c>
      <c r="T1445" s="1">
        <v>41540</v>
      </c>
      <c r="U1445" s="9">
        <v>146.8091</v>
      </c>
      <c r="V1445" s="6">
        <v>3.8757999999999999</v>
      </c>
      <c r="W1445" s="6">
        <v>5.9332000000000003</v>
      </c>
      <c r="X1445" s="12">
        <v>468.11700000000002</v>
      </c>
      <c r="Y1445" s="12">
        <v>427.94600000000003</v>
      </c>
      <c r="Z1445" s="12">
        <v>443.8</v>
      </c>
      <c r="AA1445" s="6">
        <v>5.0869</v>
      </c>
      <c r="AC1445" s="6">
        <v>4.8380000000000001</v>
      </c>
      <c r="AD1445" s="6">
        <v>6.024</v>
      </c>
      <c r="AE1445" s="9">
        <v>460</v>
      </c>
      <c r="AF1445" s="6">
        <v>6.569</v>
      </c>
    </row>
    <row r="1446" spans="11:32" x14ac:dyDescent="0.25">
      <c r="K1446" s="5">
        <v>41541</v>
      </c>
      <c r="L1446" s="9">
        <v>69.091800000000006</v>
      </c>
      <c r="M1446" s="6">
        <v>3.9351000000000003</v>
      </c>
      <c r="N1446" s="6">
        <v>6.2465000000000002</v>
      </c>
      <c r="O1446" s="12">
        <v>499.44499999999999</v>
      </c>
      <c r="P1446" s="12">
        <v>457.416</v>
      </c>
      <c r="Q1446" s="12">
        <v>473.95100000000002</v>
      </c>
      <c r="R1446" s="6">
        <v>5.1999000000000004</v>
      </c>
      <c r="T1446" s="1">
        <v>41541</v>
      </c>
      <c r="U1446" s="9">
        <v>146.49119999999999</v>
      </c>
      <c r="V1446" s="6">
        <v>3.87</v>
      </c>
      <c r="W1446" s="6">
        <v>5.9901</v>
      </c>
      <c r="X1446" s="12">
        <v>473.798</v>
      </c>
      <c r="Y1446" s="12">
        <v>435.67899999999997</v>
      </c>
      <c r="Z1446" s="12">
        <v>451.81799999999998</v>
      </c>
      <c r="AA1446" s="6">
        <v>5.0869</v>
      </c>
      <c r="AC1446" s="6">
        <v>4.8339999999999996</v>
      </c>
      <c r="AD1446" s="6">
        <v>6.0330000000000004</v>
      </c>
      <c r="AE1446" s="9">
        <v>465</v>
      </c>
      <c r="AF1446" s="6">
        <v>6.5659999999999998</v>
      </c>
    </row>
    <row r="1447" spans="11:32" x14ac:dyDescent="0.25">
      <c r="K1447" s="5">
        <v>41542</v>
      </c>
      <c r="L1447" s="9">
        <v>69.039900000000003</v>
      </c>
      <c r="M1447" s="6">
        <v>3.9329999999999998</v>
      </c>
      <c r="N1447" s="6">
        <v>6.2656000000000001</v>
      </c>
      <c r="O1447" s="12">
        <v>501.35199999999998</v>
      </c>
      <c r="P1447" s="12">
        <v>463.26</v>
      </c>
      <c r="Q1447" s="12">
        <v>479.22</v>
      </c>
      <c r="R1447" s="6">
        <v>5.1999000000000004</v>
      </c>
      <c r="T1447" s="1">
        <v>41542</v>
      </c>
      <c r="U1447" s="9">
        <v>146.23689999999999</v>
      </c>
      <c r="V1447" s="6">
        <v>3.8654000000000002</v>
      </c>
      <c r="W1447" s="6">
        <v>6.0350000000000001</v>
      </c>
      <c r="X1447" s="12">
        <v>478.291</v>
      </c>
      <c r="Y1447" s="12">
        <v>444.07799999999997</v>
      </c>
      <c r="Z1447" s="12">
        <v>459.67599999999999</v>
      </c>
      <c r="AA1447" s="6">
        <v>5.0869</v>
      </c>
      <c r="AC1447" s="6">
        <v>4.83</v>
      </c>
      <c r="AD1447" s="6">
        <v>6.0620000000000003</v>
      </c>
      <c r="AE1447" s="9">
        <v>470</v>
      </c>
      <c r="AF1447" s="6">
        <v>6.5609999999999999</v>
      </c>
    </row>
    <row r="1448" spans="11:32" x14ac:dyDescent="0.25">
      <c r="K1448" s="5">
        <v>41543</v>
      </c>
      <c r="L1448" s="9">
        <v>69.0227</v>
      </c>
      <c r="M1448" s="6">
        <v>3.9348999999999998</v>
      </c>
      <c r="N1448" s="6">
        <v>6.5682999999999998</v>
      </c>
      <c r="O1448" s="12">
        <v>531.62199999999996</v>
      </c>
      <c r="P1448" s="12">
        <v>489.096</v>
      </c>
      <c r="Q1448" s="12">
        <v>505.58</v>
      </c>
      <c r="R1448" s="6">
        <v>5.2625999999999999</v>
      </c>
      <c r="T1448" s="1">
        <v>41543</v>
      </c>
      <c r="U1448" s="9">
        <v>146.1574</v>
      </c>
      <c r="V1448" s="6">
        <v>3.8529999999999998</v>
      </c>
      <c r="W1448" s="6">
        <v>6.0675999999999997</v>
      </c>
      <c r="X1448" s="12">
        <v>481.55500000000001</v>
      </c>
      <c r="Y1448" s="12">
        <v>445.39299999999997</v>
      </c>
      <c r="Z1448" s="12">
        <v>461.24</v>
      </c>
      <c r="AA1448" s="6">
        <v>5.0784000000000002</v>
      </c>
      <c r="AC1448" s="6">
        <v>4.8259999999999996</v>
      </c>
      <c r="AD1448" s="6">
        <v>6.0780000000000003</v>
      </c>
      <c r="AE1448" s="9">
        <v>469</v>
      </c>
      <c r="AF1448" s="6">
        <v>6.5590000000000002</v>
      </c>
    </row>
    <row r="1449" spans="11:32" x14ac:dyDescent="0.25">
      <c r="K1449" s="5">
        <v>41544</v>
      </c>
      <c r="L1449" s="9">
        <v>68.936300000000003</v>
      </c>
      <c r="M1449" s="6">
        <v>3.9508000000000001</v>
      </c>
      <c r="N1449" s="6">
        <v>6.3956999999999997</v>
      </c>
      <c r="O1449" s="12">
        <v>514.36500000000001</v>
      </c>
      <c r="P1449" s="12">
        <v>474.47300000000001</v>
      </c>
      <c r="Q1449" s="12">
        <v>491.63299999999998</v>
      </c>
      <c r="R1449" s="6">
        <v>5.2603</v>
      </c>
      <c r="T1449" s="1">
        <v>41544</v>
      </c>
      <c r="U1449" s="9">
        <v>145.9984</v>
      </c>
      <c r="V1449" s="6">
        <v>3.85</v>
      </c>
      <c r="W1449" s="6">
        <v>6.0967000000000002</v>
      </c>
      <c r="X1449" s="12">
        <v>484.46199999999999</v>
      </c>
      <c r="Y1449" s="12">
        <v>450.78</v>
      </c>
      <c r="Z1449" s="12">
        <v>467.44099999999997</v>
      </c>
      <c r="AA1449" s="6">
        <v>5.0784000000000002</v>
      </c>
      <c r="AC1449" s="6">
        <v>4.8209999999999997</v>
      </c>
      <c r="AD1449" s="6">
        <v>6.1159999999999997</v>
      </c>
      <c r="AE1449" s="9">
        <v>475</v>
      </c>
      <c r="AF1449" s="6">
        <v>6.556</v>
      </c>
    </row>
    <row r="1450" spans="11:32" x14ac:dyDescent="0.25">
      <c r="K1450" s="5">
        <v>41547</v>
      </c>
      <c r="L1450" s="9">
        <v>68.823999999999998</v>
      </c>
      <c r="M1450" s="6">
        <v>3.9697</v>
      </c>
      <c r="N1450" s="6">
        <v>6.2859999999999996</v>
      </c>
      <c r="O1450" s="12">
        <v>503.39400000000001</v>
      </c>
      <c r="P1450" s="12">
        <v>465.28699999999998</v>
      </c>
      <c r="Q1450" s="12">
        <v>482.01100000000002</v>
      </c>
      <c r="R1450" s="6">
        <v>5.2721</v>
      </c>
      <c r="T1450" s="1">
        <v>41547</v>
      </c>
      <c r="U1450" s="9">
        <v>145.58510000000001</v>
      </c>
      <c r="V1450" s="6">
        <v>3.8426</v>
      </c>
      <c r="W1450" s="6">
        <v>6.1703999999999999</v>
      </c>
      <c r="X1450" s="12">
        <v>491.83199999999999</v>
      </c>
      <c r="Y1450" s="12">
        <v>460.375</v>
      </c>
      <c r="Z1450" s="12">
        <v>476.50299999999999</v>
      </c>
      <c r="AA1450" s="6">
        <v>5.0784000000000002</v>
      </c>
      <c r="AC1450" s="6">
        <v>4.9029999999999996</v>
      </c>
      <c r="AD1450" s="6">
        <v>6.24</v>
      </c>
      <c r="AE1450" s="9">
        <v>483</v>
      </c>
      <c r="AF1450" s="6">
        <v>6.6639999999999997</v>
      </c>
    </row>
    <row r="1451" spans="11:32" x14ac:dyDescent="0.25">
      <c r="K1451" s="5">
        <v>41548</v>
      </c>
      <c r="L1451" s="9">
        <v>68.974000000000004</v>
      </c>
      <c r="M1451" s="6">
        <v>3.9617</v>
      </c>
      <c r="N1451" s="6">
        <v>6.3589000000000002</v>
      </c>
      <c r="O1451" s="12">
        <v>510.68299999999999</v>
      </c>
      <c r="P1451" s="12">
        <v>467.06799999999998</v>
      </c>
      <c r="Q1451" s="12">
        <v>484.62299999999999</v>
      </c>
      <c r="R1451" s="6">
        <v>5.2721</v>
      </c>
      <c r="T1451" s="1">
        <v>41548</v>
      </c>
      <c r="U1451" s="9">
        <v>146.21260000000001</v>
      </c>
      <c r="V1451" s="6">
        <v>3.8620999999999999</v>
      </c>
      <c r="W1451" s="6">
        <v>6.1852</v>
      </c>
      <c r="X1451" s="12">
        <v>493.31599999999997</v>
      </c>
      <c r="Y1451" s="12">
        <v>454.00400000000002</v>
      </c>
      <c r="Z1451" s="12">
        <v>471.19600000000003</v>
      </c>
      <c r="AA1451" s="6">
        <v>5.1467999999999998</v>
      </c>
      <c r="AC1451" s="6">
        <v>4.9009999999999998</v>
      </c>
      <c r="AD1451" s="6">
        <v>6.2069999999999999</v>
      </c>
      <c r="AE1451" s="9">
        <v>478</v>
      </c>
      <c r="AF1451" s="6">
        <v>6.66</v>
      </c>
    </row>
    <row r="1452" spans="11:32" x14ac:dyDescent="0.25">
      <c r="K1452" s="5">
        <v>41549</v>
      </c>
      <c r="L1452" s="9">
        <v>69.043499999999995</v>
      </c>
      <c r="M1452" s="6">
        <v>3.9645000000000001</v>
      </c>
      <c r="N1452" s="6">
        <v>6.3334999999999999</v>
      </c>
      <c r="O1452" s="12">
        <v>508.14299999999997</v>
      </c>
      <c r="P1452" s="12">
        <v>469.55799999999999</v>
      </c>
      <c r="Q1452" s="12">
        <v>486.69499999999999</v>
      </c>
      <c r="R1452" s="6">
        <v>5.2721</v>
      </c>
      <c r="T1452" s="1">
        <v>41549</v>
      </c>
      <c r="U1452" s="9">
        <v>146.2765</v>
      </c>
      <c r="V1452" s="6">
        <v>3.8622999999999998</v>
      </c>
      <c r="W1452" s="6">
        <v>6.1738</v>
      </c>
      <c r="X1452" s="12">
        <v>492.16899999999998</v>
      </c>
      <c r="Y1452" s="12">
        <v>457.899</v>
      </c>
      <c r="Z1452" s="12">
        <v>474.66899999999998</v>
      </c>
      <c r="AA1452" s="6">
        <v>5.1455000000000002</v>
      </c>
      <c r="AC1452" s="6">
        <v>4.9000000000000004</v>
      </c>
      <c r="AD1452" s="6">
        <v>6.181</v>
      </c>
      <c r="AE1452" s="9">
        <v>478</v>
      </c>
      <c r="AF1452" s="6">
        <v>6.6580000000000004</v>
      </c>
    </row>
    <row r="1453" spans="11:32" x14ac:dyDescent="0.25">
      <c r="K1453" s="5">
        <v>41550</v>
      </c>
      <c r="L1453" s="9">
        <v>69.112899999999996</v>
      </c>
      <c r="M1453" s="6">
        <v>3.9721000000000002</v>
      </c>
      <c r="N1453" s="6">
        <v>6.6200999999999999</v>
      </c>
      <c r="O1453" s="12">
        <v>536.803</v>
      </c>
      <c r="P1453" s="12">
        <v>497.99400000000003</v>
      </c>
      <c r="Q1453" s="12">
        <v>515.86</v>
      </c>
      <c r="R1453" s="6">
        <v>5.3281999999999998</v>
      </c>
      <c r="T1453" s="1">
        <v>41550</v>
      </c>
      <c r="U1453" s="9">
        <v>146.3724</v>
      </c>
      <c r="V1453" s="6">
        <v>3.9085000000000001</v>
      </c>
      <c r="W1453" s="6">
        <v>6.0579000000000001</v>
      </c>
      <c r="X1453" s="12">
        <v>480.58100000000002</v>
      </c>
      <c r="Y1453" s="12">
        <v>446.303</v>
      </c>
      <c r="Z1453" s="12">
        <v>463.86</v>
      </c>
      <c r="AA1453" s="6">
        <v>5.1962000000000002</v>
      </c>
      <c r="AC1453" s="6">
        <v>4.9000000000000004</v>
      </c>
      <c r="AD1453" s="6">
        <v>6.1340000000000003</v>
      </c>
      <c r="AE1453" s="9">
        <v>475</v>
      </c>
      <c r="AF1453" s="6">
        <v>6.657</v>
      </c>
    </row>
    <row r="1454" spans="11:32" x14ac:dyDescent="0.25">
      <c r="K1454" s="5">
        <v>41551</v>
      </c>
      <c r="L1454" s="9">
        <v>69.321299999999994</v>
      </c>
      <c r="M1454" s="6">
        <v>3.9910999999999999</v>
      </c>
      <c r="N1454" s="6">
        <v>6.4443999999999999</v>
      </c>
      <c r="O1454" s="12">
        <v>519.22900000000004</v>
      </c>
      <c r="P1454" s="12">
        <v>473.93900000000002</v>
      </c>
      <c r="Q1454" s="12">
        <v>492.53899999999999</v>
      </c>
      <c r="R1454" s="6">
        <v>5.3368000000000002</v>
      </c>
      <c r="T1454" s="1">
        <v>41551</v>
      </c>
      <c r="U1454" s="9">
        <v>146.62799999999999</v>
      </c>
      <c r="V1454" s="6">
        <v>3.9024000000000001</v>
      </c>
      <c r="W1454" s="6">
        <v>6.0217999999999998</v>
      </c>
      <c r="X1454" s="12">
        <v>476.97699999999998</v>
      </c>
      <c r="Y1454" s="12">
        <v>437.149</v>
      </c>
      <c r="Z1454" s="12">
        <v>455.3</v>
      </c>
      <c r="AA1454" s="6">
        <v>5.1790000000000003</v>
      </c>
      <c r="AC1454" s="6">
        <v>4.899</v>
      </c>
      <c r="AD1454" s="6">
        <v>6.1079999999999997</v>
      </c>
      <c r="AE1454" s="9">
        <v>470</v>
      </c>
      <c r="AF1454" s="6">
        <v>6.6539999999999999</v>
      </c>
    </row>
    <row r="1455" spans="11:32" x14ac:dyDescent="0.25">
      <c r="K1455" s="5">
        <v>41554</v>
      </c>
      <c r="L1455" s="9">
        <v>69.0869</v>
      </c>
      <c r="M1455" s="6">
        <v>3.988</v>
      </c>
      <c r="N1455" s="6">
        <v>6.4406999999999996</v>
      </c>
      <c r="O1455" s="12">
        <v>518.86400000000003</v>
      </c>
      <c r="P1455" s="12">
        <v>475.64400000000001</v>
      </c>
      <c r="Q1455" s="12">
        <v>492.79899999999998</v>
      </c>
      <c r="R1455" s="6">
        <v>5.3414000000000001</v>
      </c>
      <c r="T1455" s="1">
        <v>41554</v>
      </c>
      <c r="U1455" s="9">
        <v>146.24459999999999</v>
      </c>
      <c r="V1455" s="6">
        <v>3.8774999999999999</v>
      </c>
      <c r="W1455" s="6">
        <v>6.0951000000000004</v>
      </c>
      <c r="X1455" s="12">
        <v>484.29899999999998</v>
      </c>
      <c r="Y1455" s="12">
        <v>447.46499999999997</v>
      </c>
      <c r="Z1455" s="12">
        <v>464.03</v>
      </c>
      <c r="AA1455" s="6">
        <v>5.1547999999999998</v>
      </c>
      <c r="AC1455" s="6">
        <v>4.8890000000000002</v>
      </c>
      <c r="AD1455" s="6">
        <v>6.1040000000000001</v>
      </c>
      <c r="AE1455" s="9">
        <v>469</v>
      </c>
      <c r="AF1455" s="6">
        <v>6.6459999999999999</v>
      </c>
    </row>
    <row r="1456" spans="11:32" x14ac:dyDescent="0.25">
      <c r="K1456" s="5">
        <v>41555</v>
      </c>
      <c r="L1456" s="9">
        <v>69.112899999999996</v>
      </c>
      <c r="M1456" s="6">
        <v>3.9553000000000003</v>
      </c>
      <c r="N1456" s="6">
        <v>6.5260999999999996</v>
      </c>
      <c r="O1456" s="12">
        <v>527.404</v>
      </c>
      <c r="P1456" s="12">
        <v>484.91500000000002</v>
      </c>
      <c r="Q1456" s="12">
        <v>500.21899999999999</v>
      </c>
      <c r="R1456" s="6">
        <v>5.3097000000000003</v>
      </c>
      <c r="T1456" s="1">
        <v>41555</v>
      </c>
      <c r="U1456" s="9">
        <v>146.1807</v>
      </c>
      <c r="V1456" s="6">
        <v>3.8681999999999999</v>
      </c>
      <c r="W1456" s="6">
        <v>6.1101000000000001</v>
      </c>
      <c r="X1456" s="12">
        <v>485.80399999999997</v>
      </c>
      <c r="Y1456" s="12">
        <v>448.988</v>
      </c>
      <c r="Z1456" s="12">
        <v>463.82600000000002</v>
      </c>
      <c r="AA1456" s="6">
        <v>5.1390000000000002</v>
      </c>
      <c r="AC1456" s="6">
        <v>4.8869999999999996</v>
      </c>
      <c r="AD1456" s="6">
        <v>6.1029999999999998</v>
      </c>
      <c r="AE1456" s="9">
        <v>468</v>
      </c>
      <c r="AF1456" s="6">
        <v>6.6440000000000001</v>
      </c>
    </row>
    <row r="1457" spans="11:32" x14ac:dyDescent="0.25">
      <c r="K1457" s="5">
        <v>41556</v>
      </c>
      <c r="L1457" s="9">
        <v>69.182400000000001</v>
      </c>
      <c r="M1457" s="6">
        <v>3.9788000000000001</v>
      </c>
      <c r="N1457" s="6">
        <v>6.4006999999999996</v>
      </c>
      <c r="O1457" s="12">
        <v>514.86</v>
      </c>
      <c r="P1457" s="12">
        <v>470.47800000000001</v>
      </c>
      <c r="Q1457" s="12">
        <v>486.875</v>
      </c>
      <c r="R1457" s="6">
        <v>5.3243999999999998</v>
      </c>
      <c r="T1457" s="1">
        <v>41556</v>
      </c>
      <c r="U1457" s="9">
        <v>146.30850000000001</v>
      </c>
      <c r="V1457" s="6">
        <v>3.86</v>
      </c>
      <c r="W1457" s="6">
        <v>6.0693999999999999</v>
      </c>
      <c r="X1457" s="12">
        <v>481.73399999999998</v>
      </c>
      <c r="Y1457" s="12">
        <v>444.43</v>
      </c>
      <c r="Z1457" s="12">
        <v>460.048</v>
      </c>
      <c r="AA1457" s="6">
        <v>5.1231999999999998</v>
      </c>
      <c r="AC1457" s="6">
        <v>4.883</v>
      </c>
      <c r="AD1457" s="6">
        <v>6.1130000000000004</v>
      </c>
      <c r="AE1457" s="9">
        <v>467</v>
      </c>
      <c r="AF1457" s="6">
        <v>6.64</v>
      </c>
    </row>
    <row r="1458" spans="11:32" x14ac:dyDescent="0.25">
      <c r="K1458" s="5">
        <v>41557</v>
      </c>
      <c r="L1458" s="9">
        <v>69.477500000000006</v>
      </c>
      <c r="M1458" s="6">
        <v>4.0068999999999999</v>
      </c>
      <c r="N1458" s="6">
        <v>6.0679999999999996</v>
      </c>
      <c r="O1458" s="12">
        <v>481.59500000000003</v>
      </c>
      <c r="P1458" s="12">
        <v>438.07400000000001</v>
      </c>
      <c r="Q1458" s="12">
        <v>453.48500000000001</v>
      </c>
      <c r="R1458" s="6">
        <v>5.3121999999999998</v>
      </c>
      <c r="T1458" s="1">
        <v>41557</v>
      </c>
      <c r="U1458" s="9">
        <v>146.9794</v>
      </c>
      <c r="V1458" s="6">
        <v>3.8706</v>
      </c>
      <c r="W1458" s="6">
        <v>5.9930000000000003</v>
      </c>
      <c r="X1458" s="12">
        <v>474.09300000000002</v>
      </c>
      <c r="Y1458" s="12">
        <v>437.14499999999998</v>
      </c>
      <c r="Z1458" s="12">
        <v>452.05799999999999</v>
      </c>
      <c r="AA1458" s="6">
        <v>5.1245000000000003</v>
      </c>
      <c r="AC1458" s="6">
        <v>4.8819999999999997</v>
      </c>
      <c r="AD1458" s="6">
        <v>6.0679999999999996</v>
      </c>
      <c r="AE1458" s="9">
        <v>461</v>
      </c>
      <c r="AF1458" s="6">
        <v>6.6379999999999999</v>
      </c>
    </row>
    <row r="1459" spans="11:32" x14ac:dyDescent="0.25">
      <c r="K1459" s="5">
        <v>41558</v>
      </c>
      <c r="L1459" s="9">
        <v>69.581699999999998</v>
      </c>
      <c r="M1459" s="6">
        <v>3.9596</v>
      </c>
      <c r="N1459" s="6">
        <v>6.2651000000000003</v>
      </c>
      <c r="O1459" s="12">
        <v>501.30099999999999</v>
      </c>
      <c r="P1459" s="12">
        <v>459.197</v>
      </c>
      <c r="Q1459" s="12">
        <v>474.79300000000001</v>
      </c>
      <c r="R1459" s="6">
        <v>5.2774999999999999</v>
      </c>
      <c r="T1459" s="1">
        <v>41558</v>
      </c>
      <c r="U1459" s="9">
        <v>147.251</v>
      </c>
      <c r="V1459" s="6">
        <v>3.8727</v>
      </c>
      <c r="W1459" s="6">
        <v>5.9474999999999998</v>
      </c>
      <c r="X1459" s="12">
        <v>469.54700000000003</v>
      </c>
      <c r="Y1459" s="12">
        <v>432.79599999999999</v>
      </c>
      <c r="Z1459" s="12">
        <v>447.84199999999998</v>
      </c>
      <c r="AA1459" s="6">
        <v>5.1303999999999998</v>
      </c>
      <c r="AC1459" s="6">
        <v>4.88</v>
      </c>
      <c r="AD1459" s="6">
        <v>6.0659999999999998</v>
      </c>
      <c r="AE1459" s="9">
        <v>462</v>
      </c>
      <c r="AF1459" s="6">
        <v>6.6369999999999996</v>
      </c>
    </row>
    <row r="1460" spans="11:32" x14ac:dyDescent="0.25">
      <c r="K1460" s="5">
        <v>41561</v>
      </c>
      <c r="L1460" s="9">
        <v>69.6511</v>
      </c>
      <c r="M1460" s="6">
        <v>3.9624000000000001</v>
      </c>
      <c r="N1460" s="6">
        <v>6.2399000000000004</v>
      </c>
      <c r="O1460" s="12">
        <v>481.59100000000001</v>
      </c>
      <c r="P1460" s="12">
        <v>456.62900000000002</v>
      </c>
      <c r="Q1460" s="12">
        <v>471.91899999999998</v>
      </c>
      <c r="R1460" s="6">
        <v>5.2774999999999999</v>
      </c>
      <c r="T1460" s="1">
        <v>41561</v>
      </c>
      <c r="U1460" s="9">
        <v>147.47460000000001</v>
      </c>
      <c r="V1460" s="6">
        <v>3.8761999999999999</v>
      </c>
      <c r="W1460" s="6">
        <v>5.9088000000000003</v>
      </c>
      <c r="X1460" s="12">
        <v>448.65</v>
      </c>
      <c r="Y1460" s="12">
        <v>428.69799999999998</v>
      </c>
      <c r="Z1460" s="12">
        <v>443.61500000000001</v>
      </c>
      <c r="AA1460" s="6">
        <v>5.1299000000000001</v>
      </c>
      <c r="AC1460" s="6">
        <v>4.8719999999999999</v>
      </c>
      <c r="AD1460" s="6">
        <v>6.0380000000000003</v>
      </c>
      <c r="AE1460" s="9">
        <v>460</v>
      </c>
      <c r="AF1460" s="6">
        <v>6.6050000000000004</v>
      </c>
    </row>
    <row r="1461" spans="11:32" x14ac:dyDescent="0.25">
      <c r="K1461" s="5">
        <v>41562</v>
      </c>
      <c r="L1461" s="9">
        <v>69.616399999999999</v>
      </c>
      <c r="M1461" s="6">
        <v>3.9565999999999999</v>
      </c>
      <c r="N1461" s="6">
        <v>6.2812000000000001</v>
      </c>
      <c r="O1461" s="12">
        <v>502.91199999999998</v>
      </c>
      <c r="P1461" s="12">
        <v>459.11399999999998</v>
      </c>
      <c r="Q1461" s="12">
        <v>474.26299999999998</v>
      </c>
      <c r="R1461" s="6">
        <v>5.2759999999999998</v>
      </c>
      <c r="T1461" s="1">
        <v>41562</v>
      </c>
      <c r="U1461" s="9">
        <v>147.42670000000001</v>
      </c>
      <c r="V1461" s="6">
        <v>3.8466</v>
      </c>
      <c r="W1461" s="6">
        <v>5.9214000000000002</v>
      </c>
      <c r="X1461" s="12">
        <v>466.92899999999997</v>
      </c>
      <c r="Y1461" s="12">
        <v>429.78800000000001</v>
      </c>
      <c r="Z1461" s="12">
        <v>444.41699999999997</v>
      </c>
      <c r="AA1461" s="6">
        <v>5.0941000000000001</v>
      </c>
      <c r="AC1461" s="6">
        <v>4.8719999999999999</v>
      </c>
      <c r="AD1461" s="6">
        <v>5.9889999999999999</v>
      </c>
      <c r="AE1461" s="9">
        <v>454</v>
      </c>
      <c r="AF1461" s="6">
        <v>6.6020000000000003</v>
      </c>
    </row>
    <row r="1462" spans="11:32" x14ac:dyDescent="0.25">
      <c r="K1462" s="5">
        <v>41563</v>
      </c>
      <c r="L1462" s="9">
        <v>69.842100000000002</v>
      </c>
      <c r="M1462" s="6">
        <v>3.9943999999999997</v>
      </c>
      <c r="N1462" s="6">
        <v>6.1174999999999997</v>
      </c>
      <c r="O1462" s="12">
        <v>486.54399999999998</v>
      </c>
      <c r="P1462" s="12">
        <v>446.40499999999997</v>
      </c>
      <c r="Q1462" s="12">
        <v>462.04599999999999</v>
      </c>
      <c r="R1462" s="6">
        <v>5.2910000000000004</v>
      </c>
      <c r="T1462" s="1">
        <v>41563</v>
      </c>
      <c r="U1462" s="9">
        <v>148.20939999999999</v>
      </c>
      <c r="V1462" s="6">
        <v>3.8612000000000002</v>
      </c>
      <c r="W1462" s="6">
        <v>5.7836999999999996</v>
      </c>
      <c r="X1462" s="12">
        <v>453.16399999999999</v>
      </c>
      <c r="Y1462" s="12">
        <v>419.97300000000001</v>
      </c>
      <c r="Z1462" s="12">
        <v>435.09800000000001</v>
      </c>
      <c r="AA1462" s="6">
        <v>5.0949</v>
      </c>
      <c r="AC1462" s="6">
        <v>4.8730000000000002</v>
      </c>
      <c r="AD1462" s="6">
        <v>5.96</v>
      </c>
      <c r="AE1462" s="9">
        <v>455</v>
      </c>
      <c r="AF1462" s="6">
        <v>6.601</v>
      </c>
    </row>
    <row r="1463" spans="11:32" x14ac:dyDescent="0.25">
      <c r="K1463" s="5">
        <v>41564</v>
      </c>
      <c r="L1463" s="9">
        <v>70.189300000000003</v>
      </c>
      <c r="M1463" s="6">
        <v>3.9756999999999998</v>
      </c>
      <c r="N1463" s="6">
        <v>6.0247000000000002</v>
      </c>
      <c r="O1463" s="12">
        <v>477.26100000000002</v>
      </c>
      <c r="P1463" s="12">
        <v>443.20400000000001</v>
      </c>
      <c r="Q1463" s="12">
        <v>460.142</v>
      </c>
      <c r="R1463" s="6">
        <v>5.2492999999999999</v>
      </c>
      <c r="T1463" s="1">
        <v>41564</v>
      </c>
      <c r="U1463" s="9">
        <v>148.92830000000001</v>
      </c>
      <c r="V1463" s="6">
        <v>3.8774999999999999</v>
      </c>
      <c r="W1463" s="6">
        <v>5.6908000000000003</v>
      </c>
      <c r="X1463" s="12">
        <v>443.87599999999998</v>
      </c>
      <c r="Y1463" s="12">
        <v>416.66199999999998</v>
      </c>
      <c r="Z1463" s="12">
        <v>433.11700000000002</v>
      </c>
      <c r="AA1463" s="6">
        <v>5.0510999999999999</v>
      </c>
      <c r="AC1463" s="6">
        <v>4.8780000000000001</v>
      </c>
      <c r="AD1463" s="6">
        <v>5.8819999999999997</v>
      </c>
      <c r="AE1463" s="9">
        <v>453</v>
      </c>
      <c r="AF1463" s="6">
        <v>6.6029999999999998</v>
      </c>
    </row>
    <row r="1464" spans="11:32" x14ac:dyDescent="0.25">
      <c r="K1464" s="5">
        <v>41565</v>
      </c>
      <c r="L1464" s="9">
        <v>70.380300000000005</v>
      </c>
      <c r="M1464" s="6">
        <v>3.9093</v>
      </c>
      <c r="N1464" s="6">
        <v>6.3907999999999996</v>
      </c>
      <c r="O1464" s="12">
        <v>513.87400000000002</v>
      </c>
      <c r="P1464" s="12">
        <v>480.79599999999999</v>
      </c>
      <c r="Q1464" s="12">
        <v>497.298</v>
      </c>
      <c r="R1464" s="6">
        <v>5.2275</v>
      </c>
      <c r="T1464" s="1">
        <v>41565</v>
      </c>
      <c r="U1464" s="9">
        <v>149.23179999999999</v>
      </c>
      <c r="V1464" s="6">
        <v>3.8653</v>
      </c>
      <c r="W1464" s="6">
        <v>5.6406999999999998</v>
      </c>
      <c r="X1464" s="12">
        <v>438.86200000000002</v>
      </c>
      <c r="Y1464" s="12">
        <v>412.88</v>
      </c>
      <c r="Z1464" s="12">
        <v>428.58300000000003</v>
      </c>
      <c r="AA1464" s="6">
        <v>5.0286999999999997</v>
      </c>
      <c r="AC1464" s="6">
        <v>4.8810000000000002</v>
      </c>
      <c r="AD1464" s="6">
        <v>5.8</v>
      </c>
      <c r="AE1464" s="9">
        <v>446</v>
      </c>
      <c r="AF1464" s="6">
        <v>6.6029999999999998</v>
      </c>
    </row>
    <row r="1465" spans="11:32" x14ac:dyDescent="0.25">
      <c r="K1465" s="5">
        <v>41568</v>
      </c>
      <c r="L1465" s="9">
        <v>70.3108</v>
      </c>
      <c r="M1465" s="6">
        <v>3.8707000000000003</v>
      </c>
      <c r="N1465" s="6">
        <v>6.3410000000000002</v>
      </c>
      <c r="O1465" s="12">
        <v>508.89100000000002</v>
      </c>
      <c r="P1465" s="12">
        <v>475.06599999999997</v>
      </c>
      <c r="Q1465" s="12">
        <v>491.44799999999998</v>
      </c>
      <c r="R1465" s="6">
        <v>5.1832000000000003</v>
      </c>
      <c r="T1465" s="1">
        <v>41568</v>
      </c>
      <c r="U1465" s="9">
        <v>148.8963</v>
      </c>
      <c r="V1465" s="6">
        <v>3.8406000000000002</v>
      </c>
      <c r="W1465" s="6">
        <v>5.6988000000000003</v>
      </c>
      <c r="X1465" s="12">
        <v>444.67399999999998</v>
      </c>
      <c r="Y1465" s="12">
        <v>417.33800000000002</v>
      </c>
      <c r="Z1465" s="12">
        <v>433.202</v>
      </c>
      <c r="AA1465" s="6">
        <v>4.9947999999999997</v>
      </c>
      <c r="AC1465" s="6">
        <v>4.875</v>
      </c>
      <c r="AD1465" s="6">
        <v>5.74</v>
      </c>
      <c r="AE1465" s="9">
        <v>441</v>
      </c>
      <c r="AF1465" s="6">
        <v>6.5940000000000003</v>
      </c>
    </row>
    <row r="1466" spans="11:32" x14ac:dyDescent="0.25">
      <c r="K1466" s="5">
        <v>41569</v>
      </c>
      <c r="L1466" s="9">
        <v>70.484399999999994</v>
      </c>
      <c r="M1466" s="6">
        <v>3.8279999999999998</v>
      </c>
      <c r="N1466" s="6">
        <v>6.2282999999999999</v>
      </c>
      <c r="O1466" s="12">
        <v>497.62200000000001</v>
      </c>
      <c r="P1466" s="12">
        <v>473.84399999999999</v>
      </c>
      <c r="Q1466" s="12">
        <v>489.69400000000002</v>
      </c>
      <c r="R1466" s="6">
        <v>5.1067999999999998</v>
      </c>
      <c r="T1466" s="1">
        <v>41569</v>
      </c>
      <c r="U1466" s="9">
        <v>149.34360000000001</v>
      </c>
      <c r="V1466" s="6">
        <v>3.8092999999999999</v>
      </c>
      <c r="W1466" s="6">
        <v>5.6068999999999996</v>
      </c>
      <c r="X1466" s="12">
        <v>435.48</v>
      </c>
      <c r="Y1466" s="12">
        <v>417.84500000000003</v>
      </c>
      <c r="Z1466" s="12">
        <v>432.98899999999998</v>
      </c>
      <c r="AA1466" s="6">
        <v>4.9329999999999998</v>
      </c>
      <c r="AC1466" s="6">
        <v>4.8760000000000003</v>
      </c>
      <c r="AD1466" s="6">
        <v>5.7050000000000001</v>
      </c>
      <c r="AE1466" s="9">
        <v>444</v>
      </c>
      <c r="AF1466" s="6">
        <v>6.593</v>
      </c>
    </row>
    <row r="1467" spans="11:32" x14ac:dyDescent="0.25">
      <c r="K1467" s="5">
        <v>41570</v>
      </c>
      <c r="L1467" s="9">
        <v>70.571200000000005</v>
      </c>
      <c r="M1467" s="6">
        <v>3.8380999999999998</v>
      </c>
      <c r="N1467" s="6">
        <v>5.9669999999999996</v>
      </c>
      <c r="O1467" s="12">
        <v>471.49099999999999</v>
      </c>
      <c r="P1467" s="12">
        <v>449.52</v>
      </c>
      <c r="Q1467" s="12">
        <v>463.92200000000003</v>
      </c>
      <c r="R1467" s="6">
        <v>5.0800999999999998</v>
      </c>
      <c r="T1467" s="1">
        <v>41570</v>
      </c>
      <c r="U1467" s="9">
        <v>149.47139999999999</v>
      </c>
      <c r="V1467" s="6">
        <v>3.7717999999999998</v>
      </c>
      <c r="W1467" s="6">
        <v>5.5880999999999998</v>
      </c>
      <c r="X1467" s="12">
        <v>433.6</v>
      </c>
      <c r="Y1467" s="12">
        <v>418.80500000000001</v>
      </c>
      <c r="Z1467" s="12">
        <v>432.37400000000002</v>
      </c>
      <c r="AA1467" s="6">
        <v>4.8811999999999998</v>
      </c>
      <c r="AC1467" s="6">
        <v>4.875</v>
      </c>
      <c r="AD1467" s="6">
        <v>5.6920000000000002</v>
      </c>
      <c r="AE1467" s="9">
        <v>444</v>
      </c>
      <c r="AF1467" s="6">
        <v>6.5910000000000002</v>
      </c>
    </row>
    <row r="1468" spans="11:32" x14ac:dyDescent="0.25">
      <c r="K1468" s="5">
        <v>41571</v>
      </c>
      <c r="L1468" s="9">
        <v>70.536500000000004</v>
      </c>
      <c r="M1468" s="6">
        <v>3.8188</v>
      </c>
      <c r="N1468" s="6">
        <v>6.0628000000000002</v>
      </c>
      <c r="O1468" s="12">
        <v>481.07100000000003</v>
      </c>
      <c r="P1468" s="12">
        <v>457.74200000000002</v>
      </c>
      <c r="Q1468" s="12">
        <v>472.09800000000001</v>
      </c>
      <c r="R1468" s="6">
        <v>5.0689000000000002</v>
      </c>
      <c r="T1468" s="1">
        <v>41571</v>
      </c>
      <c r="U1468" s="9">
        <v>149.51929999999999</v>
      </c>
      <c r="V1468" s="6">
        <v>3.7578</v>
      </c>
      <c r="W1468" s="6">
        <v>5.5783000000000005</v>
      </c>
      <c r="X1468" s="12">
        <v>432.61900000000003</v>
      </c>
      <c r="Y1468" s="12">
        <v>416.90600000000001</v>
      </c>
      <c r="Z1468" s="12">
        <v>430.51900000000001</v>
      </c>
      <c r="AA1468" s="6">
        <v>4.8589000000000002</v>
      </c>
      <c r="AC1468" s="6">
        <v>4.8739999999999997</v>
      </c>
      <c r="AD1468" s="6">
        <v>5.6639999999999997</v>
      </c>
      <c r="AE1468" s="9">
        <v>440</v>
      </c>
      <c r="AF1468" s="6">
        <v>6.59</v>
      </c>
    </row>
    <row r="1469" spans="11:32" x14ac:dyDescent="0.25">
      <c r="K1469" s="5">
        <v>41572</v>
      </c>
      <c r="L1469" s="9">
        <v>70.605999999999995</v>
      </c>
      <c r="M1469" s="6">
        <v>3.8289999999999997</v>
      </c>
      <c r="N1469" s="6">
        <v>6.0716000000000001</v>
      </c>
      <c r="O1469" s="12">
        <v>481.95299999999997</v>
      </c>
      <c r="P1469" s="12">
        <v>459.04399999999998</v>
      </c>
      <c r="Q1469" s="12">
        <v>474.44</v>
      </c>
      <c r="R1469" s="6">
        <v>5.0839999999999996</v>
      </c>
      <c r="T1469" s="1">
        <v>41572</v>
      </c>
      <c r="U1469" s="9">
        <v>149.56720000000001</v>
      </c>
      <c r="V1469" s="6">
        <v>3.7570999999999999</v>
      </c>
      <c r="W1469" s="6">
        <v>5.5705</v>
      </c>
      <c r="X1469" s="12">
        <v>431.84</v>
      </c>
      <c r="Y1469" s="12">
        <v>417.11900000000003</v>
      </c>
      <c r="Z1469" s="12">
        <v>431.66300000000001</v>
      </c>
      <c r="AA1469" s="6">
        <v>4.8559000000000001</v>
      </c>
      <c r="AC1469" s="6">
        <v>4.867</v>
      </c>
      <c r="AD1469" s="6">
        <v>5.6829999999999998</v>
      </c>
      <c r="AE1469" s="9">
        <v>442</v>
      </c>
      <c r="AF1469" s="6">
        <v>6.5880000000000001</v>
      </c>
    </row>
    <row r="1470" spans="11:32" x14ac:dyDescent="0.25">
      <c r="K1470" s="5">
        <v>41575</v>
      </c>
      <c r="L1470" s="9">
        <v>70.658000000000001</v>
      </c>
      <c r="M1470" s="6">
        <v>3.83</v>
      </c>
      <c r="N1470" s="6">
        <v>6.1318000000000001</v>
      </c>
      <c r="O1470" s="12">
        <v>487.97199999999998</v>
      </c>
      <c r="P1470" s="12">
        <v>465.01600000000002</v>
      </c>
      <c r="Q1470" s="12">
        <v>479.11599999999999</v>
      </c>
      <c r="R1470" s="6">
        <v>5.0956000000000001</v>
      </c>
      <c r="T1470" s="1">
        <v>41575</v>
      </c>
      <c r="U1470" s="9">
        <v>149.53530000000001</v>
      </c>
      <c r="V1470" s="6">
        <v>3.7621000000000002</v>
      </c>
      <c r="W1470" s="6">
        <v>5.5820999999999996</v>
      </c>
      <c r="X1470" s="12">
        <v>433.00299999999999</v>
      </c>
      <c r="Y1470" s="12">
        <v>418.23500000000001</v>
      </c>
      <c r="Z1470" s="12">
        <v>431.303</v>
      </c>
      <c r="AA1470" s="6">
        <v>4.8715000000000002</v>
      </c>
      <c r="AC1470" s="6">
        <v>4.8600000000000003</v>
      </c>
      <c r="AD1470" s="6">
        <v>5.7080000000000002</v>
      </c>
      <c r="AE1470" s="9">
        <v>444</v>
      </c>
      <c r="AF1470" s="6">
        <v>6.58</v>
      </c>
    </row>
    <row r="1471" spans="11:32" x14ac:dyDescent="0.25">
      <c r="K1471" s="5">
        <v>41576</v>
      </c>
      <c r="L1471" s="9">
        <v>70.710099999999997</v>
      </c>
      <c r="M1471" s="6">
        <v>3.8321000000000001</v>
      </c>
      <c r="N1471" s="6">
        <v>6.1124999999999998</v>
      </c>
      <c r="O1471" s="12">
        <v>486.04500000000002</v>
      </c>
      <c r="P1471" s="12">
        <v>464.6</v>
      </c>
      <c r="Q1471" s="12">
        <v>479.56400000000002</v>
      </c>
      <c r="R1471" s="6">
        <v>5.0956000000000001</v>
      </c>
      <c r="T1471" s="1">
        <v>41576</v>
      </c>
      <c r="U1471" s="9">
        <v>149.7749</v>
      </c>
      <c r="V1471" s="6">
        <v>3.7743000000000002</v>
      </c>
      <c r="W1471" s="6">
        <v>5.5400999999999998</v>
      </c>
      <c r="X1471" s="12">
        <v>428.80099999999999</v>
      </c>
      <c r="Y1471" s="12">
        <v>415.59300000000002</v>
      </c>
      <c r="Z1471" s="12">
        <v>429.721</v>
      </c>
      <c r="AA1471" s="6">
        <v>4.8649000000000004</v>
      </c>
      <c r="AC1471" s="6">
        <v>4.859</v>
      </c>
      <c r="AD1471" s="6">
        <v>5.7039999999999997</v>
      </c>
      <c r="AE1471" s="9">
        <v>445</v>
      </c>
      <c r="AF1471" s="6">
        <v>6.5780000000000003</v>
      </c>
    </row>
    <row r="1472" spans="11:32" x14ac:dyDescent="0.25">
      <c r="K1472" s="5">
        <v>41577</v>
      </c>
      <c r="L1472" s="9">
        <v>70.571200000000005</v>
      </c>
      <c r="M1472" s="6">
        <v>3.7948</v>
      </c>
      <c r="N1472" s="6">
        <v>6.1002999999999998</v>
      </c>
      <c r="O1472" s="12">
        <v>481.55399999999997</v>
      </c>
      <c r="P1472" s="12">
        <v>462.88400000000001</v>
      </c>
      <c r="Q1472" s="12">
        <v>477.11500000000001</v>
      </c>
      <c r="R1472" s="6">
        <v>5.0438999999999998</v>
      </c>
      <c r="T1472" s="1">
        <v>41577</v>
      </c>
      <c r="U1472" s="9">
        <v>149.1679</v>
      </c>
      <c r="V1472" s="6">
        <v>3.7515000000000001</v>
      </c>
      <c r="W1472" s="6">
        <v>5.6570999999999998</v>
      </c>
      <c r="X1472" s="12">
        <v>440.5</v>
      </c>
      <c r="Y1472" s="12">
        <v>425.14299999999997</v>
      </c>
      <c r="Z1472" s="12">
        <v>439.005</v>
      </c>
      <c r="AA1472" s="6">
        <v>4.8670999999999998</v>
      </c>
      <c r="AC1472" s="6">
        <v>4.8570000000000002</v>
      </c>
      <c r="AD1472" s="6">
        <v>5.6760000000000002</v>
      </c>
      <c r="AE1472" s="9">
        <v>443</v>
      </c>
      <c r="AF1472" s="6">
        <v>6.5759999999999996</v>
      </c>
    </row>
    <row r="1473" spans="11:32" x14ac:dyDescent="0.25">
      <c r="K1473" s="5">
        <v>41578</v>
      </c>
      <c r="L1473" s="9">
        <v>70.536500000000004</v>
      </c>
      <c r="M1473" s="6">
        <v>3.7854999999999999</v>
      </c>
      <c r="N1473" s="6">
        <v>6.1898999999999997</v>
      </c>
      <c r="O1473" s="12">
        <v>487.346</v>
      </c>
      <c r="P1473" s="12">
        <v>470.68700000000001</v>
      </c>
      <c r="Q1473" s="12">
        <v>484.65</v>
      </c>
      <c r="R1473" s="6">
        <v>5.0437000000000003</v>
      </c>
      <c r="T1473" s="1">
        <v>41578</v>
      </c>
      <c r="U1473" s="9">
        <v>149.24780000000001</v>
      </c>
      <c r="V1473" s="6">
        <v>3.7335000000000003</v>
      </c>
      <c r="W1473" s="6">
        <v>5.6524000000000001</v>
      </c>
      <c r="X1473" s="12">
        <v>436.75700000000001</v>
      </c>
      <c r="Y1473" s="12">
        <v>424.46899999999999</v>
      </c>
      <c r="Z1473" s="12">
        <v>438.10399999999998</v>
      </c>
      <c r="AA1473" s="6">
        <v>4.8441000000000001</v>
      </c>
      <c r="AC1473" s="6">
        <v>4.9480000000000004</v>
      </c>
      <c r="AD1473" s="6">
        <v>5.6639999999999997</v>
      </c>
      <c r="AE1473" s="9">
        <v>436</v>
      </c>
      <c r="AF1473" s="6">
        <v>6.6719999999999997</v>
      </c>
    </row>
    <row r="1474" spans="11:32" x14ac:dyDescent="0.25">
      <c r="K1474" s="5">
        <v>41579</v>
      </c>
      <c r="L1474" s="9">
        <v>70.5321</v>
      </c>
      <c r="M1474" s="6">
        <v>3.7707999999999999</v>
      </c>
      <c r="N1474" s="6">
        <v>6.3205999999999998</v>
      </c>
      <c r="O1474" s="12">
        <v>500.416</v>
      </c>
      <c r="P1474" s="12">
        <v>478.49900000000002</v>
      </c>
      <c r="Q1474" s="12">
        <v>493.34199999999998</v>
      </c>
      <c r="R1474" s="6">
        <v>5.0437000000000003</v>
      </c>
      <c r="T1474" s="1">
        <v>41579</v>
      </c>
      <c r="U1474" s="9">
        <v>148.9924</v>
      </c>
      <c r="V1474" s="6">
        <v>3.7157999999999998</v>
      </c>
      <c r="W1474" s="6">
        <v>5.8281999999999998</v>
      </c>
      <c r="X1474" s="12">
        <v>454.34300000000002</v>
      </c>
      <c r="Y1474" s="12">
        <v>437.03500000000003</v>
      </c>
      <c r="Z1474" s="12">
        <v>451.52</v>
      </c>
      <c r="AA1474" s="6">
        <v>4.8441000000000001</v>
      </c>
      <c r="AC1474" s="6">
        <v>4.944</v>
      </c>
      <c r="AD1474" s="6">
        <v>5.66</v>
      </c>
      <c r="AE1474" s="9">
        <v>431</v>
      </c>
      <c r="AF1474" s="6">
        <v>6.6680000000000001</v>
      </c>
    </row>
    <row r="1475" spans="11:32" x14ac:dyDescent="0.25">
      <c r="K1475" s="5">
        <v>41582</v>
      </c>
      <c r="L1475" s="9">
        <v>70.636700000000005</v>
      </c>
      <c r="M1475" s="6">
        <v>3.8364000000000003</v>
      </c>
      <c r="N1475" s="6">
        <v>5.9048999999999996</v>
      </c>
      <c r="O1475" s="12">
        <v>457.54199999999997</v>
      </c>
      <c r="P1475" s="12">
        <v>437.85599999999999</v>
      </c>
      <c r="Q1475" s="12">
        <v>452.65499999999997</v>
      </c>
      <c r="R1475" s="6">
        <v>5.0692000000000004</v>
      </c>
      <c r="T1475" s="1">
        <v>41582</v>
      </c>
      <c r="U1475" s="9">
        <v>149.24930000000001</v>
      </c>
      <c r="V1475" s="6">
        <v>3.7305999999999999</v>
      </c>
      <c r="W1475" s="6">
        <v>5.8291000000000004</v>
      </c>
      <c r="X1475" s="12">
        <v>449.96300000000002</v>
      </c>
      <c r="Y1475" s="12">
        <v>437.78300000000002</v>
      </c>
      <c r="Z1475" s="12">
        <v>452.226</v>
      </c>
      <c r="AA1475" s="6">
        <v>4.8704000000000001</v>
      </c>
      <c r="AC1475" s="6">
        <v>4.93</v>
      </c>
      <c r="AD1475" s="6">
        <v>5.6689999999999996</v>
      </c>
      <c r="AE1475" s="9">
        <v>433</v>
      </c>
      <c r="AF1475" s="6">
        <v>6.6589999999999998</v>
      </c>
    </row>
    <row r="1476" spans="11:32" x14ac:dyDescent="0.25">
      <c r="K1476" s="5">
        <v>41583</v>
      </c>
      <c r="L1476" s="9">
        <v>70.427400000000006</v>
      </c>
      <c r="M1476" s="6">
        <v>3.8460000000000001</v>
      </c>
      <c r="N1476" s="6">
        <v>5.9915000000000003</v>
      </c>
      <c r="O1476" s="12">
        <v>463.90699999999998</v>
      </c>
      <c r="P1476" s="12">
        <v>443.00799999999998</v>
      </c>
      <c r="Q1476" s="12">
        <v>457.64100000000002</v>
      </c>
      <c r="R1476" s="6">
        <v>5.0852000000000004</v>
      </c>
      <c r="T1476" s="1">
        <v>41583</v>
      </c>
      <c r="U1476" s="9">
        <v>148.84800000000001</v>
      </c>
      <c r="V1476" s="6">
        <v>3.7608000000000001</v>
      </c>
      <c r="W1476" s="6">
        <v>5.7350000000000003</v>
      </c>
      <c r="X1476" s="12">
        <v>436.30500000000001</v>
      </c>
      <c r="Y1476" s="12">
        <v>423.94</v>
      </c>
      <c r="Z1476" s="12">
        <v>438.1</v>
      </c>
      <c r="AA1476" s="6">
        <v>4.9150999999999998</v>
      </c>
      <c r="AC1476" s="6">
        <v>4.9249999999999998</v>
      </c>
      <c r="AD1476" s="6">
        <v>5.7030000000000003</v>
      </c>
      <c r="AE1476" s="9">
        <v>433</v>
      </c>
      <c r="AF1476" s="6">
        <v>6.6550000000000002</v>
      </c>
    </row>
    <row r="1477" spans="11:32" x14ac:dyDescent="0.25">
      <c r="K1477" s="5">
        <v>41584</v>
      </c>
      <c r="L1477" s="9">
        <v>70.584400000000002</v>
      </c>
      <c r="M1477" s="6">
        <v>3.8326000000000002</v>
      </c>
      <c r="N1477" s="6">
        <v>6.1106999999999996</v>
      </c>
      <c r="O1477" s="12">
        <v>472.88299999999998</v>
      </c>
      <c r="P1477" s="12">
        <v>461.46899999999999</v>
      </c>
      <c r="Q1477" s="12">
        <v>474.94799999999998</v>
      </c>
      <c r="R1477" s="6">
        <v>5.0587</v>
      </c>
      <c r="T1477" s="1">
        <v>41584</v>
      </c>
      <c r="U1477" s="9">
        <v>149.28139999999999</v>
      </c>
      <c r="V1477" s="6">
        <v>3.7631999999999999</v>
      </c>
      <c r="W1477" s="6">
        <v>5.6725000000000003</v>
      </c>
      <c r="X1477" s="12">
        <v>432.00700000000001</v>
      </c>
      <c r="Y1477" s="12">
        <v>423.24299999999999</v>
      </c>
      <c r="Z1477" s="12">
        <v>436.27199999999999</v>
      </c>
      <c r="AA1477" s="6">
        <v>4.9169999999999998</v>
      </c>
      <c r="AC1477" s="6">
        <v>4.9210000000000003</v>
      </c>
      <c r="AD1477" s="6">
        <v>5.6970000000000001</v>
      </c>
      <c r="AE1477" s="9">
        <v>435</v>
      </c>
      <c r="AF1477" s="6">
        <v>6.65</v>
      </c>
    </row>
    <row r="1478" spans="11:32" x14ac:dyDescent="0.25">
      <c r="K1478" s="5">
        <v>41585</v>
      </c>
      <c r="L1478" s="9">
        <v>70.706500000000005</v>
      </c>
      <c r="M1478" s="6">
        <v>3.8481999999999998</v>
      </c>
      <c r="N1478" s="6">
        <v>6.0682999999999998</v>
      </c>
      <c r="O1478" s="12">
        <v>473.21199999999999</v>
      </c>
      <c r="P1478" s="12">
        <v>459.81099999999998</v>
      </c>
      <c r="Q1478" s="12">
        <v>472.75299999999999</v>
      </c>
      <c r="R1478" s="6">
        <v>5.0815000000000001</v>
      </c>
      <c r="T1478" s="1">
        <v>41585</v>
      </c>
      <c r="U1478" s="9">
        <v>149.3777</v>
      </c>
      <c r="V1478" s="6">
        <v>3.7602000000000002</v>
      </c>
      <c r="W1478" s="6">
        <v>5.6692999999999998</v>
      </c>
      <c r="X1478" s="12">
        <v>428.74400000000003</v>
      </c>
      <c r="Y1478" s="12">
        <v>426.34399999999999</v>
      </c>
      <c r="Z1478" s="12">
        <v>438.81900000000002</v>
      </c>
      <c r="AA1478" s="6">
        <v>4.9143999999999997</v>
      </c>
      <c r="AC1478" s="6">
        <v>4.9189999999999996</v>
      </c>
      <c r="AD1478" s="6">
        <v>5.6589999999999998</v>
      </c>
      <c r="AE1478" s="9">
        <v>434</v>
      </c>
      <c r="AF1478" s="6">
        <v>6.6479999999999997</v>
      </c>
    </row>
    <row r="1479" spans="11:32" x14ac:dyDescent="0.25">
      <c r="K1479" s="5">
        <v>41586</v>
      </c>
      <c r="L1479" s="9">
        <v>70.5321</v>
      </c>
      <c r="M1479" s="6">
        <v>3.8422999999999998</v>
      </c>
      <c r="N1479" s="6">
        <v>6.1372999999999998</v>
      </c>
      <c r="O1479" s="12">
        <v>483.04399999999998</v>
      </c>
      <c r="P1479" s="12">
        <v>454.18900000000002</v>
      </c>
      <c r="Q1479" s="12">
        <v>468.30399999999997</v>
      </c>
      <c r="R1479" s="6">
        <v>5.0994999999999999</v>
      </c>
      <c r="T1479" s="1">
        <v>41586</v>
      </c>
      <c r="U1479" s="9">
        <v>149.1208</v>
      </c>
      <c r="V1479" s="6">
        <v>3.7610000000000001</v>
      </c>
      <c r="W1479" s="6">
        <v>5.7205000000000004</v>
      </c>
      <c r="X1479" s="12">
        <v>438.428</v>
      </c>
      <c r="Y1479" s="12">
        <v>419.54300000000001</v>
      </c>
      <c r="Z1479" s="12">
        <v>433.07499999999999</v>
      </c>
      <c r="AA1479" s="6">
        <v>4.9238</v>
      </c>
      <c r="AC1479" s="6">
        <v>4.9080000000000004</v>
      </c>
      <c r="AD1479" s="6">
        <v>5.8019999999999996</v>
      </c>
      <c r="AE1479" s="9">
        <v>438</v>
      </c>
      <c r="AF1479" s="6">
        <v>6.641</v>
      </c>
    </row>
    <row r="1480" spans="11:32" x14ac:dyDescent="0.25">
      <c r="K1480" s="5">
        <v>41589</v>
      </c>
      <c r="L1480" s="9">
        <v>70.252899999999997</v>
      </c>
      <c r="M1480" s="6">
        <v>3.8307000000000002</v>
      </c>
      <c r="N1480" s="6">
        <v>6.2408999999999999</v>
      </c>
      <c r="O1480" s="12">
        <v>493.40300000000002</v>
      </c>
      <c r="P1480" s="12">
        <v>466.31099999999998</v>
      </c>
      <c r="Q1480" s="12">
        <v>478.27600000000001</v>
      </c>
      <c r="R1480" s="6">
        <v>5.0994999999999999</v>
      </c>
      <c r="T1480" s="1">
        <v>41589</v>
      </c>
      <c r="U1480" s="9">
        <v>148.559</v>
      </c>
      <c r="V1480" s="6">
        <v>3.7509000000000001</v>
      </c>
      <c r="W1480" s="6">
        <v>5.8209999999999997</v>
      </c>
      <c r="X1480" s="12">
        <v>448.48200000000003</v>
      </c>
      <c r="Y1480" s="12">
        <v>431.238</v>
      </c>
      <c r="Z1480" s="12">
        <v>442.68700000000001</v>
      </c>
      <c r="AA1480" s="6">
        <v>4.9238</v>
      </c>
      <c r="AC1480" s="6">
        <v>4.9000000000000004</v>
      </c>
      <c r="AD1480" s="6">
        <v>5.7969999999999997</v>
      </c>
      <c r="AE1480" s="9">
        <v>438</v>
      </c>
      <c r="AF1480" s="6">
        <v>6.6340000000000003</v>
      </c>
    </row>
    <row r="1481" spans="11:32" x14ac:dyDescent="0.25">
      <c r="K1481" s="5">
        <v>41590</v>
      </c>
      <c r="L1481" s="9">
        <v>70.165700000000001</v>
      </c>
      <c r="M1481" s="6">
        <v>3.8534999999999999</v>
      </c>
      <c r="N1481" s="6">
        <v>6.2725</v>
      </c>
      <c r="O1481" s="12">
        <v>486.07299999999998</v>
      </c>
      <c r="P1481" s="12">
        <v>463.36</v>
      </c>
      <c r="Q1481" s="12">
        <v>475.44200000000001</v>
      </c>
      <c r="R1481" s="6">
        <v>5.1543000000000001</v>
      </c>
      <c r="T1481" s="1">
        <v>41590</v>
      </c>
      <c r="U1481" s="9">
        <v>148.35040000000001</v>
      </c>
      <c r="V1481" s="6">
        <v>3.7717999999999998</v>
      </c>
      <c r="W1481" s="6">
        <v>5.8722000000000003</v>
      </c>
      <c r="X1481" s="12">
        <v>446.04500000000002</v>
      </c>
      <c r="Y1481" s="12">
        <v>430.53500000000003</v>
      </c>
      <c r="Z1481" s="12">
        <v>441.83100000000002</v>
      </c>
      <c r="AA1481" s="6">
        <v>4.9696999999999996</v>
      </c>
      <c r="AC1481" s="6">
        <v>4.8940000000000001</v>
      </c>
      <c r="AD1481" s="6">
        <v>5.8070000000000004</v>
      </c>
      <c r="AE1481" s="9">
        <v>435</v>
      </c>
      <c r="AF1481" s="6">
        <v>6.6289999999999996</v>
      </c>
    </row>
    <row r="1482" spans="11:32" x14ac:dyDescent="0.25">
      <c r="K1482" s="5">
        <v>41591</v>
      </c>
      <c r="L1482" s="9">
        <v>70.41</v>
      </c>
      <c r="M1482" s="6">
        <v>3.8635999999999999</v>
      </c>
      <c r="N1482" s="6">
        <v>6.1824000000000003</v>
      </c>
      <c r="O1482" s="12">
        <v>477.05900000000003</v>
      </c>
      <c r="P1482" s="12">
        <v>465.45600000000002</v>
      </c>
      <c r="Q1482" s="12">
        <v>476.21899999999999</v>
      </c>
      <c r="R1482" s="6">
        <v>5.1543000000000001</v>
      </c>
      <c r="T1482" s="1">
        <v>41591</v>
      </c>
      <c r="U1482" s="9">
        <v>148.91220000000001</v>
      </c>
      <c r="V1482" s="6">
        <v>3.7819000000000003</v>
      </c>
      <c r="W1482" s="6">
        <v>5.7721</v>
      </c>
      <c r="X1482" s="12">
        <v>436.03399999999999</v>
      </c>
      <c r="Y1482" s="12">
        <v>431.39299999999997</v>
      </c>
      <c r="Z1482" s="12">
        <v>441.56900000000002</v>
      </c>
      <c r="AA1482" s="6">
        <v>4.9696999999999996</v>
      </c>
      <c r="AC1482" s="6">
        <v>4.8890000000000002</v>
      </c>
      <c r="AD1482" s="6">
        <v>5.8380000000000001</v>
      </c>
      <c r="AE1482" s="9">
        <v>442</v>
      </c>
      <c r="AF1482" s="6">
        <v>6.6260000000000003</v>
      </c>
    </row>
    <row r="1483" spans="11:32" x14ac:dyDescent="0.25">
      <c r="K1483" s="5">
        <v>41592</v>
      </c>
      <c r="L1483" s="9">
        <v>70.5321</v>
      </c>
      <c r="M1483" s="6">
        <v>3.8843999999999999</v>
      </c>
      <c r="N1483" s="6">
        <v>6.1588000000000003</v>
      </c>
      <c r="O1483" s="12">
        <v>480.42700000000002</v>
      </c>
      <c r="P1483" s="12">
        <v>465.40100000000001</v>
      </c>
      <c r="Q1483" s="12">
        <v>476.483</v>
      </c>
      <c r="R1483" s="6">
        <v>5.1510999999999996</v>
      </c>
      <c r="T1483" s="1">
        <v>41592</v>
      </c>
      <c r="U1483" s="9">
        <v>149.34559999999999</v>
      </c>
      <c r="V1483" s="6">
        <v>3.7900999999999998</v>
      </c>
      <c r="W1483" s="6">
        <v>5.7119999999999997</v>
      </c>
      <c r="X1483" s="12">
        <v>425.90899999999999</v>
      </c>
      <c r="Y1483" s="12">
        <v>426.91800000000001</v>
      </c>
      <c r="Z1483" s="12">
        <v>437.60700000000003</v>
      </c>
      <c r="AA1483" s="6">
        <v>4.9832000000000001</v>
      </c>
      <c r="AC1483" s="6">
        <v>4.8879999999999999</v>
      </c>
      <c r="AD1483" s="6">
        <v>5.7690000000000001</v>
      </c>
      <c r="AE1483" s="9">
        <v>441</v>
      </c>
      <c r="AF1483" s="6">
        <v>6.6020000000000003</v>
      </c>
    </row>
    <row r="1484" spans="11:32" x14ac:dyDescent="0.25">
      <c r="K1484" s="5">
        <v>41593</v>
      </c>
      <c r="L1484" s="9">
        <v>70.704800000000006</v>
      </c>
      <c r="M1484" s="6">
        <v>3.9020999999999999</v>
      </c>
      <c r="N1484" s="6">
        <v>6.1093999999999999</v>
      </c>
      <c r="O1484" s="12">
        <v>478.09899999999999</v>
      </c>
      <c r="P1484" s="12">
        <v>459.005</v>
      </c>
      <c r="Q1484" s="12">
        <v>469.36</v>
      </c>
      <c r="R1484" s="6">
        <v>5.1688999999999998</v>
      </c>
      <c r="T1484" s="1">
        <v>41593</v>
      </c>
      <c r="U1484" s="9">
        <v>149.5703</v>
      </c>
      <c r="V1484" s="6">
        <v>3.8016999999999999</v>
      </c>
      <c r="W1484" s="6">
        <v>5.6779999999999999</v>
      </c>
      <c r="X1484" s="12">
        <v>432.346</v>
      </c>
      <c r="Y1484" s="12">
        <v>421.71699999999998</v>
      </c>
      <c r="Z1484" s="12">
        <v>431.66</v>
      </c>
      <c r="AA1484" s="6">
        <v>5.0122999999999998</v>
      </c>
      <c r="AC1484" s="6">
        <v>4.8869999999999996</v>
      </c>
      <c r="AD1484" s="6">
        <v>5.742</v>
      </c>
      <c r="AE1484" s="9">
        <v>438</v>
      </c>
      <c r="AF1484" s="6">
        <v>6.6</v>
      </c>
    </row>
    <row r="1485" spans="11:32" x14ac:dyDescent="0.25">
      <c r="K1485" s="5">
        <v>41596</v>
      </c>
      <c r="L1485" s="9">
        <v>70.610600000000005</v>
      </c>
      <c r="M1485" s="6">
        <v>3.8982000000000001</v>
      </c>
      <c r="N1485" s="6">
        <v>6.1435000000000004</v>
      </c>
      <c r="O1485" s="12">
        <v>481.512</v>
      </c>
      <c r="P1485" s="12">
        <v>465.721</v>
      </c>
      <c r="Q1485" s="12">
        <v>475.65800000000002</v>
      </c>
      <c r="R1485" s="6">
        <v>5.1688999999999998</v>
      </c>
      <c r="T1485" s="1">
        <v>41596</v>
      </c>
      <c r="U1485" s="9">
        <v>149.1369</v>
      </c>
      <c r="V1485" s="6">
        <v>3.7927999999999997</v>
      </c>
      <c r="W1485" s="6">
        <v>5.7644000000000002</v>
      </c>
      <c r="X1485" s="12">
        <v>443.60500000000002</v>
      </c>
      <c r="Y1485" s="12">
        <v>433.78899999999999</v>
      </c>
      <c r="Z1485" s="12">
        <v>443.33499999999998</v>
      </c>
      <c r="AA1485" s="6">
        <v>5.0054999999999996</v>
      </c>
      <c r="AC1485" s="6">
        <v>4.8819999999999997</v>
      </c>
      <c r="AD1485" s="6">
        <v>5.6760000000000002</v>
      </c>
      <c r="AE1485" s="9">
        <v>435</v>
      </c>
      <c r="AF1485" s="6">
        <v>6.5940000000000003</v>
      </c>
    </row>
    <row r="1486" spans="11:32" x14ac:dyDescent="0.25">
      <c r="K1486" s="5">
        <v>41597</v>
      </c>
      <c r="L1486" s="9">
        <v>70.584400000000002</v>
      </c>
      <c r="M1486" s="6">
        <v>3.8769999999999998</v>
      </c>
      <c r="N1486" s="6">
        <v>6.1576000000000004</v>
      </c>
      <c r="O1486" s="12">
        <v>484.55</v>
      </c>
      <c r="P1486" s="12">
        <v>463.29899999999998</v>
      </c>
      <c r="Q1486" s="12">
        <v>473.21699999999998</v>
      </c>
      <c r="R1486" s="6">
        <v>5.1566000000000001</v>
      </c>
      <c r="T1486" s="1">
        <v>41597</v>
      </c>
      <c r="U1486" s="9">
        <v>149.0727</v>
      </c>
      <c r="V1486" s="6">
        <v>3.8012000000000001</v>
      </c>
      <c r="W1486" s="6">
        <v>5.7826000000000004</v>
      </c>
      <c r="X1486" s="12">
        <v>443.93099999999998</v>
      </c>
      <c r="Y1486" s="12">
        <v>431.30900000000003</v>
      </c>
      <c r="Z1486" s="12">
        <v>441.03399999999999</v>
      </c>
      <c r="AA1486" s="6">
        <v>5.0041000000000002</v>
      </c>
      <c r="AC1486" s="6">
        <v>4.8780000000000001</v>
      </c>
      <c r="AD1486" s="6">
        <v>5.6630000000000003</v>
      </c>
      <c r="AE1486" s="9">
        <v>431</v>
      </c>
      <c r="AF1486" s="6">
        <v>6.59</v>
      </c>
    </row>
    <row r="1487" spans="11:32" x14ac:dyDescent="0.25">
      <c r="K1487" s="5">
        <v>41598</v>
      </c>
      <c r="L1487" s="9">
        <v>70.505899999999997</v>
      </c>
      <c r="M1487" s="6">
        <v>3.8656000000000001</v>
      </c>
      <c r="N1487" s="6">
        <v>6.1768999999999998</v>
      </c>
      <c r="O1487" s="12">
        <v>482.37200000000001</v>
      </c>
      <c r="P1487" s="12">
        <v>464.38600000000002</v>
      </c>
      <c r="Q1487" s="12">
        <v>472.32900000000001</v>
      </c>
      <c r="R1487" s="6">
        <v>5.1637000000000004</v>
      </c>
      <c r="T1487" s="1">
        <v>41598</v>
      </c>
      <c r="U1487" s="9">
        <v>148.9282</v>
      </c>
      <c r="V1487" s="6">
        <v>3.7861000000000002</v>
      </c>
      <c r="W1487" s="6">
        <v>5.8141999999999996</v>
      </c>
      <c r="X1487" s="12">
        <v>450.21</v>
      </c>
      <c r="Y1487" s="12">
        <v>434.75299999999999</v>
      </c>
      <c r="Z1487" s="12">
        <v>442.41</v>
      </c>
      <c r="AA1487" s="6">
        <v>4.9934000000000003</v>
      </c>
      <c r="AC1487" s="6">
        <v>4.875</v>
      </c>
      <c r="AD1487" s="6">
        <v>5.6660000000000004</v>
      </c>
      <c r="AE1487" s="9">
        <v>429</v>
      </c>
      <c r="AF1487" s="6">
        <v>6.585</v>
      </c>
    </row>
    <row r="1488" spans="11:32" x14ac:dyDescent="0.25">
      <c r="K1488" s="5">
        <v>41599</v>
      </c>
      <c r="L1488" s="9">
        <v>70.724000000000004</v>
      </c>
      <c r="M1488" s="6">
        <v>3.8748</v>
      </c>
      <c r="N1488" s="6">
        <v>6.0972</v>
      </c>
      <c r="O1488" s="12">
        <v>474.39699999999999</v>
      </c>
      <c r="P1488" s="12">
        <v>456.11200000000002</v>
      </c>
      <c r="Q1488" s="12">
        <v>465.26100000000002</v>
      </c>
      <c r="R1488" s="6">
        <v>5.1637000000000004</v>
      </c>
      <c r="T1488" s="1">
        <v>41599</v>
      </c>
      <c r="U1488" s="9">
        <v>149.4419</v>
      </c>
      <c r="V1488" s="6">
        <v>3.7925</v>
      </c>
      <c r="W1488" s="6">
        <v>5.7270000000000003</v>
      </c>
      <c r="X1488" s="12">
        <v>437.37599999999998</v>
      </c>
      <c r="Y1488" s="12">
        <v>425.72500000000002</v>
      </c>
      <c r="Z1488" s="12">
        <v>434.46899999999999</v>
      </c>
      <c r="AA1488" s="6">
        <v>4.9957000000000003</v>
      </c>
      <c r="AC1488" s="6">
        <v>4.867</v>
      </c>
      <c r="AD1488" s="6">
        <v>5.7210000000000001</v>
      </c>
      <c r="AE1488" s="9">
        <v>432</v>
      </c>
      <c r="AF1488" s="6">
        <v>6.5810000000000004</v>
      </c>
    </row>
    <row r="1489" spans="11:32" x14ac:dyDescent="0.25">
      <c r="K1489" s="5">
        <v>41600</v>
      </c>
      <c r="L1489" s="9">
        <v>70.793800000000005</v>
      </c>
      <c r="M1489" s="6">
        <v>3.8754999999999997</v>
      </c>
      <c r="N1489" s="6">
        <v>6.1051000000000002</v>
      </c>
      <c r="O1489" s="12">
        <v>474.19099999999997</v>
      </c>
      <c r="P1489" s="12">
        <v>459.322</v>
      </c>
      <c r="Q1489" s="12">
        <v>469.10899999999998</v>
      </c>
      <c r="R1489" s="6">
        <v>5.1266999999999996</v>
      </c>
      <c r="T1489" s="1">
        <v>41600</v>
      </c>
      <c r="U1489" s="9">
        <v>149.55420000000001</v>
      </c>
      <c r="V1489" s="6">
        <v>3.7835999999999999</v>
      </c>
      <c r="W1489" s="6">
        <v>5.7003000000000004</v>
      </c>
      <c r="X1489" s="12">
        <v>432.73500000000001</v>
      </c>
      <c r="Y1489" s="12">
        <v>425.5</v>
      </c>
      <c r="Z1489" s="12">
        <v>434.75400000000002</v>
      </c>
      <c r="AA1489" s="6">
        <v>4.9576000000000002</v>
      </c>
      <c r="AC1489" s="6">
        <v>4.867</v>
      </c>
      <c r="AD1489" s="6">
        <v>5.6719999999999997</v>
      </c>
      <c r="AE1489" s="9">
        <v>430</v>
      </c>
      <c r="AF1489" s="6">
        <v>6.5789999999999997</v>
      </c>
    </row>
    <row r="1490" spans="11:32" x14ac:dyDescent="0.25">
      <c r="K1490" s="5">
        <v>41603</v>
      </c>
      <c r="L1490" s="9">
        <v>70.915899999999993</v>
      </c>
      <c r="M1490" s="6">
        <v>3.8829000000000002</v>
      </c>
      <c r="N1490" s="6">
        <v>6.0715000000000003</v>
      </c>
      <c r="O1490" s="12">
        <v>472.46499999999997</v>
      </c>
      <c r="P1490" s="12">
        <v>456.226</v>
      </c>
      <c r="Q1490" s="12">
        <v>466.09399999999999</v>
      </c>
      <c r="R1490" s="6">
        <v>5.1468999999999996</v>
      </c>
      <c r="T1490" s="1">
        <v>41603</v>
      </c>
      <c r="U1490" s="9">
        <v>149.779</v>
      </c>
      <c r="V1490" s="6">
        <v>3.7862</v>
      </c>
      <c r="W1490" s="6">
        <v>5.6642000000000001</v>
      </c>
      <c r="X1490" s="12">
        <v>430.10500000000002</v>
      </c>
      <c r="Y1490" s="12">
        <v>422.73700000000002</v>
      </c>
      <c r="Z1490" s="12">
        <v>432.06200000000001</v>
      </c>
      <c r="AA1490" s="6">
        <v>4.9606000000000003</v>
      </c>
      <c r="AC1490" s="6">
        <v>4.8609999999999998</v>
      </c>
      <c r="AD1490" s="6">
        <v>5.617</v>
      </c>
      <c r="AE1490" s="9">
        <v>427</v>
      </c>
      <c r="AF1490" s="6">
        <v>6.57</v>
      </c>
    </row>
    <row r="1491" spans="11:32" x14ac:dyDescent="0.25">
      <c r="K1491" s="5">
        <v>41604</v>
      </c>
      <c r="L1491" s="9">
        <v>70.950800000000001</v>
      </c>
      <c r="M1491" s="6">
        <v>3.8717000000000001</v>
      </c>
      <c r="N1491" s="6">
        <v>6.0533999999999999</v>
      </c>
      <c r="O1491" s="12">
        <v>471.96499999999997</v>
      </c>
      <c r="P1491" s="12">
        <v>457.12700000000001</v>
      </c>
      <c r="Q1491" s="12">
        <v>467.28899999999999</v>
      </c>
      <c r="R1491" s="6">
        <v>5.1276999999999999</v>
      </c>
      <c r="T1491" s="1">
        <v>41604</v>
      </c>
      <c r="U1491" s="9">
        <v>149.8913</v>
      </c>
      <c r="V1491" s="6">
        <v>3.7881999999999998</v>
      </c>
      <c r="W1491" s="6">
        <v>5.6497000000000002</v>
      </c>
      <c r="X1491" s="12">
        <v>430.27800000000002</v>
      </c>
      <c r="Y1491" s="12">
        <v>423.28699999999998</v>
      </c>
      <c r="Z1491" s="12">
        <v>432.767</v>
      </c>
      <c r="AA1491" s="6">
        <v>4.9637000000000002</v>
      </c>
      <c r="AC1491" s="6">
        <v>4.8600000000000003</v>
      </c>
      <c r="AD1491" s="6">
        <v>5.59</v>
      </c>
      <c r="AE1491" s="9">
        <v>427</v>
      </c>
      <c r="AF1491" s="6">
        <v>6.569</v>
      </c>
    </row>
    <row r="1492" spans="11:32" x14ac:dyDescent="0.25">
      <c r="K1492" s="5">
        <v>41605</v>
      </c>
      <c r="L1492" s="9">
        <v>70.950800000000001</v>
      </c>
      <c r="M1492" s="6">
        <v>3.8875000000000002</v>
      </c>
      <c r="N1492" s="6">
        <v>6.0514999999999999</v>
      </c>
      <c r="O1492" s="12">
        <v>471.149</v>
      </c>
      <c r="P1492" s="12">
        <v>451.75400000000002</v>
      </c>
      <c r="Q1492" s="12">
        <v>462.57299999999998</v>
      </c>
      <c r="R1492" s="6">
        <v>5.1779000000000002</v>
      </c>
      <c r="T1492" s="1">
        <v>41605</v>
      </c>
      <c r="U1492" s="9">
        <v>149.79499999999999</v>
      </c>
      <c r="V1492" s="6">
        <v>3.7732000000000001</v>
      </c>
      <c r="W1492" s="6">
        <v>5.6707000000000001</v>
      </c>
      <c r="X1492" s="12">
        <v>441.86700000000002</v>
      </c>
      <c r="Y1492" s="12">
        <v>422.48</v>
      </c>
      <c r="Z1492" s="12">
        <v>433.12700000000001</v>
      </c>
      <c r="AA1492" s="6">
        <v>4.9478</v>
      </c>
      <c r="AC1492" s="6">
        <v>4.8579999999999997</v>
      </c>
      <c r="AD1492" s="6">
        <v>5.5910000000000002</v>
      </c>
      <c r="AE1492" s="9">
        <v>424</v>
      </c>
      <c r="AF1492" s="6">
        <v>6.5670000000000002</v>
      </c>
    </row>
    <row r="1493" spans="11:32" x14ac:dyDescent="0.25">
      <c r="K1493" s="5">
        <v>41606</v>
      </c>
      <c r="L1493" s="9">
        <v>71.02055</v>
      </c>
      <c r="M1493" s="6">
        <v>3.8875000000000002</v>
      </c>
      <c r="N1493" s="6">
        <v>6.0515999999999996</v>
      </c>
      <c r="O1493" s="12">
        <v>471.15499999999997</v>
      </c>
      <c r="P1493" s="12">
        <v>451.31700000000001</v>
      </c>
      <c r="Q1493" s="12">
        <v>462.47899999999998</v>
      </c>
      <c r="R1493" s="6">
        <v>5.1779000000000002</v>
      </c>
      <c r="T1493" s="1">
        <v>41606</v>
      </c>
      <c r="U1493" s="9">
        <f>AVERAGE(U1492,U1494)</f>
        <v>149.87524999999999</v>
      </c>
      <c r="V1493" s="6">
        <v>3.7728000000000002</v>
      </c>
      <c r="W1493" s="6">
        <v>5.6713000000000005</v>
      </c>
      <c r="X1493" s="12">
        <v>441.923</v>
      </c>
      <c r="Y1493" s="12">
        <v>422.29899999999998</v>
      </c>
      <c r="Z1493" s="12">
        <v>433.07299999999998</v>
      </c>
      <c r="AA1493" s="6">
        <v>4.9472000000000005</v>
      </c>
      <c r="AC1493" s="6">
        <v>4.8550000000000004</v>
      </c>
      <c r="AD1493" s="6">
        <v>5.593</v>
      </c>
      <c r="AE1493" s="9">
        <v>424</v>
      </c>
      <c r="AF1493" s="6">
        <v>6.5650000000000004</v>
      </c>
    </row>
    <row r="1494" spans="11:32" x14ac:dyDescent="0.25">
      <c r="K1494" s="5">
        <v>41607</v>
      </c>
      <c r="L1494" s="9">
        <v>71.090299999999999</v>
      </c>
      <c r="M1494" s="6">
        <v>3.8935</v>
      </c>
      <c r="N1494" s="6">
        <v>6.0011999999999999</v>
      </c>
      <c r="O1494" s="12">
        <v>466.11399999999998</v>
      </c>
      <c r="P1494" s="12">
        <v>445.04700000000003</v>
      </c>
      <c r="Q1494" s="12">
        <v>456.78500000000003</v>
      </c>
      <c r="R1494" s="6">
        <v>5.1779000000000002</v>
      </c>
      <c r="T1494" s="1">
        <v>41607</v>
      </c>
      <c r="U1494" s="9">
        <v>149.9555</v>
      </c>
      <c r="V1494" s="6">
        <v>3.7744</v>
      </c>
      <c r="W1494" s="6">
        <v>5.6482000000000001</v>
      </c>
      <c r="X1494" s="12">
        <v>428.46100000000001</v>
      </c>
      <c r="Y1494" s="12">
        <v>418.50900000000001</v>
      </c>
      <c r="Z1494" s="12">
        <v>429.91399999999999</v>
      </c>
      <c r="AA1494" s="6">
        <v>4.9527000000000001</v>
      </c>
      <c r="AC1494" s="6">
        <v>4.851</v>
      </c>
      <c r="AD1494" s="6">
        <v>5.5739999999999998</v>
      </c>
      <c r="AE1494" s="9">
        <v>423</v>
      </c>
      <c r="AF1494" s="6">
        <v>6.5590000000000002</v>
      </c>
    </row>
    <row r="1495" spans="11:32" x14ac:dyDescent="0.25">
      <c r="K1495" s="5">
        <v>41610</v>
      </c>
      <c r="L1495" s="9">
        <v>70.988</v>
      </c>
      <c r="M1495" s="6">
        <v>3.8529</v>
      </c>
      <c r="N1495" s="6">
        <v>6.1901000000000002</v>
      </c>
      <c r="O1495" s="12">
        <v>481.99299999999999</v>
      </c>
      <c r="P1495" s="12">
        <v>461.58699999999999</v>
      </c>
      <c r="Q1495" s="12">
        <v>472.23399999999998</v>
      </c>
      <c r="R1495" s="6">
        <v>5.1451000000000002</v>
      </c>
      <c r="T1495" s="1">
        <v>41610</v>
      </c>
      <c r="U1495" s="9">
        <v>150.00370000000001</v>
      </c>
      <c r="V1495" s="6">
        <v>3.7618999999999998</v>
      </c>
      <c r="W1495" s="6">
        <v>5.7679</v>
      </c>
      <c r="X1495" s="12">
        <v>440.42500000000001</v>
      </c>
      <c r="Y1495" s="12">
        <v>427.08300000000003</v>
      </c>
      <c r="Z1495" s="12">
        <v>437.36</v>
      </c>
      <c r="AA1495" s="6">
        <v>4.9527000000000001</v>
      </c>
      <c r="AC1495" s="6">
        <v>4.9470000000000001</v>
      </c>
      <c r="AD1495" s="6">
        <v>5.6550000000000002</v>
      </c>
      <c r="AE1495" s="9">
        <v>419</v>
      </c>
      <c r="AF1495" s="6">
        <v>6.6849999999999996</v>
      </c>
    </row>
    <row r="1496" spans="11:32" x14ac:dyDescent="0.25">
      <c r="K1496" s="5">
        <v>41611</v>
      </c>
      <c r="L1496" s="9">
        <v>70.970500000000001</v>
      </c>
      <c r="M1496" s="6">
        <v>3.8803000000000001</v>
      </c>
      <c r="N1496" s="6">
        <v>6.0738000000000003</v>
      </c>
      <c r="O1496" s="12">
        <v>466.11799999999999</v>
      </c>
      <c r="P1496" s="12">
        <v>451.11799999999999</v>
      </c>
      <c r="Q1496" s="12">
        <v>462.99099999999999</v>
      </c>
      <c r="R1496" s="6">
        <v>5.1257000000000001</v>
      </c>
      <c r="T1496" s="1">
        <v>41611</v>
      </c>
      <c r="U1496" s="9">
        <v>149.85849999999999</v>
      </c>
      <c r="V1496" s="6">
        <v>3.7591999999999999</v>
      </c>
      <c r="W1496" s="6">
        <v>5.8090000000000002</v>
      </c>
      <c r="X1496" s="12">
        <v>443.88400000000001</v>
      </c>
      <c r="Y1496" s="12">
        <v>431.714</v>
      </c>
      <c r="Z1496" s="12">
        <v>443.23200000000003</v>
      </c>
      <c r="AA1496" s="6">
        <v>4.9475999999999996</v>
      </c>
      <c r="AC1496" s="6">
        <v>4.9429999999999996</v>
      </c>
      <c r="AD1496" s="6">
        <v>5.6539999999999999</v>
      </c>
      <c r="AE1496" s="9">
        <v>422</v>
      </c>
      <c r="AF1496" s="6">
        <v>6.6820000000000004</v>
      </c>
    </row>
    <row r="1497" spans="11:32" x14ac:dyDescent="0.25">
      <c r="K1497" s="5">
        <v>41612</v>
      </c>
      <c r="L1497" s="9">
        <v>70.777600000000007</v>
      </c>
      <c r="M1497" s="6">
        <v>3.8643999999999998</v>
      </c>
      <c r="N1497" s="6">
        <v>6.1593</v>
      </c>
      <c r="O1497" s="12">
        <v>476.45699999999999</v>
      </c>
      <c r="P1497" s="12">
        <v>456.24400000000003</v>
      </c>
      <c r="Q1497" s="12">
        <v>467.08800000000002</v>
      </c>
      <c r="R1497" s="6">
        <v>5.1170999999999998</v>
      </c>
      <c r="T1497" s="1">
        <v>41612</v>
      </c>
      <c r="U1497" s="9">
        <v>149.47139999999999</v>
      </c>
      <c r="V1497" s="6">
        <v>3.7720000000000002</v>
      </c>
      <c r="W1497" s="6">
        <v>5.7709999999999999</v>
      </c>
      <c r="X1497" s="12">
        <v>435.83600000000001</v>
      </c>
      <c r="Y1497" s="12">
        <v>425.09300000000002</v>
      </c>
      <c r="Z1497" s="12">
        <v>435.721</v>
      </c>
      <c r="AA1497" s="6">
        <v>4.9267000000000003</v>
      </c>
      <c r="AC1497" s="6">
        <v>4.9359999999999999</v>
      </c>
      <c r="AD1497" s="6">
        <v>5.681</v>
      </c>
      <c r="AE1497" s="9">
        <v>419</v>
      </c>
      <c r="AF1497" s="6">
        <v>6.6769999999999996</v>
      </c>
    </row>
    <row r="1498" spans="11:32" x14ac:dyDescent="0.25">
      <c r="K1498" s="5">
        <v>41613</v>
      </c>
      <c r="L1498" s="9">
        <v>70.742599999999996</v>
      </c>
      <c r="M1498" s="6">
        <v>3.8595000000000002</v>
      </c>
      <c r="N1498" s="6">
        <v>6.1657999999999999</v>
      </c>
      <c r="O1498" s="12">
        <v>472.51299999999998</v>
      </c>
      <c r="P1498" s="12">
        <v>453.82299999999998</v>
      </c>
      <c r="Q1498" s="12">
        <v>463.90499999999997</v>
      </c>
      <c r="R1498" s="6">
        <v>5.0983000000000001</v>
      </c>
      <c r="T1498" s="1">
        <v>41613</v>
      </c>
      <c r="U1498" s="9">
        <v>149.35849999999999</v>
      </c>
      <c r="V1498" s="6">
        <v>3.7713000000000001</v>
      </c>
      <c r="W1498" s="6">
        <v>5.7862999999999998</v>
      </c>
      <c r="X1498" s="12">
        <v>439.15</v>
      </c>
      <c r="Y1498" s="12">
        <v>422.70499999999998</v>
      </c>
      <c r="Z1498" s="12">
        <v>432.63</v>
      </c>
      <c r="AA1498" s="6">
        <v>4.9286000000000003</v>
      </c>
      <c r="AC1498" s="6">
        <v>4.9320000000000004</v>
      </c>
      <c r="AD1498" s="6">
        <v>5.6760000000000002</v>
      </c>
      <c r="AE1498" s="9">
        <v>416</v>
      </c>
      <c r="AF1498" s="6">
        <v>6.673</v>
      </c>
    </row>
    <row r="1499" spans="11:32" x14ac:dyDescent="0.25">
      <c r="K1499" s="5">
        <v>41614</v>
      </c>
      <c r="L1499" s="9">
        <v>70.970500000000001</v>
      </c>
      <c r="M1499" s="6">
        <v>3.8708</v>
      </c>
      <c r="N1499" s="6">
        <v>6.1045999999999996</v>
      </c>
      <c r="O1499" s="12">
        <v>461.95600000000002</v>
      </c>
      <c r="P1499" s="12">
        <v>448.07100000000003</v>
      </c>
      <c r="Q1499" s="12">
        <v>457.95100000000002</v>
      </c>
      <c r="R1499" s="6">
        <v>5.0894000000000004</v>
      </c>
      <c r="T1499" s="1">
        <v>41614</v>
      </c>
      <c r="U1499" s="9">
        <v>149.77789999999999</v>
      </c>
      <c r="V1499" s="6">
        <v>3.7774000000000001</v>
      </c>
      <c r="W1499" s="6">
        <v>5.7122000000000002</v>
      </c>
      <c r="X1499" s="12">
        <v>427.15699999999998</v>
      </c>
      <c r="Y1499" s="12">
        <v>415.32499999999999</v>
      </c>
      <c r="Z1499" s="12">
        <v>424.99099999999999</v>
      </c>
      <c r="AA1499" s="6">
        <v>4.9275000000000002</v>
      </c>
      <c r="AC1499" s="6">
        <v>4.93</v>
      </c>
      <c r="AD1499" s="6">
        <v>5.6529999999999996</v>
      </c>
      <c r="AE1499" s="9">
        <v>413</v>
      </c>
      <c r="AF1499" s="6">
        <v>6.67</v>
      </c>
    </row>
    <row r="1500" spans="11:32" x14ac:dyDescent="0.25">
      <c r="K1500" s="5">
        <v>41617</v>
      </c>
      <c r="L1500" s="9">
        <v>71.198400000000007</v>
      </c>
      <c r="M1500" s="6">
        <v>3.8677000000000001</v>
      </c>
      <c r="N1500" s="6">
        <v>6.0496999999999996</v>
      </c>
      <c r="O1500" s="12">
        <v>456.26499999999999</v>
      </c>
      <c r="P1500" s="12">
        <v>447.04</v>
      </c>
      <c r="Q1500" s="12">
        <v>454.96899999999999</v>
      </c>
      <c r="R1500" s="6">
        <v>5.0247000000000002</v>
      </c>
      <c r="T1500" s="1">
        <v>41617</v>
      </c>
      <c r="U1500" s="9">
        <v>150.3263</v>
      </c>
      <c r="V1500" s="6">
        <v>3.7923</v>
      </c>
      <c r="W1500" s="6">
        <v>5.6242000000000001</v>
      </c>
      <c r="X1500" s="12">
        <v>413.91399999999999</v>
      </c>
      <c r="Y1500" s="12">
        <v>408.01799999999997</v>
      </c>
      <c r="Z1500" s="12">
        <v>415.71800000000002</v>
      </c>
      <c r="AA1500" s="6">
        <v>4.9398999999999997</v>
      </c>
      <c r="AC1500" s="6">
        <v>4.923</v>
      </c>
      <c r="AD1500" s="6">
        <v>5.6189999999999998</v>
      </c>
      <c r="AE1500" s="9">
        <v>411</v>
      </c>
      <c r="AF1500" s="6">
        <v>6.6630000000000003</v>
      </c>
    </row>
    <row r="1501" spans="11:32" x14ac:dyDescent="0.25">
      <c r="K1501" s="5">
        <v>41618</v>
      </c>
      <c r="L1501" s="9">
        <v>71.163300000000007</v>
      </c>
      <c r="M1501" s="6">
        <v>3.8578000000000001</v>
      </c>
      <c r="N1501" s="6">
        <v>6.0374999999999996</v>
      </c>
      <c r="O1501" s="12">
        <v>455.52300000000002</v>
      </c>
      <c r="P1501" s="12">
        <v>444.15</v>
      </c>
      <c r="Q1501" s="12">
        <v>453.40499999999997</v>
      </c>
      <c r="R1501" s="6">
        <v>5.1162000000000001</v>
      </c>
      <c r="T1501" s="1">
        <v>41618</v>
      </c>
      <c r="U1501" s="9">
        <v>150.3263</v>
      </c>
      <c r="V1501" s="6">
        <v>3.7781000000000002</v>
      </c>
      <c r="W1501" s="6">
        <v>5.6250999999999998</v>
      </c>
      <c r="X1501" s="12">
        <v>413.80900000000003</v>
      </c>
      <c r="Y1501" s="12">
        <v>410.43200000000002</v>
      </c>
      <c r="Z1501" s="12">
        <v>419.20800000000003</v>
      </c>
      <c r="AA1501" s="6">
        <v>4.9276</v>
      </c>
      <c r="AC1501" s="6">
        <v>4.923</v>
      </c>
      <c r="AD1501" s="6">
        <v>5.609</v>
      </c>
      <c r="AE1501" s="9">
        <v>415</v>
      </c>
      <c r="AF1501" s="6">
        <v>6.6619999999999999</v>
      </c>
    </row>
    <row r="1502" spans="11:32" x14ac:dyDescent="0.25">
      <c r="K1502" s="5">
        <v>41619</v>
      </c>
      <c r="L1502" s="9">
        <v>71.040599999999998</v>
      </c>
      <c r="M1502" s="6">
        <v>3.8524000000000003</v>
      </c>
      <c r="N1502" s="6">
        <v>6.0808</v>
      </c>
      <c r="O1502" s="12">
        <v>462.80599999999998</v>
      </c>
      <c r="P1502" s="12">
        <v>442.56299999999999</v>
      </c>
      <c r="Q1502" s="12">
        <v>452.24099999999999</v>
      </c>
      <c r="R1502" s="6">
        <v>5.1318000000000001</v>
      </c>
      <c r="T1502" s="1">
        <v>41619</v>
      </c>
      <c r="U1502" s="9">
        <v>149.87469999999999</v>
      </c>
      <c r="V1502" s="6">
        <v>3.7553000000000001</v>
      </c>
      <c r="W1502" s="6">
        <v>5.7130000000000001</v>
      </c>
      <c r="X1502" s="12">
        <v>423.077</v>
      </c>
      <c r="Y1502" s="12">
        <v>414.483</v>
      </c>
      <c r="Z1502" s="12">
        <v>423.74900000000002</v>
      </c>
      <c r="AA1502" s="6">
        <v>4.9138999999999999</v>
      </c>
      <c r="AC1502" s="6">
        <v>4.92</v>
      </c>
      <c r="AD1502" s="6">
        <v>5.6689999999999996</v>
      </c>
      <c r="AE1502" s="9">
        <v>411</v>
      </c>
      <c r="AF1502" s="6">
        <v>6.6589999999999998</v>
      </c>
    </row>
    <row r="1503" spans="11:32" x14ac:dyDescent="0.25">
      <c r="K1503" s="5">
        <v>41620</v>
      </c>
      <c r="L1503" s="9">
        <v>70.988</v>
      </c>
      <c r="M1503" s="6">
        <v>3.8435999999999999</v>
      </c>
      <c r="N1503" s="6">
        <v>6.1077000000000004</v>
      </c>
      <c r="O1503" s="12">
        <v>460.71</v>
      </c>
      <c r="P1503" s="12">
        <v>442.93700000000001</v>
      </c>
      <c r="Q1503" s="12">
        <v>452.363</v>
      </c>
      <c r="R1503" s="6">
        <v>5.1108000000000002</v>
      </c>
      <c r="T1503" s="1">
        <v>41620</v>
      </c>
      <c r="U1503" s="9">
        <v>149.60050000000001</v>
      </c>
      <c r="V1503" s="6">
        <v>3.7563</v>
      </c>
      <c r="W1503" s="6">
        <v>5.7672999999999996</v>
      </c>
      <c r="X1503" s="12">
        <v>431.45400000000001</v>
      </c>
      <c r="Y1503" s="12">
        <v>416.06900000000002</v>
      </c>
      <c r="Z1503" s="12">
        <v>425.03699999999998</v>
      </c>
      <c r="AA1503" s="6">
        <v>4.9298999999999999</v>
      </c>
      <c r="AC1503" s="6">
        <v>4.9160000000000004</v>
      </c>
      <c r="AD1503" s="6">
        <v>5.6440000000000001</v>
      </c>
      <c r="AE1503" s="9">
        <v>411</v>
      </c>
      <c r="AF1503" s="6">
        <v>6.6550000000000002</v>
      </c>
    </row>
    <row r="1504" spans="11:32" x14ac:dyDescent="0.25">
      <c r="K1504" s="5">
        <v>41621</v>
      </c>
      <c r="L1504" s="9">
        <v>70.988</v>
      </c>
      <c r="M1504" s="6">
        <v>3.8624000000000001</v>
      </c>
      <c r="N1504" s="6">
        <v>5.9816000000000003</v>
      </c>
      <c r="O1504" s="12">
        <v>444.78500000000003</v>
      </c>
      <c r="P1504" s="12">
        <v>430.428</v>
      </c>
      <c r="Q1504" s="12">
        <v>439.8</v>
      </c>
      <c r="R1504" s="6">
        <v>5.1192000000000002</v>
      </c>
      <c r="T1504" s="1">
        <v>41621</v>
      </c>
      <c r="U1504" s="9">
        <v>149.8424</v>
      </c>
      <c r="V1504" s="6">
        <v>3.7568999999999999</v>
      </c>
      <c r="W1504" s="6">
        <v>5.7248999999999999</v>
      </c>
      <c r="X1504" s="12">
        <v>422.42500000000001</v>
      </c>
      <c r="Y1504" s="12">
        <v>412.02699999999999</v>
      </c>
      <c r="Z1504" s="12">
        <v>421.11900000000003</v>
      </c>
      <c r="AA1504" s="6">
        <v>4.9290000000000003</v>
      </c>
      <c r="AC1504" s="6">
        <v>4.9119999999999999</v>
      </c>
      <c r="AD1504" s="6">
        <v>5.6529999999999996</v>
      </c>
      <c r="AE1504" s="9">
        <v>412</v>
      </c>
      <c r="AF1504" s="6">
        <v>6.6520000000000001</v>
      </c>
    </row>
    <row r="1505" spans="11:32" x14ac:dyDescent="0.25">
      <c r="K1505" s="5">
        <v>41624</v>
      </c>
      <c r="L1505" s="9">
        <v>71.128299999999996</v>
      </c>
      <c r="M1505" s="6">
        <v>3.8734999999999999</v>
      </c>
      <c r="N1505" s="6">
        <v>5.9336000000000002</v>
      </c>
      <c r="O1505" s="12">
        <v>440.43799999999999</v>
      </c>
      <c r="P1505" s="12">
        <v>426.27199999999999</v>
      </c>
      <c r="Q1505" s="12">
        <v>434.03899999999999</v>
      </c>
      <c r="R1505" s="6">
        <v>5.1273</v>
      </c>
      <c r="T1505" s="1">
        <v>41624</v>
      </c>
      <c r="U1505" s="9">
        <v>149.97149999999999</v>
      </c>
      <c r="V1505" s="6">
        <v>3.7587999999999999</v>
      </c>
      <c r="W1505" s="6">
        <v>5.7051999999999996</v>
      </c>
      <c r="X1505" s="12">
        <v>417.14600000000002</v>
      </c>
      <c r="Y1505" s="12">
        <v>410.95299999999997</v>
      </c>
      <c r="Z1505" s="12">
        <v>418.09399999999999</v>
      </c>
      <c r="AA1505" s="6">
        <v>4.9371999999999998</v>
      </c>
      <c r="AC1505" s="6">
        <v>4.9039999999999999</v>
      </c>
      <c r="AD1505" s="6">
        <v>5.6180000000000003</v>
      </c>
      <c r="AE1505" s="9">
        <v>409</v>
      </c>
      <c r="AF1505" s="6">
        <v>6.6230000000000002</v>
      </c>
    </row>
    <row r="1506" spans="11:32" x14ac:dyDescent="0.25">
      <c r="K1506" s="5">
        <v>41625</v>
      </c>
      <c r="L1506" s="9">
        <v>71.233500000000006</v>
      </c>
      <c r="M1506" s="6">
        <v>3.8361000000000001</v>
      </c>
      <c r="N1506" s="6">
        <v>6.1166999999999998</v>
      </c>
      <c r="O1506" s="12">
        <v>458.40199999999999</v>
      </c>
      <c r="P1506" s="12">
        <v>450.13600000000002</v>
      </c>
      <c r="Q1506" s="12">
        <v>457.56599999999997</v>
      </c>
      <c r="R1506" s="6">
        <v>5.0853999999999999</v>
      </c>
      <c r="T1506" s="1">
        <v>41625</v>
      </c>
      <c r="U1506" s="9">
        <v>149.98759999999999</v>
      </c>
      <c r="V1506" s="6">
        <v>3.7570000000000001</v>
      </c>
      <c r="W1506" s="6">
        <v>5.7081999999999997</v>
      </c>
      <c r="X1506" s="12">
        <v>417.892</v>
      </c>
      <c r="Y1506" s="12">
        <v>415.31299999999999</v>
      </c>
      <c r="Z1506" s="12">
        <v>422.17200000000003</v>
      </c>
      <c r="AA1506" s="6">
        <v>4.9345999999999997</v>
      </c>
      <c r="AC1506" s="6">
        <v>4.9000000000000004</v>
      </c>
      <c r="AD1506" s="6">
        <v>5.6509999999999998</v>
      </c>
      <c r="AE1506" s="9">
        <v>415</v>
      </c>
      <c r="AF1506" s="6">
        <v>6.62</v>
      </c>
    </row>
    <row r="1507" spans="11:32" x14ac:dyDescent="0.25">
      <c r="K1507" s="5">
        <v>41626</v>
      </c>
      <c r="L1507" s="9">
        <v>71.233500000000006</v>
      </c>
      <c r="M1507" s="6">
        <v>3.8534999999999999</v>
      </c>
      <c r="N1507" s="6">
        <v>6.0194999999999999</v>
      </c>
      <c r="O1507" s="12">
        <v>452.46699999999998</v>
      </c>
      <c r="P1507" s="12">
        <v>436.84500000000003</v>
      </c>
      <c r="Q1507" s="12">
        <v>442.55900000000003</v>
      </c>
      <c r="R1507" s="6">
        <v>5.0953999999999997</v>
      </c>
      <c r="T1507" s="1">
        <v>41626</v>
      </c>
      <c r="U1507" s="9">
        <v>150.2457</v>
      </c>
      <c r="V1507" s="6">
        <v>3.7688999999999999</v>
      </c>
      <c r="W1507" s="6">
        <v>5.6840000000000002</v>
      </c>
      <c r="X1507" s="12">
        <v>415.13200000000001</v>
      </c>
      <c r="Y1507" s="12">
        <v>410.84699999999998</v>
      </c>
      <c r="Z1507" s="12">
        <v>416.03100000000001</v>
      </c>
      <c r="AA1507" s="6">
        <v>4.9127000000000001</v>
      </c>
      <c r="AC1507" s="6">
        <v>4.8940000000000001</v>
      </c>
      <c r="AD1507" s="6">
        <v>5.665</v>
      </c>
      <c r="AE1507" s="9">
        <v>414</v>
      </c>
      <c r="AF1507" s="6">
        <v>6.6159999999999997</v>
      </c>
    </row>
    <row r="1508" spans="11:32" x14ac:dyDescent="0.25">
      <c r="K1508" s="5">
        <v>41627</v>
      </c>
      <c r="L1508" s="9">
        <v>71.145799999999994</v>
      </c>
      <c r="M1508" s="6">
        <v>3.8401000000000001</v>
      </c>
      <c r="N1508" s="6">
        <v>6.0670000000000002</v>
      </c>
      <c r="O1508" s="12">
        <v>448.71</v>
      </c>
      <c r="P1508" s="12">
        <v>434.09699999999998</v>
      </c>
      <c r="Q1508" s="12">
        <v>440.04</v>
      </c>
      <c r="R1508" s="6">
        <v>5.1159999999999997</v>
      </c>
      <c r="T1508" s="1">
        <v>41627</v>
      </c>
      <c r="U1508" s="9">
        <v>150.08439999999999</v>
      </c>
      <c r="V1508" s="6">
        <v>3.7692999999999999</v>
      </c>
      <c r="W1508" s="6">
        <v>5.7274000000000003</v>
      </c>
      <c r="X1508" s="12">
        <v>422.53</v>
      </c>
      <c r="Y1508" s="12">
        <v>407.53800000000001</v>
      </c>
      <c r="Z1508" s="12">
        <v>413.92</v>
      </c>
      <c r="AA1508" s="6">
        <v>4.9260000000000002</v>
      </c>
      <c r="AC1508" s="6">
        <v>4.8890000000000002</v>
      </c>
      <c r="AD1508" s="6">
        <v>5.6550000000000002</v>
      </c>
      <c r="AE1508" s="9">
        <v>407</v>
      </c>
      <c r="AF1508" s="6">
        <v>6.6139999999999999</v>
      </c>
    </row>
    <row r="1509" spans="11:32" x14ac:dyDescent="0.25">
      <c r="K1509" s="5">
        <v>41628</v>
      </c>
      <c r="L1509" s="9">
        <v>71.198400000000007</v>
      </c>
      <c r="M1509" s="6">
        <v>3.835</v>
      </c>
      <c r="N1509" s="6">
        <v>6.0648</v>
      </c>
      <c r="O1509" s="12">
        <v>442.755</v>
      </c>
      <c r="P1509" s="12">
        <v>433.58199999999999</v>
      </c>
      <c r="Q1509" s="12">
        <v>437.88200000000001</v>
      </c>
      <c r="R1509" s="6">
        <v>5.0643000000000002</v>
      </c>
      <c r="T1509" s="1">
        <v>41628</v>
      </c>
      <c r="U1509" s="9">
        <v>150.18109999999999</v>
      </c>
      <c r="V1509" s="6">
        <v>3.7669000000000001</v>
      </c>
      <c r="W1509" s="6">
        <v>5.7141000000000002</v>
      </c>
      <c r="X1509" s="12">
        <v>413.41399999999999</v>
      </c>
      <c r="Y1509" s="12">
        <v>404.45100000000002</v>
      </c>
      <c r="Z1509" s="12">
        <v>409.25099999999998</v>
      </c>
      <c r="AA1509" s="6">
        <v>4.9170999999999996</v>
      </c>
      <c r="AC1509" s="6">
        <v>4.8879999999999999</v>
      </c>
      <c r="AD1509" s="6">
        <v>5.6280000000000001</v>
      </c>
      <c r="AE1509" s="9">
        <v>404</v>
      </c>
      <c r="AF1509" s="6">
        <v>6.6130000000000004</v>
      </c>
    </row>
    <row r="1510" spans="11:32" x14ac:dyDescent="0.25">
      <c r="K1510" s="5">
        <v>41631</v>
      </c>
      <c r="L1510" s="9">
        <v>71.268500000000003</v>
      </c>
      <c r="M1510" s="6">
        <v>3.8403</v>
      </c>
      <c r="N1510" s="6">
        <v>6.0613000000000001</v>
      </c>
      <c r="O1510" s="12">
        <v>438.63099999999997</v>
      </c>
      <c r="P1510" s="12">
        <v>429.54899999999998</v>
      </c>
      <c r="Q1510" s="12">
        <v>435.55200000000002</v>
      </c>
      <c r="R1510" s="6">
        <v>5.0507999999999997</v>
      </c>
      <c r="T1510" s="1">
        <v>41631</v>
      </c>
      <c r="U1510" s="9">
        <v>150.29400000000001</v>
      </c>
      <c r="V1510" s="6">
        <v>3.7616000000000001</v>
      </c>
      <c r="W1510" s="6">
        <v>5.6974</v>
      </c>
      <c r="X1510" s="12">
        <v>406.01900000000001</v>
      </c>
      <c r="Y1510" s="12">
        <v>398.81299999999999</v>
      </c>
      <c r="Z1510" s="12">
        <v>405.26400000000001</v>
      </c>
      <c r="AA1510" s="6">
        <v>4.91</v>
      </c>
      <c r="AC1510" s="6">
        <v>4.88</v>
      </c>
      <c r="AD1510" s="6">
        <v>5.6020000000000003</v>
      </c>
      <c r="AE1510" s="9">
        <v>400</v>
      </c>
      <c r="AF1510" s="6">
        <v>6.6050000000000004</v>
      </c>
    </row>
    <row r="1511" spans="11:32" x14ac:dyDescent="0.25">
      <c r="K1511" s="5">
        <v>41632</v>
      </c>
      <c r="L1511" s="9">
        <v>71.321100000000001</v>
      </c>
      <c r="M1511" s="6">
        <v>3.8235999999999999</v>
      </c>
      <c r="N1511" s="6">
        <v>6.0419999999999998</v>
      </c>
      <c r="O1511" s="12">
        <v>434.56</v>
      </c>
      <c r="P1511" s="12">
        <v>424.50299999999999</v>
      </c>
      <c r="Q1511" s="12">
        <v>430.08300000000003</v>
      </c>
      <c r="R1511" s="6">
        <v>5.0430999999999999</v>
      </c>
      <c r="T1511" s="1">
        <v>41632</v>
      </c>
      <c r="U1511" s="9">
        <v>150.21340000000001</v>
      </c>
      <c r="V1511" s="6">
        <v>3.7627999999999999</v>
      </c>
      <c r="W1511" s="6">
        <v>5.7161999999999997</v>
      </c>
      <c r="X1511" s="12">
        <v>404.11799999999999</v>
      </c>
      <c r="Y1511" s="12">
        <v>397.06299999999999</v>
      </c>
      <c r="Z1511" s="12">
        <v>403.185</v>
      </c>
      <c r="AA1511" s="6">
        <v>4.9146000000000001</v>
      </c>
      <c r="AC1511" s="6">
        <v>4.8769999999999998</v>
      </c>
      <c r="AD1511" s="6">
        <v>5.6029999999999998</v>
      </c>
      <c r="AE1511" s="9">
        <v>396</v>
      </c>
      <c r="AF1511" s="6">
        <v>6.601</v>
      </c>
    </row>
    <row r="1512" spans="11:32" x14ac:dyDescent="0.25">
      <c r="K1512" s="5">
        <v>41633</v>
      </c>
      <c r="L1512" s="9">
        <v>71.338650000000001</v>
      </c>
      <c r="M1512" s="6">
        <v>3.8235999999999999</v>
      </c>
      <c r="N1512" s="6">
        <v>6.0419999999999998</v>
      </c>
      <c r="O1512" s="12">
        <v>434.56099999999998</v>
      </c>
      <c r="P1512" s="12">
        <v>424.51499999999999</v>
      </c>
      <c r="Q1512" s="12">
        <v>429.89499999999998</v>
      </c>
      <c r="R1512" s="6">
        <v>5.0430999999999999</v>
      </c>
      <c r="T1512" s="1">
        <v>41633</v>
      </c>
      <c r="U1512" s="9">
        <f>AVERAGE(U1511,U1513)</f>
        <v>150.28379999999999</v>
      </c>
      <c r="V1512" s="6">
        <v>3.7627999999999999</v>
      </c>
      <c r="W1512" s="6">
        <v>5.7161999999999997</v>
      </c>
      <c r="X1512" s="12">
        <v>404.12099999999998</v>
      </c>
      <c r="Y1512" s="12">
        <v>397.04700000000003</v>
      </c>
      <c r="Z1512" s="12">
        <v>402.93400000000003</v>
      </c>
      <c r="AA1512" s="6">
        <v>4.9146000000000001</v>
      </c>
      <c r="AC1512" s="6">
        <v>4.8740000000000006</v>
      </c>
      <c r="AD1512" s="6">
        <v>5.6029999999999998</v>
      </c>
      <c r="AE1512" s="9">
        <v>396</v>
      </c>
      <c r="AF1512" s="6">
        <v>6.5964999999999998</v>
      </c>
    </row>
    <row r="1513" spans="11:32" x14ac:dyDescent="0.25">
      <c r="K1513" s="5">
        <v>41634</v>
      </c>
      <c r="L1513" s="9">
        <v>71.356200000000001</v>
      </c>
      <c r="M1513" s="6">
        <v>3.8231000000000002</v>
      </c>
      <c r="N1513" s="6">
        <v>6.0396999999999998</v>
      </c>
      <c r="O1513" s="12">
        <v>430.71100000000001</v>
      </c>
      <c r="P1513" s="12">
        <v>421.11</v>
      </c>
      <c r="Q1513" s="12">
        <v>428.48399999999998</v>
      </c>
      <c r="R1513" s="6">
        <v>5.0488999999999997</v>
      </c>
      <c r="T1513" s="1">
        <v>41634</v>
      </c>
      <c r="U1513" s="9">
        <v>150.35419999999999</v>
      </c>
      <c r="V1513" s="6">
        <v>3.7326000000000001</v>
      </c>
      <c r="W1513" s="6">
        <v>5.8479000000000001</v>
      </c>
      <c r="X1513" s="12">
        <v>411.53300000000002</v>
      </c>
      <c r="Y1513" s="12">
        <v>408.26299999999998</v>
      </c>
      <c r="Z1513" s="12">
        <v>416.04599999999999</v>
      </c>
      <c r="AA1513" s="6">
        <v>4.8978999999999999</v>
      </c>
      <c r="AC1513" s="6">
        <v>4.8710000000000004</v>
      </c>
      <c r="AD1513" s="6">
        <v>5.6029999999999998</v>
      </c>
      <c r="AE1513" s="9">
        <v>396</v>
      </c>
      <c r="AF1513" s="6">
        <v>6.5919999999999996</v>
      </c>
    </row>
    <row r="1514" spans="11:32" x14ac:dyDescent="0.25">
      <c r="K1514" s="5">
        <v>41635</v>
      </c>
      <c r="L1514" s="9">
        <v>71.351500000000001</v>
      </c>
      <c r="M1514" s="6">
        <v>3.7991999999999999</v>
      </c>
      <c r="N1514" s="6">
        <v>6.1822999999999997</v>
      </c>
      <c r="O1514" s="12">
        <v>443.98599999999999</v>
      </c>
      <c r="P1514" s="12">
        <v>439.45400000000001</v>
      </c>
      <c r="Q1514" s="12">
        <v>445.197</v>
      </c>
      <c r="R1514" s="6">
        <v>5.0030000000000001</v>
      </c>
      <c r="T1514" s="1">
        <v>41635</v>
      </c>
      <c r="U1514" s="9">
        <v>150.33789999999999</v>
      </c>
      <c r="V1514" s="6">
        <v>3.7324000000000002</v>
      </c>
      <c r="W1514" s="6">
        <v>5.8507999999999996</v>
      </c>
      <c r="X1514" s="12">
        <v>411.82499999999999</v>
      </c>
      <c r="Y1514" s="12">
        <v>410.87599999999998</v>
      </c>
      <c r="Z1514" s="12">
        <v>417.077</v>
      </c>
      <c r="AA1514" s="6">
        <v>4.8978999999999999</v>
      </c>
      <c r="AC1514" s="6">
        <v>4.8680000000000003</v>
      </c>
      <c r="AD1514" s="6">
        <v>5.609</v>
      </c>
      <c r="AE1514" s="9">
        <v>396</v>
      </c>
      <c r="AF1514" s="6">
        <v>6.5890000000000004</v>
      </c>
    </row>
    <row r="1515" spans="11:32" x14ac:dyDescent="0.25">
      <c r="K1515" s="5">
        <v>41638</v>
      </c>
      <c r="L1515" s="9">
        <v>71.369100000000003</v>
      </c>
      <c r="M1515" s="6">
        <v>3.8081</v>
      </c>
      <c r="N1515" s="6">
        <v>6.0510999999999999</v>
      </c>
      <c r="O1515" s="12">
        <v>431.68599999999998</v>
      </c>
      <c r="P1515" s="12">
        <v>428.31599999999997</v>
      </c>
      <c r="Q1515" s="12">
        <v>434.048</v>
      </c>
      <c r="R1515" s="6">
        <v>5.0243000000000002</v>
      </c>
      <c r="T1515" s="1">
        <v>41638</v>
      </c>
      <c r="U1515" s="9">
        <v>150.4676</v>
      </c>
      <c r="V1515" s="6">
        <v>3.7397</v>
      </c>
      <c r="W1515" s="6">
        <v>5.6943000000000001</v>
      </c>
      <c r="X1515" s="12">
        <v>395.17700000000002</v>
      </c>
      <c r="Y1515" s="12">
        <v>397.322</v>
      </c>
      <c r="Z1515" s="12">
        <v>403.33100000000002</v>
      </c>
      <c r="AA1515" s="6">
        <v>4.9134000000000002</v>
      </c>
      <c r="AC1515" s="6">
        <v>4.8600000000000003</v>
      </c>
      <c r="AD1515" s="6">
        <v>5.5860000000000003</v>
      </c>
      <c r="AE1515" s="9">
        <v>397</v>
      </c>
      <c r="AF1515" s="6">
        <v>6.577</v>
      </c>
    </row>
    <row r="1516" spans="11:32" x14ac:dyDescent="0.25">
      <c r="K1516" s="5">
        <v>41639</v>
      </c>
      <c r="L1516" s="9">
        <v>71.4572</v>
      </c>
      <c r="M1516" s="6">
        <v>3.8041999999999998</v>
      </c>
      <c r="N1516" s="6">
        <v>6.0233999999999996</v>
      </c>
      <c r="O1516" s="12">
        <v>432.04700000000003</v>
      </c>
      <c r="P1516" s="12">
        <v>422.77800000000002</v>
      </c>
      <c r="Q1516" s="12">
        <v>427.74799999999999</v>
      </c>
      <c r="R1516" s="6">
        <v>5.0134999999999996</v>
      </c>
      <c r="T1516" s="1">
        <v>41639</v>
      </c>
      <c r="U1516" s="9">
        <v>150.56489999999999</v>
      </c>
      <c r="V1516" s="6">
        <v>3.7354000000000003</v>
      </c>
      <c r="W1516" s="6">
        <v>5.6809000000000003</v>
      </c>
      <c r="X1516" s="12">
        <v>394.66800000000001</v>
      </c>
      <c r="Y1516" s="12">
        <v>393.15800000000002</v>
      </c>
      <c r="Z1516" s="12">
        <v>398.565</v>
      </c>
      <c r="AA1516" s="6">
        <v>4.9056999999999995</v>
      </c>
      <c r="AC1516" s="6">
        <v>4.931</v>
      </c>
      <c r="AD1516" s="6">
        <v>5.673</v>
      </c>
      <c r="AE1516" s="9">
        <v>400</v>
      </c>
      <c r="AF1516" s="6">
        <v>6.6609999999999996</v>
      </c>
    </row>
    <row r="1517" spans="11:32" x14ac:dyDescent="0.25">
      <c r="K1517" s="5">
        <v>41640</v>
      </c>
      <c r="L1517" s="9">
        <v>71.430750000000003</v>
      </c>
      <c r="M1517" s="6">
        <v>3.8041999999999998</v>
      </c>
      <c r="N1517" s="6">
        <v>6.0235000000000003</v>
      </c>
      <c r="O1517" s="12">
        <v>432.05700000000002</v>
      </c>
      <c r="P1517" s="12">
        <v>422.31200000000001</v>
      </c>
      <c r="Q1517" s="12">
        <v>427.56400000000002</v>
      </c>
      <c r="R1517" s="6">
        <v>5.0134999999999996</v>
      </c>
      <c r="T1517" s="1">
        <v>41640</v>
      </c>
      <c r="U1517" s="9">
        <f>AVERAGE(U1516,U1518)</f>
        <v>150.69459999999998</v>
      </c>
      <c r="V1517" s="6">
        <v>3.7354000000000003</v>
      </c>
      <c r="W1517" s="6">
        <v>5.681</v>
      </c>
      <c r="X1517" s="12">
        <v>394.67399999999998</v>
      </c>
      <c r="Y1517" s="12">
        <v>392.75599999999997</v>
      </c>
      <c r="Z1517" s="12">
        <v>398.30900000000003</v>
      </c>
      <c r="AA1517" s="6">
        <v>4.9056999999999995</v>
      </c>
      <c r="AC1517" s="6">
        <v>4.9295</v>
      </c>
      <c r="AD1517" s="6">
        <v>5.6645000000000003</v>
      </c>
      <c r="AE1517" s="9">
        <v>400</v>
      </c>
      <c r="AF1517" s="6">
        <v>6.6589999999999998</v>
      </c>
    </row>
    <row r="1518" spans="11:32" x14ac:dyDescent="0.25">
      <c r="K1518" s="5">
        <v>41641</v>
      </c>
      <c r="L1518" s="9">
        <v>71.404300000000006</v>
      </c>
      <c r="M1518" s="6">
        <v>3.8021000000000003</v>
      </c>
      <c r="N1518" s="6">
        <v>6.0430000000000001</v>
      </c>
      <c r="O1518" s="12">
        <v>434.005</v>
      </c>
      <c r="P1518" s="12">
        <v>425.29</v>
      </c>
      <c r="Q1518" s="12">
        <v>431.82299999999998</v>
      </c>
      <c r="R1518" s="6">
        <v>5.0134999999999996</v>
      </c>
      <c r="T1518" s="1">
        <v>41641</v>
      </c>
      <c r="U1518" s="9">
        <v>150.82429999999999</v>
      </c>
      <c r="V1518" s="6">
        <v>3.7256</v>
      </c>
      <c r="W1518" s="6">
        <v>5.6467999999999998</v>
      </c>
      <c r="X1518" s="12">
        <v>390.56799999999998</v>
      </c>
      <c r="Y1518" s="12">
        <v>391.24599999999998</v>
      </c>
      <c r="Z1518" s="12">
        <v>397.935</v>
      </c>
      <c r="AA1518" s="6">
        <v>4.8872</v>
      </c>
      <c r="AC1518" s="6">
        <v>4.9279999999999999</v>
      </c>
      <c r="AD1518" s="6">
        <v>5.6559999999999997</v>
      </c>
      <c r="AE1518" s="9">
        <v>400</v>
      </c>
      <c r="AF1518" s="6">
        <v>6.657</v>
      </c>
    </row>
    <row r="1519" spans="11:32" x14ac:dyDescent="0.25">
      <c r="K1519" s="5">
        <v>41642</v>
      </c>
      <c r="L1519" s="9">
        <v>71.4572</v>
      </c>
      <c r="M1519" s="6">
        <v>3.7923999999999998</v>
      </c>
      <c r="N1519" s="6">
        <v>6.0321999999999996</v>
      </c>
      <c r="O1519" s="12">
        <v>431.41300000000001</v>
      </c>
      <c r="P1519" s="12">
        <v>424.12799999999999</v>
      </c>
      <c r="Q1519" s="12">
        <v>430.14800000000002</v>
      </c>
      <c r="R1519" s="6">
        <v>4.9859999999999998</v>
      </c>
      <c r="T1519" s="1">
        <v>41642</v>
      </c>
      <c r="U1519" s="9">
        <v>150.7756</v>
      </c>
      <c r="V1519" s="6">
        <v>3.7246000000000001</v>
      </c>
      <c r="W1519" s="6">
        <v>5.6553000000000004</v>
      </c>
      <c r="X1519" s="12">
        <v>391.41800000000001</v>
      </c>
      <c r="Y1519" s="12">
        <v>390.66899999999998</v>
      </c>
      <c r="Z1519" s="12">
        <v>397.072</v>
      </c>
      <c r="AA1519" s="6">
        <v>4.8872</v>
      </c>
      <c r="AC1519" s="6">
        <v>4.9260000000000002</v>
      </c>
      <c r="AD1519" s="6">
        <v>5.6360000000000001</v>
      </c>
      <c r="AE1519" s="9">
        <v>398</v>
      </c>
      <c r="AF1519" s="6">
        <v>6.6550000000000002</v>
      </c>
    </row>
    <row r="1520" spans="11:32" x14ac:dyDescent="0.25">
      <c r="K1520" s="5">
        <v>41645</v>
      </c>
      <c r="L1520" s="9">
        <v>71.598100000000002</v>
      </c>
      <c r="M1520" s="6">
        <v>3.7827999999999999</v>
      </c>
      <c r="N1520" s="6">
        <v>5.9909999999999997</v>
      </c>
      <c r="O1520" s="12">
        <v>425.76900000000001</v>
      </c>
      <c r="P1520" s="12">
        <v>424.48700000000002</v>
      </c>
      <c r="Q1520" s="12">
        <v>430.93400000000003</v>
      </c>
      <c r="R1520" s="6">
        <v>4.9657</v>
      </c>
      <c r="T1520" s="1">
        <v>41645</v>
      </c>
      <c r="U1520" s="9">
        <v>151.09979999999999</v>
      </c>
      <c r="V1520" s="6">
        <v>3.7255000000000003</v>
      </c>
      <c r="W1520" s="6">
        <v>5.6111000000000004</v>
      </c>
      <c r="X1520" s="12">
        <v>389.29899999999998</v>
      </c>
      <c r="Y1520" s="12">
        <v>390.33800000000002</v>
      </c>
      <c r="Z1520" s="12">
        <v>397.096</v>
      </c>
      <c r="AA1520" s="6">
        <v>4.8743999999999996</v>
      </c>
      <c r="AC1520" s="6">
        <v>4.92</v>
      </c>
      <c r="AD1520" s="6">
        <v>5.5960000000000001</v>
      </c>
      <c r="AE1520" s="9">
        <v>396</v>
      </c>
      <c r="AF1520" s="6">
        <v>6.6470000000000002</v>
      </c>
    </row>
    <row r="1521" spans="11:32" x14ac:dyDescent="0.25">
      <c r="K1521" s="5">
        <v>41646</v>
      </c>
      <c r="L1521" s="9">
        <v>71.606899999999996</v>
      </c>
      <c r="M1521" s="6">
        <v>3.7892000000000001</v>
      </c>
      <c r="N1521" s="6">
        <v>5.8053999999999997</v>
      </c>
      <c r="O1521" s="12">
        <v>411.49</v>
      </c>
      <c r="P1521" s="12">
        <v>406.56700000000001</v>
      </c>
      <c r="Q1521" s="12">
        <v>412.54300000000001</v>
      </c>
      <c r="R1521" s="6">
        <v>4.9855</v>
      </c>
      <c r="T1521" s="1">
        <v>41646</v>
      </c>
      <c r="U1521" s="9">
        <v>151.09979999999999</v>
      </c>
      <c r="V1521" s="6">
        <v>3.7073999999999998</v>
      </c>
      <c r="W1521" s="6">
        <v>5.6231</v>
      </c>
      <c r="X1521" s="12">
        <v>388.98099999999999</v>
      </c>
      <c r="Y1521" s="12">
        <v>394.07</v>
      </c>
      <c r="Z1521" s="12">
        <v>400.62599999999998</v>
      </c>
      <c r="AA1521" s="6">
        <v>4.8443000000000005</v>
      </c>
      <c r="AC1521" s="6">
        <v>4.92</v>
      </c>
      <c r="AD1521" s="6">
        <v>5.5339999999999998</v>
      </c>
      <c r="AE1521" s="9">
        <v>392</v>
      </c>
      <c r="AF1521" s="6">
        <v>6.6459999999999999</v>
      </c>
    </row>
    <row r="1522" spans="11:32" x14ac:dyDescent="0.25">
      <c r="K1522" s="5">
        <v>41647</v>
      </c>
      <c r="L1522" s="9">
        <v>71.598100000000002</v>
      </c>
      <c r="M1522" s="6">
        <v>3.7603999999999997</v>
      </c>
      <c r="N1522" s="6">
        <v>5.8883000000000001</v>
      </c>
      <c r="O1522" s="12">
        <v>420.84500000000003</v>
      </c>
      <c r="P1522" s="12">
        <v>407.66199999999998</v>
      </c>
      <c r="Q1522" s="12">
        <v>413.42700000000002</v>
      </c>
      <c r="R1522" s="6">
        <v>4.9606000000000003</v>
      </c>
      <c r="T1522" s="1">
        <v>41647</v>
      </c>
      <c r="U1522" s="9">
        <v>151.0026</v>
      </c>
      <c r="V1522" s="6">
        <v>3.6913999999999998</v>
      </c>
      <c r="W1522" s="6">
        <v>5.6547000000000001</v>
      </c>
      <c r="X1522" s="12">
        <v>396.34100000000001</v>
      </c>
      <c r="Y1522" s="12">
        <v>389.82799999999997</v>
      </c>
      <c r="Z1522" s="12">
        <v>396.00599999999997</v>
      </c>
      <c r="AA1522" s="6">
        <v>4.8289999999999997</v>
      </c>
      <c r="AC1522" s="6">
        <v>4.9180000000000001</v>
      </c>
      <c r="AD1522" s="6">
        <v>5.5490000000000004</v>
      </c>
      <c r="AE1522" s="9">
        <v>387</v>
      </c>
      <c r="AF1522" s="6">
        <v>6.6429999999999998</v>
      </c>
    </row>
    <row r="1523" spans="11:32" x14ac:dyDescent="0.25">
      <c r="K1523" s="5">
        <v>41648</v>
      </c>
      <c r="L1523" s="9">
        <v>71.686199999999999</v>
      </c>
      <c r="M1523" s="6">
        <v>3.7709000000000001</v>
      </c>
      <c r="N1523" s="6">
        <v>5.8327999999999998</v>
      </c>
      <c r="O1523" s="12">
        <v>407.01499999999999</v>
      </c>
      <c r="P1523" s="12">
        <v>401.35700000000003</v>
      </c>
      <c r="Q1523" s="12">
        <v>408.69400000000002</v>
      </c>
      <c r="R1523" s="6">
        <v>4.9669999999999996</v>
      </c>
      <c r="T1523" s="1">
        <v>41648</v>
      </c>
      <c r="U1523" s="9">
        <v>151.2295</v>
      </c>
      <c r="V1523" s="6">
        <v>3.6816</v>
      </c>
      <c r="W1523" s="6">
        <v>5.6212999999999997</v>
      </c>
      <c r="X1523" s="12">
        <v>394.14499999999998</v>
      </c>
      <c r="Y1523" s="12">
        <v>387.54700000000003</v>
      </c>
      <c r="Z1523" s="12">
        <v>395.21699999999998</v>
      </c>
      <c r="AA1523" s="6">
        <v>4.7956000000000003</v>
      </c>
      <c r="AC1523" s="6">
        <v>4.915</v>
      </c>
      <c r="AD1523" s="6">
        <v>5.5540000000000003</v>
      </c>
      <c r="AE1523" s="9">
        <v>388</v>
      </c>
      <c r="AF1523" s="6">
        <v>6.64</v>
      </c>
    </row>
    <row r="1524" spans="11:32" x14ac:dyDescent="0.25">
      <c r="K1524" s="5">
        <v>41649</v>
      </c>
      <c r="L1524" s="9">
        <v>71.862399999999994</v>
      </c>
      <c r="M1524" s="6">
        <v>3.7812000000000001</v>
      </c>
      <c r="N1524" s="6">
        <v>5.6581000000000001</v>
      </c>
      <c r="O1524" s="12">
        <v>390.85300000000001</v>
      </c>
      <c r="P1524" s="12">
        <v>396.59800000000001</v>
      </c>
      <c r="Q1524" s="12">
        <v>404.553</v>
      </c>
      <c r="R1524" s="6">
        <v>4.9539</v>
      </c>
      <c r="T1524" s="1">
        <v>41649</v>
      </c>
      <c r="U1524" s="9">
        <v>151.68340000000001</v>
      </c>
      <c r="V1524" s="6">
        <v>3.6968999999999999</v>
      </c>
      <c r="W1524" s="6">
        <v>5.5454999999999997</v>
      </c>
      <c r="X1524" s="12">
        <v>378.28</v>
      </c>
      <c r="Y1524" s="12">
        <v>391.56799999999998</v>
      </c>
      <c r="Z1524" s="12">
        <v>399.91800000000001</v>
      </c>
      <c r="AA1524" s="6">
        <v>4.8018000000000001</v>
      </c>
      <c r="AC1524" s="6">
        <v>4.9160000000000004</v>
      </c>
      <c r="AD1524" s="6">
        <v>5.5220000000000002</v>
      </c>
      <c r="AE1524" s="9">
        <v>395</v>
      </c>
      <c r="AF1524" s="6">
        <v>6.6390000000000002</v>
      </c>
    </row>
    <row r="1525" spans="11:32" x14ac:dyDescent="0.25">
      <c r="K1525" s="5">
        <v>41652</v>
      </c>
      <c r="L1525" s="9">
        <v>71.844800000000006</v>
      </c>
      <c r="M1525" s="6">
        <v>3.76</v>
      </c>
      <c r="N1525" s="6">
        <v>5.6984000000000004</v>
      </c>
      <c r="O1525" s="12">
        <v>407.762</v>
      </c>
      <c r="P1525" s="12">
        <v>404.87099999999998</v>
      </c>
      <c r="Q1525" s="12">
        <v>412.13799999999998</v>
      </c>
      <c r="R1525" s="6">
        <v>4.9328000000000003</v>
      </c>
      <c r="T1525" s="1">
        <v>41652</v>
      </c>
      <c r="U1525" s="9">
        <v>151.5213</v>
      </c>
      <c r="V1525" s="6">
        <v>3.6821000000000002</v>
      </c>
      <c r="W1525" s="6">
        <v>5.5800999999999998</v>
      </c>
      <c r="X1525" s="12">
        <v>383.06</v>
      </c>
      <c r="Y1525" s="12">
        <v>398.79899999999998</v>
      </c>
      <c r="Z1525" s="12">
        <v>406.31799999999998</v>
      </c>
      <c r="AA1525" s="6">
        <v>4.7927999999999997</v>
      </c>
      <c r="AC1525" s="6">
        <v>4.9089999999999998</v>
      </c>
      <c r="AD1525" s="6">
        <v>5.4880000000000004</v>
      </c>
      <c r="AE1525" s="9">
        <v>397</v>
      </c>
      <c r="AF1525" s="6">
        <v>6.6319999999999997</v>
      </c>
    </row>
    <row r="1526" spans="11:32" x14ac:dyDescent="0.25">
      <c r="K1526" s="5">
        <v>41653</v>
      </c>
      <c r="L1526" s="9">
        <v>71.915199999999999</v>
      </c>
      <c r="M1526" s="6">
        <v>3.7629999999999999</v>
      </c>
      <c r="N1526" s="6">
        <v>5.6722999999999999</v>
      </c>
      <c r="O1526" s="12">
        <v>405.23200000000003</v>
      </c>
      <c r="P1526" s="12">
        <v>395.62200000000001</v>
      </c>
      <c r="Q1526" s="12">
        <v>403.90199999999999</v>
      </c>
      <c r="R1526" s="6">
        <v>4.9328000000000003</v>
      </c>
      <c r="T1526" s="1">
        <v>41653</v>
      </c>
      <c r="U1526" s="9">
        <v>151.7483</v>
      </c>
      <c r="V1526" s="6">
        <v>3.6722999999999999</v>
      </c>
      <c r="W1526" s="6">
        <v>5.54</v>
      </c>
      <c r="X1526" s="12">
        <v>392.00099999999998</v>
      </c>
      <c r="Y1526" s="12">
        <v>388.84800000000001</v>
      </c>
      <c r="Z1526" s="12">
        <v>397.666</v>
      </c>
      <c r="AA1526" s="6">
        <v>4.774</v>
      </c>
      <c r="AC1526" s="6">
        <v>4.9039999999999999</v>
      </c>
      <c r="AD1526" s="6">
        <v>5.4649999999999999</v>
      </c>
      <c r="AE1526" s="9">
        <v>392</v>
      </c>
      <c r="AF1526" s="6">
        <v>6.61</v>
      </c>
    </row>
    <row r="1527" spans="11:32" x14ac:dyDescent="0.25">
      <c r="K1527" s="5">
        <v>41654</v>
      </c>
      <c r="L1527" s="9">
        <v>72.038600000000002</v>
      </c>
      <c r="M1527" s="6">
        <v>3.7412999999999998</v>
      </c>
      <c r="N1527" s="6">
        <v>5.8037000000000001</v>
      </c>
      <c r="O1527" s="12">
        <v>415.71800000000002</v>
      </c>
      <c r="P1527" s="12">
        <v>405.15699999999998</v>
      </c>
      <c r="Q1527" s="12">
        <v>414.66699999999997</v>
      </c>
      <c r="R1527" s="6">
        <v>4.9263000000000003</v>
      </c>
      <c r="T1527" s="1">
        <v>41654</v>
      </c>
      <c r="U1527" s="9">
        <v>152.05629999999999</v>
      </c>
      <c r="V1527" s="6">
        <v>3.6703999999999999</v>
      </c>
      <c r="W1527" s="6">
        <v>5.4992000000000001</v>
      </c>
      <c r="X1527" s="12">
        <v>390.88299999999998</v>
      </c>
      <c r="Y1527" s="12">
        <v>381.05099999999999</v>
      </c>
      <c r="Z1527" s="12">
        <v>390.93400000000003</v>
      </c>
      <c r="AA1527" s="6">
        <v>4.7728999999999999</v>
      </c>
      <c r="AC1527" s="6">
        <v>4.9029999999999996</v>
      </c>
      <c r="AD1527" s="6">
        <v>5.4370000000000003</v>
      </c>
      <c r="AE1527" s="9">
        <v>387</v>
      </c>
      <c r="AF1527" s="6">
        <v>6.6079999999999997</v>
      </c>
    </row>
    <row r="1528" spans="11:32" x14ac:dyDescent="0.25">
      <c r="K1528" s="5">
        <v>41655</v>
      </c>
      <c r="L1528" s="9">
        <v>72.056200000000004</v>
      </c>
      <c r="M1528" s="6">
        <v>3.7608999999999999</v>
      </c>
      <c r="N1528" s="6">
        <v>5.5731999999999999</v>
      </c>
      <c r="O1528" s="12">
        <v>390.17599999999999</v>
      </c>
      <c r="P1528" s="12">
        <v>386.03899999999999</v>
      </c>
      <c r="Q1528" s="12">
        <v>395.685</v>
      </c>
      <c r="R1528" s="6">
        <v>4.9013999999999998</v>
      </c>
      <c r="T1528" s="1">
        <v>41655</v>
      </c>
      <c r="U1528" s="9">
        <v>151.9914</v>
      </c>
      <c r="V1528" s="6">
        <v>3.6640000000000001</v>
      </c>
      <c r="W1528" s="6">
        <v>5.5209999999999999</v>
      </c>
      <c r="X1528" s="12">
        <v>387.447</v>
      </c>
      <c r="Y1528" s="12">
        <v>386.14600000000002</v>
      </c>
      <c r="Z1528" s="12">
        <v>396.27499999999998</v>
      </c>
      <c r="AA1528" s="6">
        <v>4.7684999999999995</v>
      </c>
      <c r="AC1528" s="6">
        <v>4.9009999999999998</v>
      </c>
      <c r="AD1528" s="6">
        <v>5.4240000000000004</v>
      </c>
      <c r="AE1528" s="9">
        <v>388</v>
      </c>
      <c r="AF1528" s="6">
        <v>6.6029999999999998</v>
      </c>
    </row>
    <row r="1529" spans="11:32" x14ac:dyDescent="0.25">
      <c r="K1529" s="5">
        <v>41656</v>
      </c>
      <c r="L1529" s="9">
        <v>72.126599999999996</v>
      </c>
      <c r="M1529" s="6">
        <v>3.7433000000000001</v>
      </c>
      <c r="N1529" s="6">
        <v>5.7295999999999996</v>
      </c>
      <c r="O1529" s="12">
        <v>408.94600000000003</v>
      </c>
      <c r="P1529" s="12">
        <v>402.13900000000001</v>
      </c>
      <c r="Q1529" s="12">
        <v>412.64400000000001</v>
      </c>
      <c r="R1529" s="6">
        <v>4.9016000000000002</v>
      </c>
      <c r="T1529" s="1">
        <v>41656</v>
      </c>
      <c r="U1529" s="9">
        <v>152.0239</v>
      </c>
      <c r="V1529" s="6">
        <v>3.6698</v>
      </c>
      <c r="W1529" s="6">
        <v>5.5252999999999997</v>
      </c>
      <c r="X1529" s="12">
        <v>385.38499999999999</v>
      </c>
      <c r="Y1529" s="12">
        <v>388.39499999999998</v>
      </c>
      <c r="Z1529" s="12">
        <v>399.39499999999998</v>
      </c>
      <c r="AA1529" s="6">
        <v>4.7362000000000002</v>
      </c>
      <c r="AC1529" s="6">
        <v>4.8970000000000002</v>
      </c>
      <c r="AD1529" s="6">
        <v>5.4089999999999998</v>
      </c>
      <c r="AE1529" s="9">
        <v>388</v>
      </c>
      <c r="AF1529" s="6">
        <v>6.601</v>
      </c>
    </row>
    <row r="1530" spans="11:32" x14ac:dyDescent="0.25">
      <c r="K1530" s="5">
        <v>41659</v>
      </c>
      <c r="L1530" s="9">
        <v>72.135449999999992</v>
      </c>
      <c r="M1530" s="6">
        <v>3.7433000000000001</v>
      </c>
      <c r="N1530" s="6">
        <v>5.7295999999999996</v>
      </c>
      <c r="O1530" s="12">
        <v>408.94900000000001</v>
      </c>
      <c r="P1530" s="12">
        <v>402.298</v>
      </c>
      <c r="Q1530" s="12">
        <v>412.17700000000002</v>
      </c>
      <c r="R1530" s="6">
        <v>4.9016000000000002</v>
      </c>
      <c r="T1530" s="1">
        <v>41659</v>
      </c>
      <c r="U1530" s="9">
        <f>AVERAGE(U1529,U1531)</f>
        <v>152.12115</v>
      </c>
      <c r="V1530" s="6">
        <v>3.6698</v>
      </c>
      <c r="W1530" s="6">
        <v>5.5254000000000003</v>
      </c>
      <c r="X1530" s="12">
        <v>385.38900000000001</v>
      </c>
      <c r="Y1530" s="12">
        <v>388.625</v>
      </c>
      <c r="Z1530" s="12">
        <v>398.92899999999997</v>
      </c>
      <c r="AA1530" s="6">
        <v>4.7362000000000002</v>
      </c>
      <c r="AC1530" s="6">
        <v>4.8899999999999997</v>
      </c>
      <c r="AD1530" s="6">
        <v>5.4020000000000001</v>
      </c>
      <c r="AE1530" s="9">
        <v>388</v>
      </c>
      <c r="AF1530" s="6">
        <v>6.593</v>
      </c>
    </row>
    <row r="1531" spans="11:32" x14ac:dyDescent="0.25">
      <c r="K1531" s="5">
        <v>41660</v>
      </c>
      <c r="L1531" s="9">
        <v>72.144300000000001</v>
      </c>
      <c r="M1531" s="6">
        <v>3.7290000000000001</v>
      </c>
      <c r="N1531" s="6">
        <v>5.694</v>
      </c>
      <c r="O1531" s="12">
        <v>406.851</v>
      </c>
      <c r="P1531" s="12">
        <v>398.54</v>
      </c>
      <c r="Q1531" s="12">
        <v>407.79899999999998</v>
      </c>
      <c r="R1531" s="6">
        <v>4.8756000000000004</v>
      </c>
      <c r="T1531" s="1">
        <v>41660</v>
      </c>
      <c r="U1531" s="9">
        <v>152.2184</v>
      </c>
      <c r="V1531" s="6">
        <v>3.669</v>
      </c>
      <c r="W1531" s="6">
        <v>5.5003000000000002</v>
      </c>
      <c r="X1531" s="12">
        <v>387.48</v>
      </c>
      <c r="Y1531" s="12">
        <v>384.74799999999999</v>
      </c>
      <c r="Z1531" s="12">
        <v>394.55399999999997</v>
      </c>
      <c r="AA1531" s="6">
        <v>4.7316000000000003</v>
      </c>
      <c r="AC1531" s="6">
        <v>4.8869999999999996</v>
      </c>
      <c r="AD1531" s="6">
        <v>5.3970000000000002</v>
      </c>
      <c r="AE1531" s="9">
        <v>386</v>
      </c>
      <c r="AF1531" s="6">
        <v>6.59</v>
      </c>
    </row>
    <row r="1532" spans="11:32" x14ac:dyDescent="0.25">
      <c r="K1532" s="5">
        <v>41661</v>
      </c>
      <c r="L1532" s="9">
        <v>72.091399999999993</v>
      </c>
      <c r="M1532" s="6">
        <v>3.7155</v>
      </c>
      <c r="N1532" s="6">
        <v>5.7477</v>
      </c>
      <c r="O1532" s="12">
        <v>410.22399999999999</v>
      </c>
      <c r="P1532" s="12">
        <v>399.577</v>
      </c>
      <c r="Q1532" s="12">
        <v>407.846</v>
      </c>
      <c r="R1532" s="6">
        <v>4.8685999999999998</v>
      </c>
      <c r="T1532" s="1">
        <v>41661</v>
      </c>
      <c r="U1532" s="9">
        <v>151.9914</v>
      </c>
      <c r="V1532" s="6">
        <v>3.6646999999999998</v>
      </c>
      <c r="W1532" s="6">
        <v>5.5408999999999997</v>
      </c>
      <c r="X1532" s="12">
        <v>391.54399999999998</v>
      </c>
      <c r="Y1532" s="12">
        <v>384.46499999999997</v>
      </c>
      <c r="Z1532" s="12">
        <v>393.16300000000001</v>
      </c>
      <c r="AA1532" s="6">
        <v>4.7316000000000003</v>
      </c>
      <c r="AC1532" s="6">
        <v>4.8840000000000003</v>
      </c>
      <c r="AD1532" s="6">
        <v>5.3879999999999999</v>
      </c>
      <c r="AE1532" s="9">
        <v>382</v>
      </c>
      <c r="AF1532" s="6">
        <v>6.5880000000000001</v>
      </c>
    </row>
    <row r="1533" spans="11:32" x14ac:dyDescent="0.25">
      <c r="K1533" s="5">
        <v>41662</v>
      </c>
      <c r="L1533" s="9">
        <v>72.038600000000002</v>
      </c>
      <c r="M1533" s="6">
        <v>3.7412000000000001</v>
      </c>
      <c r="N1533" s="6">
        <v>5.6365999999999996</v>
      </c>
      <c r="O1533" s="12">
        <v>393.62099999999998</v>
      </c>
      <c r="P1533" s="12">
        <v>395.56700000000001</v>
      </c>
      <c r="Q1533" s="12">
        <v>405.68400000000003</v>
      </c>
      <c r="R1533" s="6">
        <v>4.8875999999999999</v>
      </c>
      <c r="T1533" s="1">
        <v>41662</v>
      </c>
      <c r="U1533" s="9">
        <v>151.79689999999999</v>
      </c>
      <c r="V1533" s="6">
        <v>3.6413000000000002</v>
      </c>
      <c r="W1533" s="6">
        <v>5.5891000000000002</v>
      </c>
      <c r="X1533" s="12">
        <v>394.36900000000003</v>
      </c>
      <c r="Y1533" s="12">
        <v>398.22800000000001</v>
      </c>
      <c r="Z1533" s="12">
        <v>408.642</v>
      </c>
      <c r="AA1533" s="6">
        <v>4.7073999999999998</v>
      </c>
      <c r="AC1533" s="6">
        <v>4.88</v>
      </c>
      <c r="AD1533" s="6">
        <v>5.4320000000000004</v>
      </c>
      <c r="AE1533" s="9">
        <v>392</v>
      </c>
      <c r="AF1533" s="6">
        <v>6.585</v>
      </c>
    </row>
    <row r="1534" spans="11:32" x14ac:dyDescent="0.25">
      <c r="K1534" s="5">
        <v>41663</v>
      </c>
      <c r="L1534" s="9">
        <v>71.510000000000005</v>
      </c>
      <c r="M1534" s="6">
        <v>3.7265999999999999</v>
      </c>
      <c r="N1534" s="6">
        <v>5.8405000000000005</v>
      </c>
      <c r="O1534" s="12">
        <v>423.97699999999998</v>
      </c>
      <c r="P1534" s="12">
        <v>421.286</v>
      </c>
      <c r="Q1534" s="12">
        <v>431.416</v>
      </c>
      <c r="R1534" s="6">
        <v>4.9006999999999996</v>
      </c>
      <c r="T1534" s="1">
        <v>41663</v>
      </c>
      <c r="U1534" s="9">
        <v>150.79179999999999</v>
      </c>
      <c r="V1534" s="6">
        <v>3.6364999999999998</v>
      </c>
      <c r="W1534" s="6">
        <v>5.7839</v>
      </c>
      <c r="X1534" s="12">
        <v>408.35300000000001</v>
      </c>
      <c r="Y1534" s="12">
        <v>423.291</v>
      </c>
      <c r="Z1534" s="12">
        <v>433.875</v>
      </c>
      <c r="AA1534" s="6">
        <v>4.7057000000000002</v>
      </c>
      <c r="AC1534" s="6">
        <v>4.8620000000000001</v>
      </c>
      <c r="AD1534" s="6">
        <v>5.58</v>
      </c>
      <c r="AE1534" s="9">
        <v>408</v>
      </c>
      <c r="AF1534" s="6">
        <v>6.58</v>
      </c>
    </row>
    <row r="1535" spans="11:32" x14ac:dyDescent="0.25">
      <c r="K1535" s="5">
        <v>41666</v>
      </c>
      <c r="L1535" s="9">
        <v>71.474800000000002</v>
      </c>
      <c r="M1535" s="6">
        <v>3.7652999999999999</v>
      </c>
      <c r="N1535" s="6">
        <v>5.8212000000000002</v>
      </c>
      <c r="O1535" s="12">
        <v>427.99799999999999</v>
      </c>
      <c r="P1535" s="12">
        <v>414.68099999999998</v>
      </c>
      <c r="Q1535" s="12">
        <v>424.65100000000001</v>
      </c>
      <c r="R1535" s="6">
        <v>4.9485999999999999</v>
      </c>
      <c r="T1535" s="1">
        <v>41666</v>
      </c>
      <c r="U1535" s="9">
        <v>150.7432</v>
      </c>
      <c r="V1535" s="6">
        <v>3.6448</v>
      </c>
      <c r="W1535" s="6">
        <v>5.7911000000000001</v>
      </c>
      <c r="X1535" s="12">
        <v>419.03100000000001</v>
      </c>
      <c r="Y1535" s="12">
        <v>420.34</v>
      </c>
      <c r="Z1535" s="12">
        <v>430.61900000000003</v>
      </c>
      <c r="AA1535" s="6">
        <v>4.7304000000000004</v>
      </c>
      <c r="AC1535" s="6">
        <v>4.851</v>
      </c>
      <c r="AD1535" s="6">
        <v>5.6159999999999997</v>
      </c>
      <c r="AE1535" s="9">
        <v>409</v>
      </c>
      <c r="AF1535" s="6">
        <v>6.569</v>
      </c>
    </row>
    <row r="1536" spans="11:32" x14ac:dyDescent="0.25">
      <c r="K1536" s="5">
        <v>41667</v>
      </c>
      <c r="L1536" s="9">
        <v>71.88</v>
      </c>
      <c r="M1536" s="6">
        <v>3.7961999999999998</v>
      </c>
      <c r="N1536" s="6">
        <v>5.6295000000000002</v>
      </c>
      <c r="O1536" s="12">
        <v>406.17200000000003</v>
      </c>
      <c r="P1536" s="12">
        <v>395.96699999999998</v>
      </c>
      <c r="Q1536" s="12">
        <v>406.19099999999997</v>
      </c>
      <c r="R1536" s="6">
        <v>4.9607000000000001</v>
      </c>
      <c r="T1536" s="1">
        <v>41667</v>
      </c>
      <c r="U1536" s="9">
        <v>151.40780000000001</v>
      </c>
      <c r="V1536" s="6">
        <v>3.6791</v>
      </c>
      <c r="W1536" s="6">
        <v>5.6820000000000004</v>
      </c>
      <c r="X1536" s="12">
        <v>414.07499999999999</v>
      </c>
      <c r="Y1536" s="12">
        <v>409.14400000000001</v>
      </c>
      <c r="Z1536" s="12">
        <v>419.38600000000002</v>
      </c>
      <c r="AA1536" s="6">
        <v>4.7622999999999998</v>
      </c>
      <c r="AC1536" s="6">
        <v>4.8479999999999999</v>
      </c>
      <c r="AD1536" s="6">
        <v>5.5750000000000002</v>
      </c>
      <c r="AE1536" s="9">
        <v>408</v>
      </c>
      <c r="AF1536" s="6">
        <v>6.5670000000000002</v>
      </c>
    </row>
    <row r="1537" spans="11:32" x14ac:dyDescent="0.25">
      <c r="K1537" s="5">
        <v>41668</v>
      </c>
      <c r="L1537" s="9">
        <v>71.739099999999993</v>
      </c>
      <c r="M1537" s="6">
        <v>3.7799</v>
      </c>
      <c r="N1537" s="6">
        <v>5.7294999999999998</v>
      </c>
      <c r="O1537" s="12">
        <v>417.33</v>
      </c>
      <c r="P1537" s="12">
        <v>410.99200000000002</v>
      </c>
      <c r="Q1537" s="12">
        <v>422.166</v>
      </c>
      <c r="R1537" s="6">
        <v>4.9558</v>
      </c>
      <c r="T1537" s="1">
        <v>41668</v>
      </c>
      <c r="U1537" s="9">
        <v>150.9539</v>
      </c>
      <c r="V1537" s="6">
        <v>3.6818999999999997</v>
      </c>
      <c r="W1537" s="6">
        <v>5.7745999999999995</v>
      </c>
      <c r="X1537" s="12">
        <v>420.68200000000002</v>
      </c>
      <c r="Y1537" s="12">
        <v>422.24099999999999</v>
      </c>
      <c r="Z1537" s="12">
        <v>433.37599999999998</v>
      </c>
      <c r="AA1537" s="6">
        <v>4.7835999999999999</v>
      </c>
      <c r="AC1537" s="6">
        <v>4.8449999999999998</v>
      </c>
      <c r="AD1537" s="6">
        <v>5.6029999999999998</v>
      </c>
      <c r="AE1537" s="9">
        <v>415</v>
      </c>
      <c r="AF1537" s="6">
        <v>6.5640000000000001</v>
      </c>
    </row>
    <row r="1538" spans="11:32" x14ac:dyDescent="0.25">
      <c r="K1538" s="5">
        <v>41669</v>
      </c>
      <c r="L1538" s="9">
        <v>71.897599999999997</v>
      </c>
      <c r="M1538" s="6">
        <v>3.7778999999999998</v>
      </c>
      <c r="N1538" s="6">
        <v>5.8411999999999997</v>
      </c>
      <c r="O1538" s="12">
        <v>434.46300000000002</v>
      </c>
      <c r="P1538" s="12">
        <v>420.35300000000001</v>
      </c>
      <c r="Q1538" s="12">
        <v>431.38799999999998</v>
      </c>
      <c r="R1538" s="6">
        <v>4.9730999999999996</v>
      </c>
      <c r="T1538" s="1">
        <v>41669</v>
      </c>
      <c r="U1538" s="9">
        <v>151.2133</v>
      </c>
      <c r="V1538" s="6">
        <v>3.6865000000000001</v>
      </c>
      <c r="W1538" s="6">
        <v>5.7279</v>
      </c>
      <c r="X1538" s="12">
        <v>416.00900000000001</v>
      </c>
      <c r="Y1538" s="12">
        <v>416.40600000000001</v>
      </c>
      <c r="Z1538" s="12">
        <v>427.35899999999998</v>
      </c>
      <c r="AA1538" s="6">
        <v>4.7835999999999999</v>
      </c>
      <c r="AC1538" s="6">
        <v>4.843</v>
      </c>
      <c r="AD1538" s="6">
        <v>5.5830000000000002</v>
      </c>
      <c r="AE1538" s="9">
        <v>412</v>
      </c>
      <c r="AF1538" s="6">
        <v>6.5609999999999999</v>
      </c>
    </row>
    <row r="1539" spans="11:32" x14ac:dyDescent="0.25">
      <c r="K1539" s="5">
        <v>41670</v>
      </c>
      <c r="L1539" s="9">
        <v>71.862399999999994</v>
      </c>
      <c r="M1539" s="6">
        <v>3.7625000000000002</v>
      </c>
      <c r="N1539" s="6">
        <v>5.9874999999999998</v>
      </c>
      <c r="O1539" s="12">
        <v>445.245</v>
      </c>
      <c r="P1539" s="12">
        <v>438.66199999999998</v>
      </c>
      <c r="Q1539" s="12">
        <v>450.834</v>
      </c>
      <c r="R1539" s="6">
        <v>4.9744999999999999</v>
      </c>
      <c r="T1539" s="1">
        <v>41670</v>
      </c>
      <c r="U1539" s="9">
        <v>151.16470000000001</v>
      </c>
      <c r="V1539" s="6">
        <v>3.6978</v>
      </c>
      <c r="W1539" s="6">
        <v>5.7426000000000004</v>
      </c>
      <c r="X1539" s="12">
        <v>424.05</v>
      </c>
      <c r="Y1539" s="12">
        <v>420.43299999999999</v>
      </c>
      <c r="Z1539" s="12">
        <v>432.98899999999998</v>
      </c>
      <c r="AA1539" s="6">
        <v>4.8085000000000004</v>
      </c>
      <c r="AC1539" s="6">
        <v>4.9160000000000004</v>
      </c>
      <c r="AD1539" s="6">
        <v>5.6639999999999997</v>
      </c>
      <c r="AE1539" s="9">
        <v>421</v>
      </c>
      <c r="AF1539" s="6">
        <v>6.6260000000000003</v>
      </c>
    </row>
    <row r="1540" spans="11:32" x14ac:dyDescent="0.25">
      <c r="K1540" s="5">
        <v>41673</v>
      </c>
      <c r="L1540" s="9">
        <v>71.559899999999999</v>
      </c>
      <c r="M1540" s="6">
        <v>3.7239</v>
      </c>
      <c r="N1540" s="6">
        <v>6.4376999999999995</v>
      </c>
      <c r="O1540" s="12">
        <v>494.74400000000003</v>
      </c>
      <c r="P1540" s="12">
        <v>487.29599999999999</v>
      </c>
      <c r="Q1540" s="12">
        <v>500.33699999999999</v>
      </c>
      <c r="R1540" s="6">
        <v>4.9882999999999997</v>
      </c>
      <c r="T1540" s="1">
        <v>41673</v>
      </c>
      <c r="U1540" s="9">
        <v>150.7133</v>
      </c>
      <c r="V1540" s="6">
        <v>3.673</v>
      </c>
      <c r="W1540" s="6">
        <v>5.9645999999999999</v>
      </c>
      <c r="X1540" s="12">
        <v>442.959</v>
      </c>
      <c r="Y1540" s="12">
        <v>446.8</v>
      </c>
      <c r="Z1540" s="12">
        <v>460.07299999999998</v>
      </c>
      <c r="AA1540" s="6">
        <v>4.8116000000000003</v>
      </c>
      <c r="AC1540" s="6">
        <v>4.907</v>
      </c>
      <c r="AD1540" s="6">
        <v>5.6870000000000003</v>
      </c>
      <c r="AE1540" s="9">
        <v>428</v>
      </c>
      <c r="AF1540" s="6">
        <v>6.6180000000000003</v>
      </c>
    </row>
    <row r="1541" spans="11:32" x14ac:dyDescent="0.25">
      <c r="K1541" s="5">
        <v>41674</v>
      </c>
      <c r="L1541" s="9">
        <v>71.542199999999994</v>
      </c>
      <c r="M1541" s="6">
        <v>3.7229999999999999</v>
      </c>
      <c r="N1541" s="6">
        <v>6.4440999999999997</v>
      </c>
      <c r="O1541" s="12">
        <v>495.38799999999998</v>
      </c>
      <c r="P1541" s="12">
        <v>485.863</v>
      </c>
      <c r="Q1541" s="12">
        <v>497.78300000000002</v>
      </c>
      <c r="R1541" s="6">
        <v>4.9882999999999997</v>
      </c>
      <c r="T1541" s="1">
        <v>41674</v>
      </c>
      <c r="U1541" s="9">
        <v>150.89250000000001</v>
      </c>
      <c r="V1541" s="6">
        <v>3.6762000000000001</v>
      </c>
      <c r="W1541" s="6">
        <v>5.9321000000000002</v>
      </c>
      <c r="X1541" s="12">
        <v>439.70499999999998</v>
      </c>
      <c r="Y1541" s="12">
        <v>441.32499999999999</v>
      </c>
      <c r="Z1541" s="12">
        <v>453.70299999999997</v>
      </c>
      <c r="AA1541" s="6">
        <v>4.8116000000000003</v>
      </c>
      <c r="AC1541" s="6">
        <v>4.9020000000000001</v>
      </c>
      <c r="AD1541" s="6">
        <v>5.7370000000000001</v>
      </c>
      <c r="AE1541" s="9">
        <v>431</v>
      </c>
      <c r="AF1541" s="6">
        <v>6.6130000000000004</v>
      </c>
    </row>
    <row r="1542" spans="11:32" x14ac:dyDescent="0.25">
      <c r="K1542" s="5">
        <v>41675</v>
      </c>
      <c r="L1542" s="9">
        <v>71.559899999999999</v>
      </c>
      <c r="M1542" s="6">
        <v>3.7887</v>
      </c>
      <c r="N1542" s="6">
        <v>6.1147</v>
      </c>
      <c r="O1542" s="12">
        <v>464.73700000000002</v>
      </c>
      <c r="P1542" s="12">
        <v>449.803</v>
      </c>
      <c r="Q1542" s="12">
        <v>461.226</v>
      </c>
      <c r="R1542" s="6">
        <v>5.0260999999999996</v>
      </c>
      <c r="T1542" s="1">
        <v>41675</v>
      </c>
      <c r="U1542" s="9">
        <v>150.89250000000001</v>
      </c>
      <c r="V1542" s="6">
        <v>3.7012</v>
      </c>
      <c r="W1542" s="6">
        <v>5.7937000000000003</v>
      </c>
      <c r="X1542" s="12">
        <v>435.71800000000002</v>
      </c>
      <c r="Y1542" s="12">
        <v>424.13</v>
      </c>
      <c r="Z1542" s="12">
        <v>435.68900000000002</v>
      </c>
      <c r="AA1542" s="6">
        <v>4.8570000000000002</v>
      </c>
      <c r="AC1542" s="6">
        <v>4.899</v>
      </c>
      <c r="AD1542" s="6">
        <v>5.7329999999999997</v>
      </c>
      <c r="AE1542" s="9">
        <v>428</v>
      </c>
      <c r="AF1542" s="6">
        <v>6.61</v>
      </c>
    </row>
    <row r="1543" spans="11:32" x14ac:dyDescent="0.25">
      <c r="K1543" s="5">
        <v>41676</v>
      </c>
      <c r="L1543" s="9">
        <v>71.790099999999995</v>
      </c>
      <c r="M1543" s="6">
        <v>3.754</v>
      </c>
      <c r="N1543" s="6">
        <v>6.2769000000000004</v>
      </c>
      <c r="O1543" s="12">
        <v>478.66699999999997</v>
      </c>
      <c r="P1543" s="12">
        <v>463.38299999999998</v>
      </c>
      <c r="Q1543" s="12">
        <v>475.19400000000002</v>
      </c>
      <c r="R1543" s="6">
        <v>5.0007999999999999</v>
      </c>
      <c r="T1543" s="1">
        <v>41676</v>
      </c>
      <c r="U1543" s="9">
        <v>151.43010000000001</v>
      </c>
      <c r="V1543" s="6">
        <v>3.7109000000000001</v>
      </c>
      <c r="W1543" s="6">
        <v>5.6981999999999999</v>
      </c>
      <c r="X1543" s="12">
        <v>426.17500000000001</v>
      </c>
      <c r="Y1543" s="12">
        <v>411.30099999999999</v>
      </c>
      <c r="Z1543" s="12">
        <v>423.15699999999998</v>
      </c>
      <c r="AA1543" s="6">
        <v>4.8570000000000002</v>
      </c>
      <c r="AC1543" s="6">
        <v>4.899</v>
      </c>
      <c r="AD1543" s="6">
        <v>5.6829999999999998</v>
      </c>
      <c r="AE1543" s="9">
        <v>421</v>
      </c>
      <c r="AF1543" s="6">
        <v>6.609</v>
      </c>
    </row>
    <row r="1544" spans="11:32" x14ac:dyDescent="0.25">
      <c r="K1544" s="5">
        <v>41677</v>
      </c>
      <c r="L1544" s="9">
        <v>72.108800000000002</v>
      </c>
      <c r="M1544" s="6">
        <v>3.7702</v>
      </c>
      <c r="N1544" s="6">
        <v>5.8445</v>
      </c>
      <c r="O1544" s="12">
        <v>432.49200000000002</v>
      </c>
      <c r="P1544" s="12">
        <v>427.92500000000001</v>
      </c>
      <c r="Q1544" s="12">
        <v>438.68400000000003</v>
      </c>
      <c r="R1544" s="6">
        <v>4.9554</v>
      </c>
      <c r="T1544" s="1">
        <v>41677</v>
      </c>
      <c r="U1544" s="9">
        <v>152.19579999999999</v>
      </c>
      <c r="V1544" s="6">
        <v>3.7396000000000003</v>
      </c>
      <c r="W1544" s="6">
        <v>5.5464000000000002</v>
      </c>
      <c r="X1544" s="12">
        <v>407.90600000000001</v>
      </c>
      <c r="Y1544" s="12">
        <v>400.40800000000002</v>
      </c>
      <c r="Z1544" s="12">
        <v>411.23399999999998</v>
      </c>
      <c r="AA1544" s="6">
        <v>4.8956999999999997</v>
      </c>
      <c r="AC1544" s="6">
        <v>4.899</v>
      </c>
      <c r="AD1544" s="6">
        <v>5.6479999999999997</v>
      </c>
      <c r="AE1544" s="9">
        <v>420</v>
      </c>
      <c r="AF1544" s="6">
        <v>6.6120000000000001</v>
      </c>
    </row>
    <row r="1545" spans="11:32" x14ac:dyDescent="0.25">
      <c r="K1545" s="5">
        <v>41680</v>
      </c>
      <c r="L1545" s="9">
        <v>72.126499999999993</v>
      </c>
      <c r="M1545" s="6">
        <v>3.7707999999999999</v>
      </c>
      <c r="N1545" s="6">
        <v>5.8377999999999997</v>
      </c>
      <c r="O1545" s="12">
        <v>431.81599999999997</v>
      </c>
      <c r="P1545" s="12">
        <v>427.70400000000001</v>
      </c>
      <c r="Q1545" s="12">
        <v>437.50799999999998</v>
      </c>
      <c r="R1545" s="6">
        <v>4.9554</v>
      </c>
      <c r="T1545" s="1">
        <v>41680</v>
      </c>
      <c r="U1545" s="9">
        <v>152.29349999999999</v>
      </c>
      <c r="V1545" s="6">
        <v>3.7412000000000001</v>
      </c>
      <c r="W1545" s="6">
        <v>5.5289999999999999</v>
      </c>
      <c r="X1545" s="12">
        <v>406.161</v>
      </c>
      <c r="Y1545" s="12">
        <v>399.16300000000001</v>
      </c>
      <c r="Z1545" s="12">
        <v>408.98700000000002</v>
      </c>
      <c r="AA1545" s="6">
        <v>4.8956999999999997</v>
      </c>
      <c r="AC1545" s="6">
        <v>4.8899999999999997</v>
      </c>
      <c r="AD1545" s="6">
        <v>5.609</v>
      </c>
      <c r="AE1545" s="9">
        <v>416</v>
      </c>
      <c r="AF1545" s="6">
        <v>6.6050000000000004</v>
      </c>
    </row>
    <row r="1546" spans="11:32" x14ac:dyDescent="0.25">
      <c r="K1546" s="5">
        <v>41681</v>
      </c>
      <c r="L1546" s="9">
        <v>72.3035</v>
      </c>
      <c r="M1546" s="6">
        <v>3.6818</v>
      </c>
      <c r="N1546" s="6">
        <v>6.2149999999999999</v>
      </c>
      <c r="O1546" s="12">
        <v>474.44400000000002</v>
      </c>
      <c r="P1546" s="12">
        <v>461.43400000000003</v>
      </c>
      <c r="Q1546" s="12">
        <v>471.53699999999998</v>
      </c>
      <c r="R1546" s="6">
        <v>4.8901000000000003</v>
      </c>
      <c r="T1546" s="1">
        <v>41681</v>
      </c>
      <c r="U1546" s="9">
        <v>152.55420000000001</v>
      </c>
      <c r="V1546" s="6">
        <v>3.6955999999999998</v>
      </c>
      <c r="W1546" s="6">
        <v>5.4965000000000002</v>
      </c>
      <c r="X1546" s="12">
        <v>402.75799999999998</v>
      </c>
      <c r="Y1546" s="12">
        <v>393.38200000000001</v>
      </c>
      <c r="Z1546" s="12">
        <v>403.57799999999997</v>
      </c>
      <c r="AA1546" s="6">
        <v>4.7972999999999999</v>
      </c>
      <c r="AC1546" s="6">
        <v>4.8920000000000003</v>
      </c>
      <c r="AD1546" s="6">
        <v>5.5490000000000004</v>
      </c>
      <c r="AE1546" s="9">
        <v>408</v>
      </c>
      <c r="AF1546" s="6">
        <v>6.6050000000000004</v>
      </c>
    </row>
    <row r="1547" spans="11:32" x14ac:dyDescent="0.25">
      <c r="K1547" s="5">
        <v>41682</v>
      </c>
      <c r="L1547" s="9">
        <v>72.250399999999999</v>
      </c>
      <c r="M1547" s="6">
        <v>3.68</v>
      </c>
      <c r="N1547" s="6">
        <v>6.0613000000000001</v>
      </c>
      <c r="O1547" s="12">
        <v>449.89600000000002</v>
      </c>
      <c r="P1547" s="12">
        <v>444.17</v>
      </c>
      <c r="Q1547" s="12">
        <v>454.27300000000002</v>
      </c>
      <c r="R1547" s="6">
        <v>4.8640999999999996</v>
      </c>
      <c r="T1547" s="1">
        <v>41682</v>
      </c>
      <c r="U1547" s="9">
        <v>152.3098</v>
      </c>
      <c r="V1547" s="6">
        <v>3.6675</v>
      </c>
      <c r="W1547" s="6">
        <v>5.5507999999999997</v>
      </c>
      <c r="X1547" s="12">
        <v>398.84500000000003</v>
      </c>
      <c r="Y1547" s="12">
        <v>397.072</v>
      </c>
      <c r="Z1547" s="12">
        <v>407.36900000000003</v>
      </c>
      <c r="AA1547" s="6">
        <v>4.7641999999999998</v>
      </c>
      <c r="AC1547" s="6">
        <v>4.8899999999999997</v>
      </c>
      <c r="AD1547" s="6">
        <v>5.5039999999999996</v>
      </c>
      <c r="AE1547" s="9">
        <v>401</v>
      </c>
      <c r="AF1547" s="6">
        <v>6.6020000000000003</v>
      </c>
    </row>
    <row r="1548" spans="11:32" x14ac:dyDescent="0.25">
      <c r="K1548" s="5">
        <v>41683</v>
      </c>
      <c r="L1548" s="9">
        <v>72.374300000000005</v>
      </c>
      <c r="M1548" s="6">
        <v>3.6577999999999999</v>
      </c>
      <c r="N1548" s="6">
        <v>6.1939000000000002</v>
      </c>
      <c r="O1548" s="12">
        <v>469.23099999999999</v>
      </c>
      <c r="P1548" s="12">
        <v>462.11</v>
      </c>
      <c r="Q1548" s="12">
        <v>473.75</v>
      </c>
      <c r="R1548" s="6">
        <v>4.8547000000000002</v>
      </c>
      <c r="T1548" s="1">
        <v>41683</v>
      </c>
      <c r="U1548" s="9">
        <v>152.74969999999999</v>
      </c>
      <c r="V1548" s="6">
        <v>3.66</v>
      </c>
      <c r="W1548" s="6">
        <v>5.4847000000000001</v>
      </c>
      <c r="X1548" s="12">
        <v>398.31</v>
      </c>
      <c r="Y1548" s="12">
        <v>395.50400000000002</v>
      </c>
      <c r="Z1548" s="12">
        <v>407.23599999999999</v>
      </c>
      <c r="AA1548" s="6">
        <v>4.7485999999999997</v>
      </c>
      <c r="AC1548" s="6">
        <v>4.8890000000000002</v>
      </c>
      <c r="AD1548" s="6">
        <v>5.5090000000000003</v>
      </c>
      <c r="AE1548" s="9">
        <v>407</v>
      </c>
      <c r="AF1548" s="6">
        <v>6.6</v>
      </c>
    </row>
    <row r="1549" spans="11:32" x14ac:dyDescent="0.25">
      <c r="K1549" s="5">
        <v>41684</v>
      </c>
      <c r="L1549" s="9">
        <v>72.516000000000005</v>
      </c>
      <c r="M1549" s="6">
        <v>3.7103000000000002</v>
      </c>
      <c r="N1549" s="6">
        <v>5.8464</v>
      </c>
      <c r="O1549" s="12">
        <v>432.17599999999999</v>
      </c>
      <c r="P1549" s="12">
        <v>423.76799999999997</v>
      </c>
      <c r="Q1549" s="12">
        <v>435.96199999999999</v>
      </c>
      <c r="R1549" s="6">
        <v>4.8730000000000002</v>
      </c>
      <c r="T1549" s="1">
        <v>41684</v>
      </c>
      <c r="U1549" s="9">
        <v>152.9941</v>
      </c>
      <c r="V1549" s="6">
        <v>3.6577000000000002</v>
      </c>
      <c r="W1549" s="6">
        <v>5.4473000000000003</v>
      </c>
      <c r="X1549" s="12">
        <v>392.26799999999997</v>
      </c>
      <c r="Y1549" s="12">
        <v>389.19499999999999</v>
      </c>
      <c r="Z1549" s="12">
        <v>401.67599999999999</v>
      </c>
      <c r="AA1549" s="6">
        <v>4.7371999999999996</v>
      </c>
      <c r="AC1549" s="6">
        <v>4.8879999999999999</v>
      </c>
      <c r="AD1549" s="6">
        <v>5.4720000000000004</v>
      </c>
      <c r="AE1549" s="9">
        <v>403</v>
      </c>
      <c r="AF1549" s="6">
        <v>6.5780000000000003</v>
      </c>
    </row>
    <row r="1550" spans="11:32" x14ac:dyDescent="0.25">
      <c r="K1550" s="5">
        <v>41687</v>
      </c>
      <c r="L1550" s="9">
        <v>72.551400000000001</v>
      </c>
      <c r="M1550" s="6">
        <v>3.7084999999999999</v>
      </c>
      <c r="N1550" s="6">
        <v>5.8468</v>
      </c>
      <c r="O1550" s="12">
        <v>432.21199999999999</v>
      </c>
      <c r="P1550" s="12">
        <v>425.21199999999999</v>
      </c>
      <c r="Q1550" s="12">
        <v>435.65499999999997</v>
      </c>
      <c r="R1550" s="6">
        <v>4.87</v>
      </c>
      <c r="T1550" s="1">
        <v>41687</v>
      </c>
      <c r="U1550" s="9">
        <f>AVERAGE(U1549,U1551)</f>
        <v>153.10000000000002</v>
      </c>
      <c r="V1550" s="6">
        <v>3.6577000000000002</v>
      </c>
      <c r="W1550" s="6">
        <v>5.4474</v>
      </c>
      <c r="X1550" s="12">
        <v>392.27699999999999</v>
      </c>
      <c r="Y1550" s="12">
        <v>390.25400000000002</v>
      </c>
      <c r="Z1550" s="12">
        <v>401.22699999999998</v>
      </c>
      <c r="AA1550" s="6">
        <v>4.7371999999999996</v>
      </c>
      <c r="AC1550" s="6">
        <v>4.88</v>
      </c>
      <c r="AD1550" s="6">
        <v>5.4690000000000003</v>
      </c>
      <c r="AE1550" s="9">
        <v>403</v>
      </c>
      <c r="AF1550" s="6">
        <v>6.57</v>
      </c>
    </row>
    <row r="1551" spans="11:32" x14ac:dyDescent="0.25">
      <c r="K1551" s="5">
        <v>41688</v>
      </c>
      <c r="L1551" s="9">
        <v>72.586799999999997</v>
      </c>
      <c r="M1551" s="6">
        <v>3.7008999999999999</v>
      </c>
      <c r="N1551" s="6">
        <v>5.7588999999999997</v>
      </c>
      <c r="O1551" s="12">
        <v>428.02699999999999</v>
      </c>
      <c r="P1551" s="12">
        <v>421.70499999999998</v>
      </c>
      <c r="Q1551" s="12">
        <v>432.339</v>
      </c>
      <c r="R1551" s="6">
        <v>4.8463000000000003</v>
      </c>
      <c r="T1551" s="1">
        <v>41688</v>
      </c>
      <c r="U1551" s="9">
        <v>153.20590000000001</v>
      </c>
      <c r="V1551" s="6">
        <v>3.6532</v>
      </c>
      <c r="W1551" s="6">
        <v>5.4231999999999996</v>
      </c>
      <c r="X1551" s="12">
        <v>394.45800000000003</v>
      </c>
      <c r="Y1551" s="12">
        <v>392.62200000000001</v>
      </c>
      <c r="Z1551" s="12">
        <v>403.53500000000003</v>
      </c>
      <c r="AA1551" s="6">
        <v>4.7327000000000004</v>
      </c>
      <c r="AC1551" s="6">
        <v>4.8780000000000001</v>
      </c>
      <c r="AD1551" s="6">
        <v>5.4109999999999996</v>
      </c>
      <c r="AE1551" s="9">
        <v>401</v>
      </c>
      <c r="AF1551" s="6">
        <v>6.5679999999999996</v>
      </c>
    </row>
    <row r="1552" spans="11:32" x14ac:dyDescent="0.25">
      <c r="K1552" s="5">
        <v>41689</v>
      </c>
      <c r="L1552" s="9">
        <v>72.516000000000005</v>
      </c>
      <c r="M1552" s="6">
        <v>3.6865000000000001</v>
      </c>
      <c r="N1552" s="6">
        <v>5.8079000000000001</v>
      </c>
      <c r="O1552" s="12">
        <v>429.149</v>
      </c>
      <c r="P1552" s="12">
        <v>423.71899999999999</v>
      </c>
      <c r="Q1552" s="12">
        <v>434.42399999999998</v>
      </c>
      <c r="R1552" s="6">
        <v>4.8228999999999997</v>
      </c>
      <c r="T1552" s="1">
        <v>41689</v>
      </c>
      <c r="U1552" s="9">
        <v>152.81489999999999</v>
      </c>
      <c r="V1552" s="6">
        <v>3.6436999999999999</v>
      </c>
      <c r="W1552" s="6">
        <v>5.4922000000000004</v>
      </c>
      <c r="X1552" s="12">
        <v>397.577</v>
      </c>
      <c r="Y1552" s="12">
        <v>395.976</v>
      </c>
      <c r="Z1552" s="12">
        <v>406.75</v>
      </c>
      <c r="AA1552" s="6">
        <v>4.7294</v>
      </c>
      <c r="AC1552" s="6">
        <v>4.8780000000000001</v>
      </c>
      <c r="AD1552" s="6">
        <v>5.3739999999999997</v>
      </c>
      <c r="AE1552" s="9">
        <v>395</v>
      </c>
      <c r="AF1552" s="6">
        <v>6.5670000000000002</v>
      </c>
    </row>
    <row r="1553" spans="11:32" x14ac:dyDescent="0.25">
      <c r="K1553" s="5">
        <v>41690</v>
      </c>
      <c r="L1553" s="9">
        <v>72.728399999999993</v>
      </c>
      <c r="M1553" s="6">
        <v>3.6493000000000002</v>
      </c>
      <c r="N1553" s="6">
        <v>5.9485000000000001</v>
      </c>
      <c r="O1553" s="12">
        <v>441.06599999999997</v>
      </c>
      <c r="P1553" s="12">
        <v>437.59399999999999</v>
      </c>
      <c r="Q1553" s="12">
        <v>447.68799999999999</v>
      </c>
      <c r="R1553" s="6">
        <v>4.7899000000000003</v>
      </c>
      <c r="T1553" s="1">
        <v>41690</v>
      </c>
      <c r="U1553" s="9">
        <v>153.28729999999999</v>
      </c>
      <c r="V1553" s="6">
        <v>3.6463000000000001</v>
      </c>
      <c r="W1553" s="6">
        <v>5.4348000000000001</v>
      </c>
      <c r="X1553" s="12">
        <v>389.70100000000002</v>
      </c>
      <c r="Y1553" s="12">
        <v>390.41</v>
      </c>
      <c r="Z1553" s="12">
        <v>400.85399999999998</v>
      </c>
      <c r="AA1553" s="6">
        <v>4.6844000000000001</v>
      </c>
      <c r="AC1553" s="6">
        <v>4.8760000000000003</v>
      </c>
      <c r="AD1553" s="6">
        <v>5.3719999999999999</v>
      </c>
      <c r="AE1553" s="9">
        <v>392</v>
      </c>
      <c r="AF1553" s="6">
        <v>6.5650000000000004</v>
      </c>
    </row>
    <row r="1554" spans="11:32" x14ac:dyDescent="0.25">
      <c r="K1554" s="5">
        <v>41691</v>
      </c>
      <c r="L1554" s="9">
        <v>72.8523</v>
      </c>
      <c r="M1554" s="6">
        <v>3.6692</v>
      </c>
      <c r="N1554" s="6">
        <v>5.6505999999999998</v>
      </c>
      <c r="O1554" s="12">
        <v>411.76600000000002</v>
      </c>
      <c r="P1554" s="12">
        <v>409.00099999999998</v>
      </c>
      <c r="Q1554" s="12">
        <v>418.97</v>
      </c>
      <c r="R1554" s="6">
        <v>4.7721999999999998</v>
      </c>
      <c r="T1554" s="1">
        <v>41691</v>
      </c>
      <c r="U1554" s="9">
        <v>153.4177</v>
      </c>
      <c r="V1554" s="6">
        <v>3.6274999999999999</v>
      </c>
      <c r="W1554" s="6">
        <v>5.4164000000000003</v>
      </c>
      <c r="X1554" s="12">
        <v>388.34899999999999</v>
      </c>
      <c r="Y1554" s="12">
        <v>390.19</v>
      </c>
      <c r="Z1554" s="12">
        <v>400.55099999999999</v>
      </c>
      <c r="AA1554" s="6">
        <v>4.6563999999999997</v>
      </c>
      <c r="AC1554" s="6">
        <v>4.8760000000000003</v>
      </c>
      <c r="AD1554" s="6">
        <v>5.3310000000000004</v>
      </c>
      <c r="AE1554" s="9">
        <v>390</v>
      </c>
      <c r="AF1554" s="6">
        <v>6.5640000000000001</v>
      </c>
    </row>
    <row r="1555" spans="11:32" x14ac:dyDescent="0.25">
      <c r="K1555" s="5">
        <v>41694</v>
      </c>
      <c r="L1555" s="9">
        <v>72.976299999999995</v>
      </c>
      <c r="M1555" s="6">
        <v>3.6953</v>
      </c>
      <c r="N1555" s="6">
        <v>5.2556000000000003</v>
      </c>
      <c r="O1555" s="12">
        <v>371.11200000000002</v>
      </c>
      <c r="P1555" s="12">
        <v>371.01100000000002</v>
      </c>
      <c r="Q1555" s="12">
        <v>378.29599999999999</v>
      </c>
      <c r="R1555" s="6">
        <v>4.7469000000000001</v>
      </c>
      <c r="T1555" s="1">
        <v>41694</v>
      </c>
      <c r="U1555" s="9">
        <v>153.75980000000001</v>
      </c>
      <c r="V1555" s="6">
        <v>3.6236999999999999</v>
      </c>
      <c r="W1555" s="6">
        <v>5.3628</v>
      </c>
      <c r="X1555" s="12">
        <v>381.82799999999997</v>
      </c>
      <c r="Y1555" s="12">
        <v>385.62299999999999</v>
      </c>
      <c r="Z1555" s="12">
        <v>392.86399999999998</v>
      </c>
      <c r="AA1555" s="6">
        <v>4.6459999999999999</v>
      </c>
      <c r="AC1555" s="6">
        <v>4.8710000000000004</v>
      </c>
      <c r="AD1555" s="6">
        <v>5.2930000000000001</v>
      </c>
      <c r="AE1555" s="9">
        <v>385</v>
      </c>
      <c r="AF1555" s="6">
        <v>6.5579999999999998</v>
      </c>
    </row>
    <row r="1556" spans="11:32" x14ac:dyDescent="0.25">
      <c r="K1556" s="5">
        <v>41695</v>
      </c>
      <c r="L1556" s="9">
        <v>73.135599999999997</v>
      </c>
      <c r="M1556" s="6">
        <v>3.6221000000000001</v>
      </c>
      <c r="N1556" s="6">
        <v>5.5587999999999997</v>
      </c>
      <c r="O1556" s="12">
        <v>404.72899999999998</v>
      </c>
      <c r="P1556" s="12">
        <v>406.149</v>
      </c>
      <c r="Q1556" s="12">
        <v>414.70600000000002</v>
      </c>
      <c r="R1556" s="6">
        <v>4.6948999999999996</v>
      </c>
      <c r="T1556" s="1">
        <v>41695</v>
      </c>
      <c r="U1556" s="9">
        <v>153.93899999999999</v>
      </c>
      <c r="V1556" s="6">
        <v>3.6181000000000001</v>
      </c>
      <c r="W1556" s="6">
        <v>5.3342000000000001</v>
      </c>
      <c r="X1556" s="12">
        <v>382.27100000000002</v>
      </c>
      <c r="Y1556" s="12">
        <v>385.87</v>
      </c>
      <c r="Z1556" s="12">
        <v>394.541</v>
      </c>
      <c r="AA1556" s="6">
        <v>4.6391</v>
      </c>
      <c r="AC1556" s="6">
        <v>4.8730000000000002</v>
      </c>
      <c r="AD1556" s="6">
        <v>5.25</v>
      </c>
      <c r="AE1556" s="9">
        <v>384</v>
      </c>
      <c r="AF1556" s="6">
        <v>6.5570000000000004</v>
      </c>
    </row>
    <row r="1557" spans="11:32" x14ac:dyDescent="0.25">
      <c r="K1557" s="5">
        <v>41696</v>
      </c>
      <c r="L1557" s="9">
        <v>73.206400000000002</v>
      </c>
      <c r="M1557" s="6">
        <v>3.6021999999999998</v>
      </c>
      <c r="N1557" s="6">
        <v>5.5850999999999997</v>
      </c>
      <c r="O1557" s="12">
        <v>410.99200000000002</v>
      </c>
      <c r="P1557" s="12">
        <v>411.82900000000001</v>
      </c>
      <c r="Q1557" s="12">
        <v>421.60899999999998</v>
      </c>
      <c r="R1557" s="6">
        <v>4.6715</v>
      </c>
      <c r="T1557" s="1">
        <v>41696</v>
      </c>
      <c r="U1557" s="9">
        <v>154.1996</v>
      </c>
      <c r="V1557" s="6">
        <v>3.6229</v>
      </c>
      <c r="W1557" s="6">
        <v>5.2873000000000001</v>
      </c>
      <c r="X1557" s="12">
        <v>381.21699999999998</v>
      </c>
      <c r="Y1557" s="12">
        <v>383.37</v>
      </c>
      <c r="Z1557" s="12">
        <v>393.19</v>
      </c>
      <c r="AA1557" s="6">
        <v>4.6391</v>
      </c>
      <c r="AC1557" s="6">
        <v>4.8730000000000002</v>
      </c>
      <c r="AD1557" s="6">
        <v>5.2190000000000003</v>
      </c>
      <c r="AE1557" s="9">
        <v>384</v>
      </c>
      <c r="AF1557" s="6">
        <v>6.5570000000000004</v>
      </c>
    </row>
    <row r="1558" spans="11:32" x14ac:dyDescent="0.25">
      <c r="K1558" s="5">
        <v>41697</v>
      </c>
      <c r="L1558" s="9">
        <v>73.347999999999999</v>
      </c>
      <c r="M1558" s="6">
        <v>3.5846</v>
      </c>
      <c r="N1558" s="6">
        <v>5.6372</v>
      </c>
      <c r="O1558" s="12">
        <v>415.50799999999998</v>
      </c>
      <c r="P1558" s="12">
        <v>417.51900000000001</v>
      </c>
      <c r="Q1558" s="12">
        <v>429.56599999999997</v>
      </c>
      <c r="R1558" s="6">
        <v>4.657</v>
      </c>
      <c r="T1558" s="1">
        <v>41697</v>
      </c>
      <c r="U1558" s="9">
        <v>154.49289999999999</v>
      </c>
      <c r="V1558" s="6">
        <v>3.5811000000000002</v>
      </c>
      <c r="W1558" s="6">
        <v>5.2427000000000001</v>
      </c>
      <c r="X1558" s="12">
        <v>376.06400000000002</v>
      </c>
      <c r="Y1558" s="12">
        <v>380.72</v>
      </c>
      <c r="Z1558" s="12">
        <v>393</v>
      </c>
      <c r="AA1558" s="6">
        <v>4.5845000000000002</v>
      </c>
      <c r="AC1558" s="6">
        <v>4.87</v>
      </c>
      <c r="AD1558" s="6">
        <v>5.1929999999999996</v>
      </c>
      <c r="AE1558" s="9">
        <v>383</v>
      </c>
      <c r="AF1558" s="6">
        <v>6.5540000000000003</v>
      </c>
    </row>
    <row r="1559" spans="11:32" x14ac:dyDescent="0.25">
      <c r="K1559" s="5">
        <v>41698</v>
      </c>
      <c r="L1559" s="9">
        <v>73.525099999999995</v>
      </c>
      <c r="M1559" s="6">
        <v>3.5754000000000001</v>
      </c>
      <c r="N1559" s="6">
        <v>5.4634999999999998</v>
      </c>
      <c r="O1559" s="12">
        <v>396.18400000000003</v>
      </c>
      <c r="P1559" s="12">
        <v>400.63900000000001</v>
      </c>
      <c r="Q1559" s="12">
        <v>411.89600000000002</v>
      </c>
      <c r="R1559" s="6">
        <v>4.6184000000000003</v>
      </c>
      <c r="T1559" s="1">
        <v>41698</v>
      </c>
      <c r="U1559" s="9">
        <v>154.6558</v>
      </c>
      <c r="V1559" s="6">
        <v>3.5718000000000001</v>
      </c>
      <c r="W1559" s="6">
        <v>5.2183999999999999</v>
      </c>
      <c r="X1559" s="12">
        <v>371.68</v>
      </c>
      <c r="Y1559" s="12">
        <v>378.03699999999998</v>
      </c>
      <c r="Z1559" s="12">
        <v>389.41199999999998</v>
      </c>
      <c r="AA1559" s="6">
        <v>4.5673000000000004</v>
      </c>
      <c r="AC1559" s="6">
        <v>4.9470000000000001</v>
      </c>
      <c r="AD1559" s="6">
        <v>5.2169999999999996</v>
      </c>
      <c r="AE1559" s="9">
        <v>381</v>
      </c>
      <c r="AF1559" s="6">
        <v>6.63</v>
      </c>
    </row>
    <row r="1560" spans="11:32" x14ac:dyDescent="0.25">
      <c r="K1560" s="5">
        <v>41701</v>
      </c>
      <c r="L1560" s="9">
        <v>73.386600000000001</v>
      </c>
      <c r="M1560" s="6">
        <v>3.5192000000000001</v>
      </c>
      <c r="N1560" s="6">
        <v>5.7416</v>
      </c>
      <c r="O1560" s="12">
        <v>428.39800000000002</v>
      </c>
      <c r="P1560" s="12">
        <v>433.209</v>
      </c>
      <c r="Q1560" s="12">
        <v>444.83</v>
      </c>
      <c r="R1560" s="6">
        <v>4.5823</v>
      </c>
      <c r="T1560" s="1">
        <v>41701</v>
      </c>
      <c r="U1560" s="9">
        <v>154.5145</v>
      </c>
      <c r="V1560" s="6">
        <v>3.5552000000000001</v>
      </c>
      <c r="W1560" s="6">
        <v>5.3815</v>
      </c>
      <c r="X1560" s="12">
        <v>392.38600000000002</v>
      </c>
      <c r="Y1560" s="12">
        <v>397.65100000000001</v>
      </c>
      <c r="Z1560" s="12">
        <v>409.36500000000001</v>
      </c>
      <c r="AA1560" s="6">
        <v>4.5673000000000004</v>
      </c>
      <c r="AC1560" s="6">
        <v>4.9329999999999998</v>
      </c>
      <c r="AD1560" s="6">
        <v>5.2569999999999997</v>
      </c>
      <c r="AE1560" s="9">
        <v>387</v>
      </c>
      <c r="AF1560" s="6">
        <v>6.6219999999999999</v>
      </c>
    </row>
    <row r="1561" spans="11:32" x14ac:dyDescent="0.25">
      <c r="K1561" s="5">
        <v>41702</v>
      </c>
      <c r="L1561" s="9">
        <v>73.564499999999995</v>
      </c>
      <c r="M1561" s="6">
        <v>3.5266999999999999</v>
      </c>
      <c r="N1561" s="6">
        <v>5.673</v>
      </c>
      <c r="O1561" s="12">
        <v>413.70699999999999</v>
      </c>
      <c r="P1561" s="12">
        <v>419.30200000000002</v>
      </c>
      <c r="Q1561" s="12">
        <v>430.63200000000001</v>
      </c>
      <c r="R1561" s="6">
        <v>4.5823</v>
      </c>
      <c r="T1561" s="1">
        <v>41702</v>
      </c>
      <c r="U1561" s="9">
        <v>155.0712</v>
      </c>
      <c r="V1561" s="6">
        <v>3.5198</v>
      </c>
      <c r="W1561" s="6">
        <v>5.3128000000000002</v>
      </c>
      <c r="X1561" s="12">
        <v>377.69200000000001</v>
      </c>
      <c r="Y1561" s="12">
        <v>385.93</v>
      </c>
      <c r="Z1561" s="12">
        <v>397.34199999999998</v>
      </c>
      <c r="AA1561" s="6">
        <v>4.5170000000000003</v>
      </c>
      <c r="AC1561" s="6">
        <v>4.9279999999999999</v>
      </c>
      <c r="AD1561" s="6">
        <v>5.2380000000000004</v>
      </c>
      <c r="AE1561" s="9">
        <v>379</v>
      </c>
      <c r="AF1561" s="6">
        <v>6.6189999999999998</v>
      </c>
    </row>
    <row r="1562" spans="11:32" x14ac:dyDescent="0.25">
      <c r="K1562" s="5">
        <v>41703</v>
      </c>
      <c r="L1562" s="9">
        <v>73.511099999999999</v>
      </c>
      <c r="M1562" s="6">
        <v>3.5285000000000002</v>
      </c>
      <c r="N1562" s="6">
        <v>5.5972</v>
      </c>
      <c r="O1562" s="12">
        <v>405.476</v>
      </c>
      <c r="P1562" s="12">
        <v>412.53699999999998</v>
      </c>
      <c r="Q1562" s="12">
        <v>422.81900000000002</v>
      </c>
      <c r="R1562" s="6">
        <v>4.5697999999999999</v>
      </c>
      <c r="T1562" s="1">
        <v>41703</v>
      </c>
      <c r="U1562" s="9">
        <v>154.7928</v>
      </c>
      <c r="V1562" s="6">
        <v>3.5427</v>
      </c>
      <c r="W1562" s="6">
        <v>5.2294999999999998</v>
      </c>
      <c r="X1562" s="12">
        <v>368.69799999999998</v>
      </c>
      <c r="Y1562" s="12">
        <v>376.536</v>
      </c>
      <c r="Z1562" s="12">
        <v>386.95400000000001</v>
      </c>
      <c r="AA1562" s="6">
        <v>4.5476999999999999</v>
      </c>
      <c r="AC1562" s="6">
        <v>4.9260000000000002</v>
      </c>
      <c r="AD1562" s="6">
        <v>5.2290000000000001</v>
      </c>
      <c r="AE1562" s="9">
        <v>378</v>
      </c>
      <c r="AF1562" s="6">
        <v>6.617</v>
      </c>
    </row>
    <row r="1563" spans="11:32" x14ac:dyDescent="0.25">
      <c r="K1563" s="5">
        <v>41704</v>
      </c>
      <c r="L1563" s="9">
        <v>73.333200000000005</v>
      </c>
      <c r="M1563" s="6">
        <v>3.5084999999999997</v>
      </c>
      <c r="N1563" s="6">
        <v>5.8070000000000004</v>
      </c>
      <c r="O1563" s="12">
        <v>423.82600000000002</v>
      </c>
      <c r="P1563" s="12">
        <v>429.45800000000003</v>
      </c>
      <c r="Q1563" s="12">
        <v>441.089</v>
      </c>
      <c r="R1563" s="6">
        <v>4.5739000000000001</v>
      </c>
      <c r="T1563" s="1">
        <v>41704</v>
      </c>
      <c r="U1563" s="9">
        <v>154.56360000000001</v>
      </c>
      <c r="V1563" s="6">
        <v>3.5095999999999998</v>
      </c>
      <c r="W1563" s="6">
        <v>5.2693000000000003</v>
      </c>
      <c r="X1563" s="12">
        <v>370.05900000000003</v>
      </c>
      <c r="Y1563" s="12">
        <v>378.03</v>
      </c>
      <c r="Z1563" s="12">
        <v>389.96899999999999</v>
      </c>
      <c r="AA1563" s="6">
        <v>4.5120000000000005</v>
      </c>
      <c r="AC1563" s="6">
        <v>4.9210000000000003</v>
      </c>
      <c r="AD1563" s="6">
        <v>5.2469999999999999</v>
      </c>
      <c r="AE1563" s="9">
        <v>378</v>
      </c>
      <c r="AF1563" s="6">
        <v>6.6139999999999999</v>
      </c>
    </row>
    <row r="1564" spans="11:32" x14ac:dyDescent="0.25">
      <c r="K1564" s="5">
        <v>41705</v>
      </c>
      <c r="L1564" s="9">
        <v>73.119699999999995</v>
      </c>
      <c r="M1564" s="6">
        <v>3.5390000000000001</v>
      </c>
      <c r="N1564" s="6">
        <v>5.8205999999999998</v>
      </c>
      <c r="O1564" s="12">
        <v>418.43</v>
      </c>
      <c r="P1564" s="12">
        <v>423.75700000000001</v>
      </c>
      <c r="Q1564" s="12">
        <v>433.858</v>
      </c>
      <c r="R1564" s="6">
        <v>4.6201999999999996</v>
      </c>
      <c r="T1564" s="1">
        <v>41705</v>
      </c>
      <c r="U1564" s="9">
        <v>153.9743</v>
      </c>
      <c r="V1564" s="6">
        <v>3.5127999999999999</v>
      </c>
      <c r="W1564" s="6">
        <v>5.3925999999999998</v>
      </c>
      <c r="X1564" s="12">
        <v>375.63099999999997</v>
      </c>
      <c r="Y1564" s="12">
        <v>384.92700000000002</v>
      </c>
      <c r="Z1564" s="12">
        <v>395.38400000000001</v>
      </c>
      <c r="AA1564" s="6">
        <v>4.5194999999999999</v>
      </c>
      <c r="AC1564" s="6">
        <v>4.9139999999999997</v>
      </c>
      <c r="AD1564" s="6">
        <v>5.335</v>
      </c>
      <c r="AE1564" s="9">
        <v>379</v>
      </c>
      <c r="AF1564" s="6">
        <v>6.609</v>
      </c>
    </row>
    <row r="1565" spans="11:32" x14ac:dyDescent="0.25">
      <c r="K1565" s="5">
        <v>41708</v>
      </c>
      <c r="L1565" s="9">
        <v>73.084100000000007</v>
      </c>
      <c r="M1565" s="6">
        <v>3.5489999999999999</v>
      </c>
      <c r="N1565" s="6">
        <v>5.7205000000000004</v>
      </c>
      <c r="O1565" s="12">
        <v>409.89600000000002</v>
      </c>
      <c r="P1565" s="12">
        <v>417.63099999999997</v>
      </c>
      <c r="Q1565" s="12">
        <v>427.005</v>
      </c>
      <c r="R1565" s="6">
        <v>4.5682</v>
      </c>
      <c r="T1565" s="1">
        <v>41708</v>
      </c>
      <c r="U1565" s="9">
        <v>153.9906</v>
      </c>
      <c r="V1565" s="6">
        <v>3.5194000000000001</v>
      </c>
      <c r="W1565" s="6">
        <v>5.3841000000000001</v>
      </c>
      <c r="X1565" s="12">
        <v>376.26299999999998</v>
      </c>
      <c r="Y1565" s="12">
        <v>387.13900000000001</v>
      </c>
      <c r="Z1565" s="12">
        <v>396.72500000000002</v>
      </c>
      <c r="AA1565" s="6">
        <v>4.4889999999999999</v>
      </c>
      <c r="AC1565" s="6">
        <v>4.9029999999999996</v>
      </c>
      <c r="AD1565" s="6">
        <v>5.3419999999999996</v>
      </c>
      <c r="AE1565" s="9">
        <v>382</v>
      </c>
      <c r="AF1565" s="6">
        <v>6.5990000000000002</v>
      </c>
    </row>
    <row r="1566" spans="11:32" x14ac:dyDescent="0.25">
      <c r="K1566" s="5">
        <v>41709</v>
      </c>
      <c r="L1566" s="9">
        <v>73.119699999999995</v>
      </c>
      <c r="M1566" s="6">
        <v>3.5526</v>
      </c>
      <c r="N1566" s="6">
        <v>5.6875999999999998</v>
      </c>
      <c r="O1566" s="12">
        <v>407.262</v>
      </c>
      <c r="P1566" s="12">
        <v>413.976</v>
      </c>
      <c r="Q1566" s="12">
        <v>424.06200000000001</v>
      </c>
      <c r="R1566" s="6">
        <v>4.5717999999999996</v>
      </c>
      <c r="T1566" s="1">
        <v>41709</v>
      </c>
      <c r="U1566" s="9">
        <v>153.82689999999999</v>
      </c>
      <c r="V1566" s="6">
        <v>3.5310000000000001</v>
      </c>
      <c r="W1566" s="6">
        <v>5.4116</v>
      </c>
      <c r="X1566" s="12">
        <v>379.66500000000002</v>
      </c>
      <c r="Y1566" s="12">
        <v>389.23200000000003</v>
      </c>
      <c r="Z1566" s="12">
        <v>399.572</v>
      </c>
      <c r="AA1566" s="6">
        <v>4.4977999999999998</v>
      </c>
      <c r="AC1566" s="6">
        <v>4.9000000000000004</v>
      </c>
      <c r="AD1566" s="6">
        <v>5.3259999999999996</v>
      </c>
      <c r="AE1566" s="9">
        <v>382</v>
      </c>
      <c r="AF1566" s="6">
        <v>6.5970000000000004</v>
      </c>
    </row>
    <row r="1567" spans="11:32" x14ac:dyDescent="0.25">
      <c r="K1567" s="5">
        <v>41710</v>
      </c>
      <c r="L1567" s="9">
        <v>73.137500000000003</v>
      </c>
      <c r="M1567" s="6">
        <v>3.5882000000000001</v>
      </c>
      <c r="N1567" s="6">
        <v>5.3432000000000004</v>
      </c>
      <c r="O1567" s="12">
        <v>375.45499999999998</v>
      </c>
      <c r="P1567" s="12">
        <v>381.30900000000003</v>
      </c>
      <c r="Q1567" s="12">
        <v>391.54</v>
      </c>
      <c r="R1567" s="6">
        <v>4.5750999999999999</v>
      </c>
      <c r="T1567" s="1">
        <v>41710</v>
      </c>
      <c r="U1567" s="9">
        <v>154.0889</v>
      </c>
      <c r="V1567" s="6">
        <v>3.5329000000000002</v>
      </c>
      <c r="W1567" s="6">
        <v>5.3787000000000003</v>
      </c>
      <c r="X1567" s="12">
        <v>379.005</v>
      </c>
      <c r="Y1567" s="12">
        <v>388.04500000000002</v>
      </c>
      <c r="Z1567" s="12">
        <v>398.24099999999999</v>
      </c>
      <c r="AA1567" s="6">
        <v>4.4996999999999998</v>
      </c>
      <c r="AC1567" s="6">
        <v>4.8949999999999996</v>
      </c>
      <c r="AD1567" s="6">
        <v>5.3659999999999997</v>
      </c>
      <c r="AE1567" s="9">
        <v>387</v>
      </c>
      <c r="AF1567" s="6">
        <v>6.5940000000000003</v>
      </c>
    </row>
    <row r="1568" spans="11:32" x14ac:dyDescent="0.25">
      <c r="K1568" s="5">
        <v>41711</v>
      </c>
      <c r="L1568" s="9">
        <v>73.030799999999999</v>
      </c>
      <c r="M1568" s="6">
        <v>3.5531000000000001</v>
      </c>
      <c r="N1568" s="6">
        <v>5.7394999999999996</v>
      </c>
      <c r="O1568" s="12">
        <v>421.98599999999999</v>
      </c>
      <c r="P1568" s="12">
        <v>426.14299999999997</v>
      </c>
      <c r="Q1568" s="12">
        <v>437.20499999999998</v>
      </c>
      <c r="R1568" s="6">
        <v>4.5838999999999999</v>
      </c>
      <c r="T1568" s="1">
        <v>41711</v>
      </c>
      <c r="U1568" s="9">
        <v>153.67959999999999</v>
      </c>
      <c r="V1568" s="6">
        <v>3.5266999999999999</v>
      </c>
      <c r="W1568" s="6">
        <v>5.4599000000000002</v>
      </c>
      <c r="X1568" s="12">
        <v>394.02199999999999</v>
      </c>
      <c r="Y1568" s="12">
        <v>401.28199999999998</v>
      </c>
      <c r="Z1568" s="12">
        <v>412.63600000000002</v>
      </c>
      <c r="AA1568" s="6">
        <v>4.4996999999999998</v>
      </c>
      <c r="AC1568" s="6">
        <v>4.8929999999999998</v>
      </c>
      <c r="AD1568" s="6">
        <v>5.3609999999999998</v>
      </c>
      <c r="AE1568" s="9">
        <v>392</v>
      </c>
      <c r="AF1568" s="6">
        <v>6.593</v>
      </c>
    </row>
    <row r="1569" spans="11:32" x14ac:dyDescent="0.25">
      <c r="K1569" s="5">
        <v>41712</v>
      </c>
      <c r="L1569" s="9">
        <v>72.924000000000007</v>
      </c>
      <c r="M1569" s="6">
        <v>3.5543</v>
      </c>
      <c r="N1569" s="6">
        <v>5.8410000000000002</v>
      </c>
      <c r="O1569" s="12">
        <v>430.649</v>
      </c>
      <c r="P1569" s="12">
        <v>434.52499999999998</v>
      </c>
      <c r="Q1569" s="12">
        <v>445.327</v>
      </c>
      <c r="R1569" s="6">
        <v>4.6013999999999999</v>
      </c>
      <c r="T1569" s="1">
        <v>41712</v>
      </c>
      <c r="U1569" s="9">
        <v>153.565</v>
      </c>
      <c r="V1569" s="6">
        <v>3.5282</v>
      </c>
      <c r="W1569" s="6">
        <v>5.4821999999999997</v>
      </c>
      <c r="X1569" s="12">
        <v>394.77699999999999</v>
      </c>
      <c r="Y1569" s="12">
        <v>401.971</v>
      </c>
      <c r="Z1569" s="12">
        <v>413.12400000000002</v>
      </c>
      <c r="AA1569" s="6">
        <v>4.5092999999999996</v>
      </c>
      <c r="AC1569" s="6">
        <v>4.8869999999999996</v>
      </c>
      <c r="AD1569" s="6">
        <v>5.3959999999999999</v>
      </c>
      <c r="AE1569" s="9">
        <v>396</v>
      </c>
      <c r="AF1569" s="6">
        <v>6.569</v>
      </c>
    </row>
    <row r="1570" spans="11:32" x14ac:dyDescent="0.25">
      <c r="K1570" s="5">
        <v>41715</v>
      </c>
      <c r="L1570" s="9">
        <v>72.995199999999997</v>
      </c>
      <c r="M1570" s="6">
        <v>3.5712999999999999</v>
      </c>
      <c r="N1570" s="6">
        <v>5.7676999999999996</v>
      </c>
      <c r="O1570" s="12">
        <v>420.02699999999999</v>
      </c>
      <c r="P1570" s="12">
        <v>425.84300000000002</v>
      </c>
      <c r="Q1570" s="12">
        <v>435.89299999999997</v>
      </c>
      <c r="R1570" s="6">
        <v>4.5644999999999998</v>
      </c>
      <c r="T1570" s="1">
        <v>41715</v>
      </c>
      <c r="U1570" s="9">
        <v>153.77780000000001</v>
      </c>
      <c r="V1570" s="6">
        <v>3.4902000000000002</v>
      </c>
      <c r="W1570" s="6">
        <v>5.5076999999999998</v>
      </c>
      <c r="X1570" s="12">
        <v>394.03</v>
      </c>
      <c r="Y1570" s="12">
        <v>409.33100000000002</v>
      </c>
      <c r="Z1570" s="12">
        <v>420.28800000000001</v>
      </c>
      <c r="AA1570" s="6">
        <v>4.3097000000000003</v>
      </c>
      <c r="AC1570" s="6">
        <v>4.8789999999999996</v>
      </c>
      <c r="AD1570" s="6">
        <v>5.37</v>
      </c>
      <c r="AE1570" s="9">
        <v>390</v>
      </c>
      <c r="AF1570" s="6">
        <v>6.5590000000000002</v>
      </c>
    </row>
    <row r="1571" spans="11:32" x14ac:dyDescent="0.25">
      <c r="K1571" s="5">
        <v>41716</v>
      </c>
      <c r="L1571" s="9">
        <v>73.226500000000001</v>
      </c>
      <c r="M1571" s="6">
        <v>3.5895999999999999</v>
      </c>
      <c r="N1571" s="6">
        <v>5.5867000000000004</v>
      </c>
      <c r="O1571" s="12">
        <v>404.07</v>
      </c>
      <c r="P1571" s="12">
        <v>410.74</v>
      </c>
      <c r="Q1571" s="12">
        <v>420.32499999999999</v>
      </c>
      <c r="R1571" s="6">
        <v>4.5526999999999997</v>
      </c>
      <c r="T1571" s="1">
        <v>41716</v>
      </c>
      <c r="U1571" s="9">
        <v>154.2362</v>
      </c>
      <c r="V1571" s="6">
        <v>3.5127999999999999</v>
      </c>
      <c r="W1571" s="6">
        <v>5.4298000000000002</v>
      </c>
      <c r="X1571" s="12">
        <v>388.37400000000002</v>
      </c>
      <c r="Y1571" s="12">
        <v>403.53399999999999</v>
      </c>
      <c r="Z1571" s="12">
        <v>413.86900000000003</v>
      </c>
      <c r="AA1571" s="6">
        <v>4.3236999999999997</v>
      </c>
      <c r="AC1571" s="6">
        <v>4.88</v>
      </c>
      <c r="AD1571" s="6">
        <v>5.319</v>
      </c>
      <c r="AE1571" s="9">
        <v>387</v>
      </c>
      <c r="AF1571" s="6">
        <v>6.5579999999999998</v>
      </c>
    </row>
    <row r="1572" spans="11:32" x14ac:dyDescent="0.25">
      <c r="K1572" s="5">
        <v>41717</v>
      </c>
      <c r="L1572" s="9">
        <v>72.977400000000003</v>
      </c>
      <c r="M1572" s="6">
        <v>3.5605000000000002</v>
      </c>
      <c r="N1572" s="6">
        <v>5.7102000000000004</v>
      </c>
      <c r="O1572" s="12">
        <v>400.35</v>
      </c>
      <c r="P1572" s="12">
        <v>408.298</v>
      </c>
      <c r="Q1572" s="12">
        <v>417.86500000000001</v>
      </c>
      <c r="R1572" s="6">
        <v>4.5312999999999999</v>
      </c>
      <c r="T1572" s="1">
        <v>41717</v>
      </c>
      <c r="U1572" s="9">
        <v>153.4504</v>
      </c>
      <c r="V1572" s="6">
        <v>3.5018000000000002</v>
      </c>
      <c r="W1572" s="6">
        <v>5.5877999999999997</v>
      </c>
      <c r="X1572" s="12">
        <v>388.10899999999998</v>
      </c>
      <c r="Y1572" s="12">
        <v>404.75400000000002</v>
      </c>
      <c r="Z1572" s="12">
        <v>415.18700000000001</v>
      </c>
      <c r="AA1572" s="6">
        <v>4.3044000000000002</v>
      </c>
      <c r="AC1572" s="6">
        <v>4.8760000000000003</v>
      </c>
      <c r="AD1572" s="6">
        <v>5.2910000000000004</v>
      </c>
      <c r="AE1572" s="9">
        <v>374</v>
      </c>
      <c r="AF1572" s="6">
        <v>6.5549999999999997</v>
      </c>
    </row>
    <row r="1573" spans="11:32" x14ac:dyDescent="0.25">
      <c r="K1573" s="5">
        <v>41718</v>
      </c>
      <c r="L1573" s="9">
        <v>73.226500000000001</v>
      </c>
      <c r="M1573" s="6">
        <v>3.5289999999999999</v>
      </c>
      <c r="N1573" s="6">
        <v>5.8117000000000001</v>
      </c>
      <c r="O1573" s="12">
        <v>411.161</v>
      </c>
      <c r="P1573" s="12">
        <v>419.55500000000001</v>
      </c>
      <c r="Q1573" s="12">
        <v>429.67599999999999</v>
      </c>
      <c r="R1573" s="6">
        <v>4.5030000000000001</v>
      </c>
      <c r="T1573" s="1">
        <v>41718</v>
      </c>
      <c r="U1573" s="9">
        <v>153.9743</v>
      </c>
      <c r="V1573" s="6">
        <v>3.4870999999999999</v>
      </c>
      <c r="W1573" s="6">
        <v>5.4939</v>
      </c>
      <c r="X1573" s="12">
        <v>379.375</v>
      </c>
      <c r="Y1573" s="12">
        <v>396.416</v>
      </c>
      <c r="Z1573" s="12">
        <v>407.37700000000001</v>
      </c>
      <c r="AA1573" s="6">
        <v>4.2751999999999999</v>
      </c>
      <c r="AC1573" s="6">
        <v>4.8680000000000003</v>
      </c>
      <c r="AD1573" s="6">
        <v>5.367</v>
      </c>
      <c r="AE1573" s="9">
        <v>379</v>
      </c>
      <c r="AF1573" s="6">
        <v>6.5519999999999996</v>
      </c>
    </row>
    <row r="1574" spans="11:32" x14ac:dyDescent="0.25">
      <c r="K1574" s="5">
        <v>41719</v>
      </c>
      <c r="L1574" s="9">
        <v>73.155299999999997</v>
      </c>
      <c r="M1574" s="6">
        <v>3.5943000000000001</v>
      </c>
      <c r="N1574" s="6">
        <v>5.2919</v>
      </c>
      <c r="O1574" s="12">
        <v>358.47899999999998</v>
      </c>
      <c r="P1574" s="12">
        <v>366.09699999999998</v>
      </c>
      <c r="Q1574" s="12">
        <v>375.99299999999999</v>
      </c>
      <c r="R1574" s="6">
        <v>4.5217999999999998</v>
      </c>
      <c r="T1574" s="1">
        <v>41719</v>
      </c>
      <c r="U1574" s="9">
        <v>153.876</v>
      </c>
      <c r="V1574" s="6">
        <v>3.4718</v>
      </c>
      <c r="W1574" s="6">
        <v>5.5145</v>
      </c>
      <c r="X1574" s="12">
        <v>380.74</v>
      </c>
      <c r="Y1574" s="12">
        <v>398.23899999999998</v>
      </c>
      <c r="Z1574" s="12">
        <v>409.05700000000002</v>
      </c>
      <c r="AA1574" s="6">
        <v>4.2610999999999999</v>
      </c>
      <c r="AC1574" s="6">
        <v>4.867</v>
      </c>
      <c r="AD1574" s="6">
        <v>5.3319999999999999</v>
      </c>
      <c r="AE1574" s="9">
        <v>376</v>
      </c>
      <c r="AF1574" s="6">
        <v>6.5510000000000002</v>
      </c>
    </row>
    <row r="1575" spans="11:32" x14ac:dyDescent="0.25">
      <c r="K1575" s="5">
        <v>41722</v>
      </c>
      <c r="L1575" s="9">
        <v>73.315399999999997</v>
      </c>
      <c r="M1575" s="6">
        <v>3.5790999999999999</v>
      </c>
      <c r="N1575" s="6">
        <v>5.4046000000000003</v>
      </c>
      <c r="O1575" s="12">
        <v>367.40199999999999</v>
      </c>
      <c r="P1575" s="12">
        <v>375.89699999999999</v>
      </c>
      <c r="Q1575" s="12">
        <v>384.67099999999999</v>
      </c>
      <c r="R1575" s="6">
        <v>4.5152999999999999</v>
      </c>
      <c r="T1575" s="1">
        <v>41722</v>
      </c>
      <c r="U1575" s="9">
        <v>153.92519999999999</v>
      </c>
      <c r="V1575" s="6">
        <v>3.4914999999999998</v>
      </c>
      <c r="W1575" s="6">
        <v>5.5189000000000004</v>
      </c>
      <c r="X1575" s="12">
        <v>378.83100000000002</v>
      </c>
      <c r="Y1575" s="12">
        <v>395.685</v>
      </c>
      <c r="Z1575" s="12">
        <v>405.58199999999999</v>
      </c>
      <c r="AA1575" s="6">
        <v>4.2858000000000001</v>
      </c>
      <c r="AC1575" s="6">
        <v>4.8579999999999997</v>
      </c>
      <c r="AD1575" s="6">
        <v>5.3179999999999996</v>
      </c>
      <c r="AE1575" s="9">
        <v>375</v>
      </c>
      <c r="AF1575" s="6">
        <v>6.5419999999999998</v>
      </c>
    </row>
    <row r="1576" spans="11:32" x14ac:dyDescent="0.25">
      <c r="K1576" s="5">
        <v>41723</v>
      </c>
      <c r="L1576" s="9">
        <v>73.350999999999999</v>
      </c>
      <c r="M1576" s="6">
        <v>3.5488</v>
      </c>
      <c r="N1576" s="6">
        <v>5.5966000000000005</v>
      </c>
      <c r="O1576" s="12">
        <v>386.75400000000002</v>
      </c>
      <c r="P1576" s="12">
        <v>395.66800000000001</v>
      </c>
      <c r="Q1576" s="12">
        <v>404.78699999999998</v>
      </c>
      <c r="R1576" s="6">
        <v>4.5006000000000004</v>
      </c>
      <c r="T1576" s="1">
        <v>41723</v>
      </c>
      <c r="U1576" s="9">
        <v>154.2362</v>
      </c>
      <c r="V1576" s="6">
        <v>3.4961000000000002</v>
      </c>
      <c r="W1576" s="6">
        <v>5.4611000000000001</v>
      </c>
      <c r="X1576" s="12">
        <v>373.20699999999999</v>
      </c>
      <c r="Y1576" s="12">
        <v>390.05599999999998</v>
      </c>
      <c r="Z1576" s="12">
        <v>400.14299999999997</v>
      </c>
      <c r="AA1576" s="6">
        <v>4.2858000000000001</v>
      </c>
      <c r="AC1576" s="6">
        <v>4.851</v>
      </c>
      <c r="AD1576" s="6">
        <v>5.3040000000000003</v>
      </c>
      <c r="AE1576" s="9">
        <v>373</v>
      </c>
      <c r="AF1576" s="6">
        <v>6.5330000000000004</v>
      </c>
    </row>
    <row r="1577" spans="11:32" x14ac:dyDescent="0.25">
      <c r="K1577" s="5">
        <v>41724</v>
      </c>
      <c r="L1577" s="9">
        <v>73.297600000000003</v>
      </c>
      <c r="M1577" s="6">
        <v>3.5434000000000001</v>
      </c>
      <c r="N1577" s="6">
        <v>5.5050999999999997</v>
      </c>
      <c r="O1577" s="12">
        <v>383.26600000000002</v>
      </c>
      <c r="P1577" s="12">
        <v>391.584</v>
      </c>
      <c r="Q1577" s="12">
        <v>401.49200000000002</v>
      </c>
      <c r="R1577" s="6">
        <v>4.4824000000000002</v>
      </c>
      <c r="T1577" s="1">
        <v>41724</v>
      </c>
      <c r="U1577" s="9">
        <v>154.26900000000001</v>
      </c>
      <c r="V1577" s="6">
        <v>3.4878</v>
      </c>
      <c r="W1577" s="6">
        <v>5.4759000000000002</v>
      </c>
      <c r="X1577" s="12">
        <v>380.35</v>
      </c>
      <c r="Y1577" s="12">
        <v>396.25900000000001</v>
      </c>
      <c r="Z1577" s="12">
        <v>407.07400000000001</v>
      </c>
      <c r="AA1577" s="6">
        <v>4.2754000000000003</v>
      </c>
      <c r="AC1577" s="6">
        <v>4.8490000000000002</v>
      </c>
      <c r="AD1577" s="6">
        <v>5.27</v>
      </c>
      <c r="AE1577" s="9">
        <v>375</v>
      </c>
      <c r="AF1577" s="6">
        <v>6.5309999999999997</v>
      </c>
    </row>
    <row r="1578" spans="11:32" x14ac:dyDescent="0.25">
      <c r="K1578" s="5">
        <v>41725</v>
      </c>
      <c r="L1578" s="9">
        <v>73.333200000000005</v>
      </c>
      <c r="M1578" s="6">
        <v>3.5445000000000002</v>
      </c>
      <c r="N1578" s="6">
        <v>5.4913999999999996</v>
      </c>
      <c r="O1578" s="12">
        <v>377.63099999999997</v>
      </c>
      <c r="P1578" s="12">
        <v>388.07499999999999</v>
      </c>
      <c r="Q1578" s="12">
        <v>398.92899999999997</v>
      </c>
      <c r="R1578" s="6">
        <v>4.4821</v>
      </c>
      <c r="T1578" s="1">
        <v>41725</v>
      </c>
      <c r="U1578" s="9">
        <v>154.03980000000001</v>
      </c>
      <c r="V1578" s="6">
        <v>3.4830999999999999</v>
      </c>
      <c r="W1578" s="6">
        <v>5.5229999999999997</v>
      </c>
      <c r="X1578" s="12">
        <v>380.79599999999999</v>
      </c>
      <c r="Y1578" s="12">
        <v>398.56099999999998</v>
      </c>
      <c r="Z1578" s="12">
        <v>410.26</v>
      </c>
      <c r="AA1578" s="6">
        <v>4.2801</v>
      </c>
      <c r="AC1578" s="6">
        <v>4.8470000000000004</v>
      </c>
      <c r="AD1578" s="6">
        <v>5.2869999999999999</v>
      </c>
      <c r="AE1578" s="9">
        <v>377</v>
      </c>
      <c r="AF1578" s="6">
        <v>6.5279999999999996</v>
      </c>
    </row>
    <row r="1579" spans="11:32" x14ac:dyDescent="0.25">
      <c r="K1579" s="5">
        <v>41726</v>
      </c>
      <c r="L1579" s="9">
        <v>73.422200000000004</v>
      </c>
      <c r="M1579" s="6">
        <v>3.5265</v>
      </c>
      <c r="N1579" s="6">
        <v>5.7161999999999997</v>
      </c>
      <c r="O1579" s="12">
        <v>396.83199999999999</v>
      </c>
      <c r="P1579" s="12">
        <v>406.02600000000001</v>
      </c>
      <c r="Q1579" s="12">
        <v>417.87700000000001</v>
      </c>
      <c r="R1579" s="6">
        <v>4.4977999999999998</v>
      </c>
      <c r="T1579" s="1">
        <v>41726</v>
      </c>
      <c r="U1579" s="9">
        <v>154.30170000000001</v>
      </c>
      <c r="V1579" s="6">
        <v>3.4868000000000001</v>
      </c>
      <c r="W1579" s="6">
        <v>5.4816000000000003</v>
      </c>
      <c r="X1579" s="12">
        <v>373.37200000000001</v>
      </c>
      <c r="Y1579" s="12">
        <v>390.21800000000002</v>
      </c>
      <c r="Z1579" s="12">
        <v>403.30799999999999</v>
      </c>
      <c r="AA1579" s="6">
        <v>4.2793000000000001</v>
      </c>
      <c r="AC1579" s="6">
        <v>4.843</v>
      </c>
      <c r="AD1579" s="6">
        <v>5.2759999999999998</v>
      </c>
      <c r="AE1579" s="9">
        <v>373</v>
      </c>
      <c r="AF1579" s="6">
        <v>6.5250000000000004</v>
      </c>
    </row>
    <row r="1580" spans="11:32" x14ac:dyDescent="0.25">
      <c r="K1580" s="5">
        <v>41729</v>
      </c>
      <c r="L1580" s="9">
        <v>73.511099999999999</v>
      </c>
      <c r="M1580" s="6">
        <v>3.5202999999999998</v>
      </c>
      <c r="N1580" s="6">
        <v>5.7068000000000003</v>
      </c>
      <c r="O1580" s="12">
        <v>398.84300000000002</v>
      </c>
      <c r="P1580" s="12">
        <v>410.14400000000001</v>
      </c>
      <c r="Q1580" s="12">
        <v>421.29700000000003</v>
      </c>
      <c r="R1580" s="6">
        <v>4.4607999999999999</v>
      </c>
      <c r="T1580" s="1">
        <v>41729</v>
      </c>
      <c r="U1580" s="9">
        <v>154.5309</v>
      </c>
      <c r="V1580" s="6">
        <v>3.4895999999999998</v>
      </c>
      <c r="W1580" s="6">
        <v>5.4493999999999998</v>
      </c>
      <c r="X1580" s="12">
        <v>373.10500000000002</v>
      </c>
      <c r="Y1580" s="12">
        <v>391.435</v>
      </c>
      <c r="Z1580" s="12">
        <v>403.53699999999998</v>
      </c>
      <c r="AA1580" s="6">
        <v>4.2686000000000002</v>
      </c>
      <c r="AC1580" s="6">
        <v>4.9429999999999996</v>
      </c>
      <c r="AD1580" s="6">
        <v>5.33</v>
      </c>
      <c r="AE1580" s="9">
        <v>377</v>
      </c>
      <c r="AF1580" s="6">
        <v>6.6219999999999999</v>
      </c>
    </row>
    <row r="1581" spans="11:32" x14ac:dyDescent="0.25">
      <c r="K1581" s="5">
        <v>41730</v>
      </c>
      <c r="L1581" s="9">
        <v>73.543000000000006</v>
      </c>
      <c r="M1581" s="6">
        <v>3.5154999999999998</v>
      </c>
      <c r="N1581" s="6">
        <v>5.8055000000000003</v>
      </c>
      <c r="O1581" s="12">
        <v>407.39100000000002</v>
      </c>
      <c r="P1581" s="12">
        <v>417.29300000000001</v>
      </c>
      <c r="Q1581" s="12">
        <v>428.35300000000001</v>
      </c>
      <c r="R1581" s="6">
        <v>4.4949000000000003</v>
      </c>
      <c r="T1581" s="1">
        <v>41730</v>
      </c>
      <c r="U1581" s="9">
        <v>154.81800000000001</v>
      </c>
      <c r="V1581" s="6">
        <v>3.4820000000000002</v>
      </c>
      <c r="W1581" s="6">
        <v>5.5346000000000002</v>
      </c>
      <c r="X1581" s="12">
        <v>380.30500000000001</v>
      </c>
      <c r="Y1581" s="12">
        <v>398.57299999999998</v>
      </c>
      <c r="Z1581" s="12">
        <v>410.61</v>
      </c>
      <c r="AA1581" s="6">
        <v>4.2709999999999999</v>
      </c>
      <c r="AC1581" s="6">
        <v>4.9400000000000004</v>
      </c>
      <c r="AD1581" s="6">
        <v>5.2990000000000004</v>
      </c>
      <c r="AE1581" s="9">
        <v>373</v>
      </c>
      <c r="AF1581" s="6">
        <v>6.6189999999999998</v>
      </c>
    </row>
    <row r="1582" spans="11:32" x14ac:dyDescent="0.25">
      <c r="K1582" s="5">
        <v>41731</v>
      </c>
      <c r="L1582" s="9">
        <v>73.543000000000006</v>
      </c>
      <c r="M1582" s="6">
        <v>3.5268999999999999</v>
      </c>
      <c r="N1582" s="6">
        <v>5.6856</v>
      </c>
      <c r="O1582" s="12">
        <v>389.30399999999997</v>
      </c>
      <c r="P1582" s="12">
        <v>398.81099999999998</v>
      </c>
      <c r="Q1582" s="12">
        <v>411.12</v>
      </c>
      <c r="R1582" s="6">
        <v>4.4827000000000004</v>
      </c>
      <c r="T1582" s="1">
        <v>41731</v>
      </c>
      <c r="U1582" s="9">
        <v>154.65360000000001</v>
      </c>
      <c r="V1582" s="6">
        <v>3.4746999999999999</v>
      </c>
      <c r="W1582" s="6">
        <v>5.5651000000000002</v>
      </c>
      <c r="X1582" s="12">
        <v>377.24599999999998</v>
      </c>
      <c r="Y1582" s="12">
        <v>395.16899999999998</v>
      </c>
      <c r="Z1582" s="12">
        <v>408.39600000000002</v>
      </c>
      <c r="AA1582" s="6">
        <v>4.2653999999999996</v>
      </c>
      <c r="AC1582" s="6">
        <v>4.9379999999999997</v>
      </c>
      <c r="AD1582" s="6">
        <v>5.2649999999999997</v>
      </c>
      <c r="AE1582" s="9">
        <v>366</v>
      </c>
      <c r="AF1582" s="6">
        <v>6.617</v>
      </c>
    </row>
    <row r="1583" spans="11:32" x14ac:dyDescent="0.25">
      <c r="K1583" s="5">
        <v>41732</v>
      </c>
      <c r="L1583" s="9">
        <v>73.560900000000004</v>
      </c>
      <c r="M1583" s="6">
        <v>3.5281000000000002</v>
      </c>
      <c r="N1583" s="6">
        <v>5.6790000000000003</v>
      </c>
      <c r="O1583" s="12">
        <v>388.30099999999999</v>
      </c>
      <c r="P1583" s="12">
        <v>398.31799999999998</v>
      </c>
      <c r="Q1583" s="12">
        <v>409.94600000000003</v>
      </c>
      <c r="R1583" s="6">
        <v>4.4833999999999996</v>
      </c>
      <c r="T1583" s="1">
        <v>41732</v>
      </c>
      <c r="U1583" s="9">
        <v>154.71940000000001</v>
      </c>
      <c r="V1583" s="6">
        <v>3.5013999999999998</v>
      </c>
      <c r="W1583" s="6">
        <v>5.4119000000000002</v>
      </c>
      <c r="X1583" s="12">
        <v>361.58800000000002</v>
      </c>
      <c r="Y1583" s="12">
        <v>378.62599999999998</v>
      </c>
      <c r="Z1583" s="12">
        <v>391.03</v>
      </c>
      <c r="AA1583" s="6">
        <v>4.3007999999999997</v>
      </c>
      <c r="AC1583" s="6">
        <v>4.9349999999999996</v>
      </c>
      <c r="AD1583" s="6">
        <v>5.2469999999999999</v>
      </c>
      <c r="AE1583" s="9">
        <v>364</v>
      </c>
      <c r="AF1583" s="6">
        <v>6.6139999999999999</v>
      </c>
    </row>
    <row r="1584" spans="11:32" x14ac:dyDescent="0.25">
      <c r="K1584" s="5">
        <v>41733</v>
      </c>
      <c r="L1584" s="9">
        <v>73.686000000000007</v>
      </c>
      <c r="M1584" s="6">
        <v>3.5373999999999999</v>
      </c>
      <c r="N1584" s="6">
        <v>5.633</v>
      </c>
      <c r="O1584" s="12">
        <v>393.57900000000001</v>
      </c>
      <c r="P1584" s="12">
        <v>402.43799999999999</v>
      </c>
      <c r="Q1584" s="12">
        <v>414.14800000000002</v>
      </c>
      <c r="R1584" s="6">
        <v>4.4847000000000001</v>
      </c>
      <c r="T1584" s="1">
        <v>41733</v>
      </c>
      <c r="U1584" s="9">
        <v>155.0812</v>
      </c>
      <c r="V1584" s="6">
        <v>3.5137999999999998</v>
      </c>
      <c r="W1584" s="6">
        <v>5.3533999999999997</v>
      </c>
      <c r="X1584" s="12">
        <v>365.62</v>
      </c>
      <c r="Y1584" s="12">
        <v>381.46300000000002</v>
      </c>
      <c r="Z1584" s="12">
        <v>393.90100000000001</v>
      </c>
      <c r="AA1584" s="6">
        <v>4.2979000000000003</v>
      </c>
      <c r="AC1584" s="6">
        <v>4.9340000000000002</v>
      </c>
      <c r="AD1584" s="6">
        <v>5.2240000000000002</v>
      </c>
      <c r="AE1584" s="9">
        <v>368</v>
      </c>
      <c r="AF1584" s="6">
        <v>6.6120000000000001</v>
      </c>
    </row>
    <row r="1585" spans="11:32" x14ac:dyDescent="0.25">
      <c r="K1585" s="5">
        <v>41736</v>
      </c>
      <c r="L1585" s="9">
        <v>73.596599999999995</v>
      </c>
      <c r="M1585" s="6">
        <v>3.5341</v>
      </c>
      <c r="N1585" s="6">
        <v>5.6673999999999998</v>
      </c>
      <c r="O1585" s="12">
        <v>398.98200000000003</v>
      </c>
      <c r="P1585" s="12">
        <v>407.42599999999999</v>
      </c>
      <c r="Q1585" s="12">
        <v>419.12799999999999</v>
      </c>
      <c r="R1585" s="6">
        <v>4.4847000000000001</v>
      </c>
      <c r="T1585" s="1">
        <v>41736</v>
      </c>
      <c r="U1585" s="9">
        <v>154.75229999999999</v>
      </c>
      <c r="V1585" s="6">
        <v>3.5013000000000001</v>
      </c>
      <c r="W1585" s="6">
        <v>5.4152000000000005</v>
      </c>
      <c r="X1585" s="12">
        <v>373.77100000000002</v>
      </c>
      <c r="Y1585" s="12">
        <v>389.221</v>
      </c>
      <c r="Z1585" s="12">
        <v>401.81900000000002</v>
      </c>
      <c r="AA1585" s="6">
        <v>4.2907000000000002</v>
      </c>
      <c r="AC1585" s="6">
        <v>4.9249999999999998</v>
      </c>
      <c r="AD1585" s="6">
        <v>5.2329999999999997</v>
      </c>
      <c r="AE1585" s="9">
        <v>372</v>
      </c>
      <c r="AF1585" s="6">
        <v>6.6029999999999998</v>
      </c>
    </row>
    <row r="1586" spans="11:32" x14ac:dyDescent="0.25">
      <c r="K1586" s="5">
        <v>41737</v>
      </c>
      <c r="L1586" s="9">
        <v>73.757499999999993</v>
      </c>
      <c r="M1586" s="6">
        <v>3.5411999999999999</v>
      </c>
      <c r="N1586" s="6">
        <v>5.6051000000000002</v>
      </c>
      <c r="O1586" s="12">
        <v>393.90699999999998</v>
      </c>
      <c r="P1586" s="12">
        <v>401.697</v>
      </c>
      <c r="Q1586" s="12">
        <v>413.113</v>
      </c>
      <c r="R1586" s="6">
        <v>4.4988999999999999</v>
      </c>
      <c r="T1586" s="1">
        <v>41737</v>
      </c>
      <c r="U1586" s="9">
        <v>155.11410000000001</v>
      </c>
      <c r="V1586" s="6">
        <v>3.5047000000000001</v>
      </c>
      <c r="W1586" s="6">
        <v>5.3539000000000003</v>
      </c>
      <c r="X1586" s="12">
        <v>368.78899999999999</v>
      </c>
      <c r="Y1586" s="12">
        <v>384.17099999999999</v>
      </c>
      <c r="Z1586" s="12">
        <v>396.33600000000001</v>
      </c>
      <c r="AA1586" s="6">
        <v>4.2910000000000004</v>
      </c>
      <c r="AC1586" s="6">
        <v>4.9219999999999997</v>
      </c>
      <c r="AD1586" s="6">
        <v>5.2350000000000003</v>
      </c>
      <c r="AE1586" s="9">
        <v>373</v>
      </c>
      <c r="AF1586" s="6">
        <v>6.601</v>
      </c>
    </row>
    <row r="1587" spans="11:32" x14ac:dyDescent="0.25">
      <c r="K1587" s="5">
        <v>41738</v>
      </c>
      <c r="L1587" s="9">
        <v>73.828999999999994</v>
      </c>
      <c r="M1587" s="6">
        <v>3.5518000000000001</v>
      </c>
      <c r="N1587" s="6">
        <v>5.5908999999999995</v>
      </c>
      <c r="O1587" s="12">
        <v>396.755</v>
      </c>
      <c r="P1587" s="12">
        <v>536.33199999999999</v>
      </c>
      <c r="Q1587" s="12">
        <v>556.04499999999996</v>
      </c>
      <c r="R1587" s="6">
        <v>0</v>
      </c>
      <c r="T1587" s="1">
        <v>41738</v>
      </c>
      <c r="U1587" s="9">
        <v>155.36089999999999</v>
      </c>
      <c r="V1587" s="6">
        <v>3.4973000000000001</v>
      </c>
      <c r="W1587" s="6">
        <v>5.3372999999999999</v>
      </c>
      <c r="X1587" s="12">
        <v>371.39600000000002</v>
      </c>
      <c r="Y1587" s="12">
        <v>510.97300000000001</v>
      </c>
      <c r="Z1587" s="12">
        <v>530.68600000000004</v>
      </c>
      <c r="AA1587" s="6">
        <v>0</v>
      </c>
      <c r="AC1587" s="6">
        <v>4.9189999999999996</v>
      </c>
      <c r="AD1587" s="6">
        <v>5.2190000000000003</v>
      </c>
      <c r="AE1587" s="9">
        <v>374</v>
      </c>
      <c r="AF1587" s="6">
        <v>6.5990000000000002</v>
      </c>
    </row>
    <row r="1588" spans="11:32" x14ac:dyDescent="0.25">
      <c r="K1588" s="5">
        <v>41739</v>
      </c>
      <c r="L1588" s="9">
        <v>73.650199999999998</v>
      </c>
      <c r="M1588" s="6">
        <v>3.5339999999999998</v>
      </c>
      <c r="N1588" s="6">
        <v>5.6326000000000001</v>
      </c>
      <c r="O1588" s="12">
        <v>404.20800000000003</v>
      </c>
      <c r="P1588" s="12">
        <v>411.798</v>
      </c>
      <c r="Q1588" s="12">
        <v>423.59899999999999</v>
      </c>
      <c r="R1588" s="6">
        <v>4.4862000000000002</v>
      </c>
      <c r="T1588" s="1">
        <v>41739</v>
      </c>
      <c r="U1588" s="9">
        <v>154.91669999999999</v>
      </c>
      <c r="V1588" s="6">
        <v>3.4950000000000001</v>
      </c>
      <c r="W1588" s="6">
        <v>5.3997000000000002</v>
      </c>
      <c r="X1588" s="12">
        <v>380.91500000000002</v>
      </c>
      <c r="Y1588" s="12">
        <v>396.13099999999997</v>
      </c>
      <c r="Z1588" s="12">
        <v>408.25799999999998</v>
      </c>
      <c r="AA1588" s="6">
        <v>4.2857000000000003</v>
      </c>
      <c r="AC1588" s="6">
        <v>4.9189999999999996</v>
      </c>
      <c r="AD1588" s="6">
        <v>5.1980000000000004</v>
      </c>
      <c r="AE1588" s="9">
        <v>377</v>
      </c>
      <c r="AF1588" s="6">
        <v>6.5979999999999999</v>
      </c>
    </row>
    <row r="1589" spans="11:32" x14ac:dyDescent="0.25">
      <c r="K1589" s="5">
        <v>41740</v>
      </c>
      <c r="L1589" s="9">
        <v>73.382099999999994</v>
      </c>
      <c r="M1589" s="6">
        <v>3.5347</v>
      </c>
      <c r="N1589" s="6">
        <v>5.7530000000000001</v>
      </c>
      <c r="O1589" s="12">
        <v>417.73500000000001</v>
      </c>
      <c r="P1589" s="12">
        <v>424.71600000000001</v>
      </c>
      <c r="Q1589" s="12">
        <v>437.41</v>
      </c>
      <c r="R1589" s="6">
        <v>4.4744999999999999</v>
      </c>
      <c r="T1589" s="1">
        <v>41740</v>
      </c>
      <c r="U1589" s="9">
        <v>154.25880000000001</v>
      </c>
      <c r="V1589" s="6">
        <v>3.4748999999999999</v>
      </c>
      <c r="W1589" s="6">
        <v>5.5269000000000004</v>
      </c>
      <c r="X1589" s="12">
        <v>395.12</v>
      </c>
      <c r="Y1589" s="12">
        <v>409.48899999999998</v>
      </c>
      <c r="Z1589" s="12">
        <v>422.62200000000001</v>
      </c>
      <c r="AA1589" s="6">
        <v>4.2786999999999997</v>
      </c>
      <c r="AC1589" s="6">
        <v>4.9130000000000003</v>
      </c>
      <c r="AD1589" s="6">
        <v>5.2409999999999997</v>
      </c>
      <c r="AE1589" s="9">
        <v>382</v>
      </c>
      <c r="AF1589" s="6">
        <v>6.5949999999999998</v>
      </c>
    </row>
    <row r="1590" spans="11:32" x14ac:dyDescent="0.25">
      <c r="K1590" s="5">
        <v>41743</v>
      </c>
      <c r="L1590" s="9">
        <v>73.686000000000007</v>
      </c>
      <c r="M1590" s="6">
        <v>3.5453999999999999</v>
      </c>
      <c r="N1590" s="6">
        <v>5.6360000000000001</v>
      </c>
      <c r="O1590" s="12">
        <v>402.25900000000001</v>
      </c>
      <c r="P1590" s="12">
        <v>410.25200000000001</v>
      </c>
      <c r="Q1590" s="12">
        <v>421.76</v>
      </c>
      <c r="R1590" s="6">
        <v>4.4739000000000004</v>
      </c>
      <c r="T1590" s="1">
        <v>41743</v>
      </c>
      <c r="U1590" s="9">
        <v>154.75229999999999</v>
      </c>
      <c r="V1590" s="6">
        <v>3.4767000000000001</v>
      </c>
      <c r="W1590" s="6">
        <v>5.4516999999999998</v>
      </c>
      <c r="X1590" s="12">
        <v>383.82600000000002</v>
      </c>
      <c r="Y1590" s="12">
        <v>399.70499999999998</v>
      </c>
      <c r="Z1590" s="12">
        <v>412.09199999999998</v>
      </c>
      <c r="AA1590" s="6">
        <v>4.2562999999999995</v>
      </c>
      <c r="AC1590" s="6">
        <v>4.9009999999999998</v>
      </c>
      <c r="AD1590" s="6">
        <v>5.1980000000000004</v>
      </c>
      <c r="AE1590" s="9">
        <v>376</v>
      </c>
      <c r="AF1590" s="6">
        <v>6.5629999999999997</v>
      </c>
    </row>
    <row r="1591" spans="11:32" x14ac:dyDescent="0.25">
      <c r="K1591" s="5">
        <v>41744</v>
      </c>
      <c r="L1591" s="9">
        <v>73.721699999999998</v>
      </c>
      <c r="M1591" s="6">
        <v>3.5705999999999998</v>
      </c>
      <c r="N1591" s="6">
        <v>5.6384999999999996</v>
      </c>
      <c r="O1591" s="12">
        <v>401.846</v>
      </c>
      <c r="P1591" s="12">
        <v>408.84199999999998</v>
      </c>
      <c r="Q1591" s="12">
        <v>420.15899999999999</v>
      </c>
      <c r="R1591" s="6">
        <v>4.4998000000000005</v>
      </c>
      <c r="T1591" s="1">
        <v>41744</v>
      </c>
      <c r="U1591" s="9">
        <v>154.91669999999999</v>
      </c>
      <c r="V1591" s="6">
        <v>3.4891999999999999</v>
      </c>
      <c r="W1591" s="6">
        <v>5.4127000000000001</v>
      </c>
      <c r="X1591" s="12">
        <v>379.26799999999997</v>
      </c>
      <c r="Y1591" s="12">
        <v>394.762</v>
      </c>
      <c r="Z1591" s="12">
        <v>406.95499999999998</v>
      </c>
      <c r="AA1591" s="6">
        <v>4.2641999999999998</v>
      </c>
      <c r="AC1591" s="6">
        <v>4.899</v>
      </c>
      <c r="AD1591" s="6">
        <v>5.2</v>
      </c>
      <c r="AE1591" s="9">
        <v>375</v>
      </c>
      <c r="AF1591" s="6">
        <v>6.5609999999999999</v>
      </c>
    </row>
    <row r="1592" spans="11:32" x14ac:dyDescent="0.25">
      <c r="K1592" s="5">
        <v>41745</v>
      </c>
      <c r="L1592" s="9">
        <v>73.811099999999996</v>
      </c>
      <c r="M1592" s="6">
        <v>3.5914000000000001</v>
      </c>
      <c r="N1592" s="6">
        <v>5.6246999999999998</v>
      </c>
      <c r="O1592" s="12">
        <v>397.83</v>
      </c>
      <c r="P1592" s="12">
        <v>404.55799999999999</v>
      </c>
      <c r="Q1592" s="12">
        <v>416.65899999999999</v>
      </c>
      <c r="R1592" s="6">
        <v>4.4894999999999996</v>
      </c>
      <c r="T1592" s="1">
        <v>41745</v>
      </c>
      <c r="U1592" s="9">
        <v>154.999</v>
      </c>
      <c r="V1592" s="6">
        <v>3.4904000000000002</v>
      </c>
      <c r="W1592" s="6">
        <v>5.3975</v>
      </c>
      <c r="X1592" s="12">
        <v>375.10899999999998</v>
      </c>
      <c r="Y1592" s="12">
        <v>390.048</v>
      </c>
      <c r="Z1592" s="12">
        <v>402.96600000000001</v>
      </c>
      <c r="AA1592" s="6">
        <v>4.2641999999999998</v>
      </c>
      <c r="AC1592" s="6">
        <v>4.8949999999999996</v>
      </c>
      <c r="AD1592" s="6">
        <v>5.1980000000000004</v>
      </c>
      <c r="AE1592" s="9">
        <v>373</v>
      </c>
      <c r="AF1592" s="6">
        <v>6.5579999999999998</v>
      </c>
    </row>
    <row r="1593" spans="11:32" x14ac:dyDescent="0.25">
      <c r="K1593" s="5">
        <v>41746</v>
      </c>
      <c r="L1593" s="9">
        <v>73.686000000000007</v>
      </c>
      <c r="M1593" s="6">
        <v>3.5733000000000001</v>
      </c>
      <c r="N1593" s="6">
        <v>5.7144000000000004</v>
      </c>
      <c r="O1593" s="12">
        <v>398.017</v>
      </c>
      <c r="P1593" s="12">
        <v>409.447</v>
      </c>
      <c r="Q1593" s="12">
        <v>421.084</v>
      </c>
      <c r="R1593" s="6">
        <v>4.4055</v>
      </c>
      <c r="T1593" s="1">
        <v>41746</v>
      </c>
      <c r="U1593" s="9">
        <v>154.81800000000001</v>
      </c>
      <c r="V1593" s="6">
        <v>3.5011999999999999</v>
      </c>
      <c r="W1593" s="6">
        <v>5.4611999999999998</v>
      </c>
      <c r="X1593" s="12">
        <v>372.69099999999997</v>
      </c>
      <c r="Y1593" s="12">
        <v>390.19299999999998</v>
      </c>
      <c r="Z1593" s="12">
        <v>402.44900000000001</v>
      </c>
      <c r="AA1593" s="6">
        <v>4.2487000000000004</v>
      </c>
      <c r="AC1593" s="6">
        <v>4.8879999999999999</v>
      </c>
      <c r="AD1593" s="6">
        <v>5.2069999999999999</v>
      </c>
      <c r="AE1593" s="9">
        <v>368</v>
      </c>
      <c r="AF1593" s="6">
        <v>6.5549999999999997</v>
      </c>
    </row>
    <row r="1594" spans="11:32" x14ac:dyDescent="0.25">
      <c r="K1594" s="5">
        <v>41747</v>
      </c>
      <c r="L1594" s="9">
        <v>73.703850000000003</v>
      </c>
      <c r="M1594" s="6">
        <v>3.5804</v>
      </c>
      <c r="N1594" s="6">
        <v>5.7012999999999998</v>
      </c>
      <c r="O1594" s="12">
        <v>396.69600000000003</v>
      </c>
      <c r="P1594" s="12">
        <v>404.82900000000001</v>
      </c>
      <c r="Q1594" s="12">
        <v>415.61799999999999</v>
      </c>
      <c r="R1594" s="6">
        <v>4.4939</v>
      </c>
      <c r="T1594" s="1">
        <v>41747</v>
      </c>
      <c r="U1594" s="9">
        <f>AVERAGE(U1593,U1595)</f>
        <v>154.81800000000001</v>
      </c>
      <c r="V1594" s="6">
        <v>3.4986000000000002</v>
      </c>
      <c r="W1594" s="6">
        <v>5.4638</v>
      </c>
      <c r="X1594" s="12">
        <v>372.947</v>
      </c>
      <c r="Y1594" s="12">
        <v>390.46499999999997</v>
      </c>
      <c r="Z1594" s="12">
        <v>402.24900000000002</v>
      </c>
      <c r="AA1594" s="6">
        <v>4.2464000000000004</v>
      </c>
      <c r="AC1594" s="6">
        <v>4.883</v>
      </c>
      <c r="AD1594" s="6">
        <v>5.2010000000000005</v>
      </c>
      <c r="AE1594" s="9">
        <v>367.5</v>
      </c>
      <c r="AF1594" s="6">
        <v>6.5495000000000001</v>
      </c>
    </row>
    <row r="1595" spans="11:32" x14ac:dyDescent="0.25">
      <c r="K1595" s="5">
        <v>41750</v>
      </c>
      <c r="L1595" s="9">
        <v>73.721699999999998</v>
      </c>
      <c r="M1595" s="6">
        <v>3.5773999999999999</v>
      </c>
      <c r="N1595" s="6">
        <v>5.6863999999999999</v>
      </c>
      <c r="O1595" s="12">
        <v>396.54300000000001</v>
      </c>
      <c r="P1595" s="12">
        <v>404.81700000000001</v>
      </c>
      <c r="Q1595" s="12">
        <v>415.69</v>
      </c>
      <c r="R1595" s="6">
        <v>4.4893000000000001</v>
      </c>
      <c r="T1595" s="1">
        <v>41750</v>
      </c>
      <c r="U1595" s="9">
        <v>154.81800000000001</v>
      </c>
      <c r="V1595" s="6">
        <v>3.4986000000000002</v>
      </c>
      <c r="W1595" s="6">
        <v>5.4638</v>
      </c>
      <c r="X1595" s="12">
        <v>374.28</v>
      </c>
      <c r="Y1595" s="12">
        <v>391.54300000000001</v>
      </c>
      <c r="Z1595" s="12">
        <v>403.577</v>
      </c>
      <c r="AA1595" s="6">
        <v>4.2464000000000004</v>
      </c>
      <c r="AC1595" s="6">
        <v>4.8780000000000001</v>
      </c>
      <c r="AD1595" s="6">
        <v>5.1950000000000003</v>
      </c>
      <c r="AE1595" s="9">
        <v>367</v>
      </c>
      <c r="AF1595" s="6">
        <v>6.5439999999999996</v>
      </c>
    </row>
    <row r="1596" spans="11:32" x14ac:dyDescent="0.25">
      <c r="K1596" s="5">
        <v>41751</v>
      </c>
      <c r="L1596" s="9">
        <v>73.775400000000005</v>
      </c>
      <c r="M1596" s="6">
        <v>3.5567000000000002</v>
      </c>
      <c r="N1596" s="6">
        <v>5.6723999999999997</v>
      </c>
      <c r="O1596" s="12">
        <v>393.976</v>
      </c>
      <c r="P1596" s="12">
        <v>403.62900000000002</v>
      </c>
      <c r="Q1596" s="12">
        <v>414.07100000000003</v>
      </c>
      <c r="R1596" s="6">
        <v>4.4648000000000003</v>
      </c>
      <c r="T1596" s="1">
        <v>41751</v>
      </c>
      <c r="U1596" s="9">
        <v>154.98249999999999</v>
      </c>
      <c r="V1596" s="6">
        <v>3.5019999999999998</v>
      </c>
      <c r="W1596" s="6">
        <v>5.4344000000000001</v>
      </c>
      <c r="X1596" s="12">
        <v>370.17399999999998</v>
      </c>
      <c r="Y1596" s="12">
        <v>387.53100000000001</v>
      </c>
      <c r="Z1596" s="12">
        <v>399.27600000000001</v>
      </c>
      <c r="AA1596" s="6">
        <v>4.2516999999999996</v>
      </c>
      <c r="AC1596" s="6">
        <v>4.8760000000000003</v>
      </c>
      <c r="AD1596" s="6">
        <v>5.1859999999999999</v>
      </c>
      <c r="AE1596" s="9">
        <v>365</v>
      </c>
      <c r="AF1596" s="6">
        <v>6.5419999999999998</v>
      </c>
    </row>
    <row r="1597" spans="11:32" x14ac:dyDescent="0.25">
      <c r="K1597" s="5">
        <v>41752</v>
      </c>
      <c r="L1597" s="9">
        <v>73.793300000000002</v>
      </c>
      <c r="M1597" s="6">
        <v>3.5625</v>
      </c>
      <c r="N1597" s="6">
        <v>5.6673</v>
      </c>
      <c r="O1597" s="12">
        <v>394.28500000000003</v>
      </c>
      <c r="P1597" s="12">
        <v>403.59</v>
      </c>
      <c r="Q1597" s="12">
        <v>413.96199999999999</v>
      </c>
      <c r="R1597" s="6">
        <v>4.4702000000000002</v>
      </c>
      <c r="T1597" s="1">
        <v>41752</v>
      </c>
      <c r="U1597" s="9">
        <v>155.03190000000001</v>
      </c>
      <c r="V1597" s="6">
        <v>3.4843000000000002</v>
      </c>
      <c r="W1597" s="6">
        <v>5.4442000000000004</v>
      </c>
      <c r="X1597" s="12">
        <v>371.98099999999999</v>
      </c>
      <c r="Y1597" s="12">
        <v>390.50299999999999</v>
      </c>
      <c r="Z1597" s="12">
        <v>401.78500000000003</v>
      </c>
      <c r="AA1597" s="6">
        <v>4.2290999999999999</v>
      </c>
      <c r="AC1597" s="6">
        <v>4.8689999999999998</v>
      </c>
      <c r="AD1597" s="6">
        <v>5.1909999999999998</v>
      </c>
      <c r="AE1597" s="9">
        <v>368</v>
      </c>
      <c r="AF1597" s="6">
        <v>6.5410000000000004</v>
      </c>
    </row>
    <row r="1598" spans="11:32" x14ac:dyDescent="0.25">
      <c r="K1598" s="5">
        <v>41753</v>
      </c>
      <c r="L1598" s="9">
        <v>73.757499999999993</v>
      </c>
      <c r="M1598" s="6">
        <v>3.5627</v>
      </c>
      <c r="N1598" s="6">
        <v>5.6838999999999995</v>
      </c>
      <c r="O1598" s="12">
        <v>394.74700000000001</v>
      </c>
      <c r="P1598" s="12">
        <v>405.97399999999999</v>
      </c>
      <c r="Q1598" s="12">
        <v>417.32799999999997</v>
      </c>
      <c r="R1598" s="6">
        <v>4.4722</v>
      </c>
      <c r="T1598" s="1">
        <v>41753</v>
      </c>
      <c r="U1598" s="9">
        <v>155.06479999999999</v>
      </c>
      <c r="V1598" s="6">
        <v>3.48</v>
      </c>
      <c r="W1598" s="6">
        <v>5.4405999999999999</v>
      </c>
      <c r="X1598" s="12">
        <v>370.41800000000001</v>
      </c>
      <c r="Y1598" s="12">
        <v>390.75</v>
      </c>
      <c r="Z1598" s="12">
        <v>403.32600000000002</v>
      </c>
      <c r="AA1598" s="6">
        <v>4.2237999999999998</v>
      </c>
      <c r="AC1598" s="6">
        <v>4.867</v>
      </c>
      <c r="AD1598" s="6">
        <v>5.181</v>
      </c>
      <c r="AE1598" s="9">
        <v>366</v>
      </c>
      <c r="AF1598" s="6">
        <v>6.5389999999999997</v>
      </c>
    </row>
    <row r="1599" spans="11:32" x14ac:dyDescent="0.25">
      <c r="K1599" s="5">
        <v>41754</v>
      </c>
      <c r="L1599" s="9">
        <v>73.775400000000005</v>
      </c>
      <c r="M1599" s="6">
        <v>3.5777999999999999</v>
      </c>
      <c r="N1599" s="6">
        <v>5.6897000000000002</v>
      </c>
      <c r="O1599" s="12">
        <v>396.48099999999999</v>
      </c>
      <c r="P1599" s="12">
        <v>406.75700000000001</v>
      </c>
      <c r="Q1599" s="12">
        <v>417.839</v>
      </c>
      <c r="R1599" s="6">
        <v>4.4970999999999997</v>
      </c>
      <c r="T1599" s="1">
        <v>41754</v>
      </c>
      <c r="U1599" s="9">
        <v>155.0154</v>
      </c>
      <c r="V1599" s="6">
        <v>3.4862000000000002</v>
      </c>
      <c r="W1599" s="6">
        <v>5.4550999999999998</v>
      </c>
      <c r="X1599" s="12">
        <v>373.02499999999998</v>
      </c>
      <c r="Y1599" s="12">
        <v>393.13</v>
      </c>
      <c r="Z1599" s="12">
        <v>405.45699999999999</v>
      </c>
      <c r="AA1599" s="6">
        <v>4.2289000000000003</v>
      </c>
      <c r="AC1599" s="6">
        <v>4.8630000000000004</v>
      </c>
      <c r="AD1599" s="6">
        <v>5.1890000000000001</v>
      </c>
      <c r="AE1599" s="9">
        <v>369</v>
      </c>
      <c r="AF1599" s="6">
        <v>6.5369999999999999</v>
      </c>
    </row>
    <row r="1600" spans="11:32" x14ac:dyDescent="0.25">
      <c r="K1600" s="5">
        <v>41757</v>
      </c>
      <c r="L1600" s="9">
        <v>73.882599999999996</v>
      </c>
      <c r="M1600" s="6">
        <v>3.5893999999999999</v>
      </c>
      <c r="N1600" s="6">
        <v>5.6703000000000001</v>
      </c>
      <c r="O1600" s="12">
        <v>393.05799999999999</v>
      </c>
      <c r="P1600" s="12">
        <v>402.87599999999998</v>
      </c>
      <c r="Q1600" s="12">
        <v>413.74099999999999</v>
      </c>
      <c r="R1600" s="6">
        <v>4.5114000000000001</v>
      </c>
      <c r="T1600" s="1">
        <v>41757</v>
      </c>
      <c r="U1600" s="9">
        <v>154.98249999999999</v>
      </c>
      <c r="V1600" s="6">
        <v>3.4965000000000002</v>
      </c>
      <c r="W1600" s="6">
        <v>5.4737999999999998</v>
      </c>
      <c r="X1600" s="12">
        <v>373.40800000000002</v>
      </c>
      <c r="Y1600" s="12">
        <v>393.19900000000001</v>
      </c>
      <c r="Z1600" s="12">
        <v>405.28899999999999</v>
      </c>
      <c r="AA1600" s="6">
        <v>4.2411000000000003</v>
      </c>
      <c r="AC1600" s="6">
        <v>4.8550000000000004</v>
      </c>
      <c r="AD1600" s="6">
        <v>5.1909999999999998</v>
      </c>
      <c r="AE1600" s="9">
        <v>368</v>
      </c>
      <c r="AF1600" s="6">
        <v>6.5270000000000001</v>
      </c>
    </row>
    <row r="1601" spans="11:32" x14ac:dyDescent="0.25">
      <c r="K1601" s="5">
        <v>41758</v>
      </c>
      <c r="L1601" s="9">
        <v>73.864800000000002</v>
      </c>
      <c r="M1601" s="6">
        <v>3.5682</v>
      </c>
      <c r="N1601" s="6">
        <v>5.6810999999999998</v>
      </c>
      <c r="O1601" s="12">
        <v>394.63799999999998</v>
      </c>
      <c r="P1601" s="12">
        <v>405.62200000000001</v>
      </c>
      <c r="Q1601" s="12">
        <v>415.92899999999997</v>
      </c>
      <c r="R1601" s="6">
        <v>4.4888000000000003</v>
      </c>
      <c r="T1601" s="1">
        <v>41758</v>
      </c>
      <c r="U1601" s="9">
        <v>155.21279999999999</v>
      </c>
      <c r="V1601" s="6">
        <v>3.5099</v>
      </c>
      <c r="W1601" s="6">
        <v>5.4348999999999998</v>
      </c>
      <c r="X1601" s="12">
        <v>370.01900000000001</v>
      </c>
      <c r="Y1601" s="12">
        <v>389.40499999999997</v>
      </c>
      <c r="Z1601" s="12">
        <v>400.822</v>
      </c>
      <c r="AA1601" s="6">
        <v>4.2595000000000001</v>
      </c>
      <c r="AC1601" s="6">
        <v>4.8540000000000001</v>
      </c>
      <c r="AD1601" s="6">
        <v>5.1740000000000004</v>
      </c>
      <c r="AE1601" s="9">
        <v>366</v>
      </c>
      <c r="AF1601" s="6">
        <v>6.5250000000000004</v>
      </c>
    </row>
    <row r="1602" spans="11:32" x14ac:dyDescent="0.25">
      <c r="K1602" s="5">
        <v>41759</v>
      </c>
      <c r="L1602" s="9">
        <v>73.918400000000005</v>
      </c>
      <c r="M1602" s="6">
        <v>3.5857999999999999</v>
      </c>
      <c r="N1602" s="6">
        <v>5.6295999999999999</v>
      </c>
      <c r="O1602" s="12">
        <v>395.38799999999998</v>
      </c>
      <c r="P1602" s="12">
        <v>405.98</v>
      </c>
      <c r="Q1602" s="12">
        <v>416.86799999999999</v>
      </c>
      <c r="R1602" s="6">
        <v>4.4706000000000001</v>
      </c>
      <c r="T1602" s="1">
        <v>41759</v>
      </c>
      <c r="U1602" s="9">
        <v>155.1799</v>
      </c>
      <c r="V1602" s="6">
        <v>3.4918</v>
      </c>
      <c r="W1602" s="6">
        <v>5.3361000000000001</v>
      </c>
      <c r="X1602" s="12">
        <v>366.03800000000001</v>
      </c>
      <c r="Y1602" s="12">
        <v>386.9</v>
      </c>
      <c r="Z1602" s="12">
        <v>399.14400000000001</v>
      </c>
      <c r="AA1602" s="6">
        <v>4.1811999999999996</v>
      </c>
      <c r="AC1602" s="6">
        <v>4.9619999999999997</v>
      </c>
      <c r="AD1602" s="6">
        <v>5.2190000000000003</v>
      </c>
      <c r="AE1602" s="9">
        <v>371</v>
      </c>
      <c r="AF1602" s="6">
        <v>6.6269999999999998</v>
      </c>
    </row>
    <row r="1603" spans="11:32" x14ac:dyDescent="0.25">
      <c r="K1603" s="5">
        <v>41760</v>
      </c>
      <c r="L1603" s="9">
        <v>73.966999999999999</v>
      </c>
      <c r="M1603" s="6">
        <v>3.5750999999999999</v>
      </c>
      <c r="N1603" s="6">
        <v>5.7473999999999998</v>
      </c>
      <c r="O1603" s="12">
        <v>408.96300000000002</v>
      </c>
      <c r="P1603" s="12">
        <v>417.81900000000002</v>
      </c>
      <c r="Q1603" s="12">
        <v>429.92500000000001</v>
      </c>
      <c r="R1603" s="6">
        <v>4.4759000000000002</v>
      </c>
      <c r="T1603" s="1">
        <v>41760</v>
      </c>
      <c r="U1603" s="9">
        <v>155.02099999999999</v>
      </c>
      <c r="V1603" s="6">
        <v>3.4855999999999998</v>
      </c>
      <c r="W1603" s="6">
        <v>5.4976000000000003</v>
      </c>
      <c r="X1603" s="12">
        <v>383.98700000000002</v>
      </c>
      <c r="Y1603" s="12">
        <v>402.928</v>
      </c>
      <c r="Z1603" s="12">
        <v>416.14400000000001</v>
      </c>
      <c r="AA1603" s="6">
        <v>4.1959999999999997</v>
      </c>
      <c r="AC1603" s="6">
        <v>4.9610000000000003</v>
      </c>
      <c r="AD1603" s="6">
        <v>5.2279999999999998</v>
      </c>
      <c r="AE1603" s="9">
        <v>375</v>
      </c>
      <c r="AF1603" s="6">
        <v>6.6260000000000003</v>
      </c>
    </row>
    <row r="1604" spans="11:32" x14ac:dyDescent="0.25">
      <c r="K1604" s="5">
        <v>41761</v>
      </c>
      <c r="L1604" s="9">
        <v>74.038899999999998</v>
      </c>
      <c r="M1604" s="6">
        <v>3.6063000000000001</v>
      </c>
      <c r="N1604" s="6">
        <v>5.5637999999999996</v>
      </c>
      <c r="O1604" s="12">
        <v>390.11599999999999</v>
      </c>
      <c r="P1604" s="12">
        <v>397.75</v>
      </c>
      <c r="Q1604" s="12">
        <v>409.51499999999999</v>
      </c>
      <c r="R1604" s="6">
        <v>4.5003000000000002</v>
      </c>
      <c r="T1604" s="1">
        <v>41761</v>
      </c>
      <c r="U1604" s="9">
        <v>155.3845</v>
      </c>
      <c r="V1604" s="6">
        <v>3.4882</v>
      </c>
      <c r="W1604" s="6">
        <v>5.4375</v>
      </c>
      <c r="X1604" s="12">
        <v>377.47699999999998</v>
      </c>
      <c r="Y1604" s="12">
        <v>395.37799999999999</v>
      </c>
      <c r="Z1604" s="12">
        <v>408.77300000000002</v>
      </c>
      <c r="AA1604" s="6">
        <v>4.1970999999999998</v>
      </c>
      <c r="AC1604" s="6">
        <v>4.96</v>
      </c>
      <c r="AD1604" s="6">
        <v>5.2220000000000004</v>
      </c>
      <c r="AE1604" s="9">
        <v>373</v>
      </c>
      <c r="AF1604" s="6">
        <v>6.625</v>
      </c>
    </row>
    <row r="1605" spans="11:32" x14ac:dyDescent="0.25">
      <c r="K1605" s="5">
        <v>41764</v>
      </c>
      <c r="L1605" s="9">
        <v>73.931100000000001</v>
      </c>
      <c r="M1605" s="6">
        <v>3.6141000000000001</v>
      </c>
      <c r="N1605" s="6">
        <v>5.6223000000000001</v>
      </c>
      <c r="O1605" s="12">
        <v>394.31700000000001</v>
      </c>
      <c r="P1605" s="12">
        <v>400.39299999999997</v>
      </c>
      <c r="Q1605" s="12">
        <v>411.58800000000002</v>
      </c>
      <c r="R1605" s="6">
        <v>4.5483000000000002</v>
      </c>
      <c r="T1605" s="1">
        <v>41764</v>
      </c>
      <c r="U1605" s="9">
        <v>155.3184</v>
      </c>
      <c r="V1605" s="6">
        <v>3.4870999999999999</v>
      </c>
      <c r="W1605" s="6">
        <v>5.4497999999999998</v>
      </c>
      <c r="X1605" s="12">
        <v>377.065</v>
      </c>
      <c r="Y1605" s="12">
        <v>395.20600000000002</v>
      </c>
      <c r="Z1605" s="12">
        <v>408.26</v>
      </c>
      <c r="AA1605" s="6">
        <v>4.1970000000000001</v>
      </c>
      <c r="AC1605" s="6">
        <v>4.952</v>
      </c>
      <c r="AD1605" s="6">
        <v>5.2210000000000001</v>
      </c>
      <c r="AE1605" s="9">
        <v>374</v>
      </c>
      <c r="AF1605" s="6">
        <v>6.6180000000000003</v>
      </c>
    </row>
    <row r="1606" spans="11:32" x14ac:dyDescent="0.25">
      <c r="K1606" s="5">
        <v>41765</v>
      </c>
      <c r="L1606" s="9">
        <v>74.074799999999996</v>
      </c>
      <c r="M1606" s="6">
        <v>3.6147</v>
      </c>
      <c r="N1606" s="6">
        <v>5.5464000000000002</v>
      </c>
      <c r="O1606" s="12">
        <v>386.88499999999999</v>
      </c>
      <c r="P1606" s="12">
        <v>393.21899999999999</v>
      </c>
      <c r="Q1606" s="12">
        <v>404.00400000000002</v>
      </c>
      <c r="R1606" s="6">
        <v>4.5453999999999999</v>
      </c>
      <c r="T1606" s="1">
        <v>41765</v>
      </c>
      <c r="U1606" s="9">
        <v>155.35149999999999</v>
      </c>
      <c r="V1606" s="6">
        <v>3.5202999999999998</v>
      </c>
      <c r="W1606" s="6">
        <v>5.3217999999999996</v>
      </c>
      <c r="X1606" s="12">
        <v>364.43</v>
      </c>
      <c r="Y1606" s="12">
        <v>380.76600000000002</v>
      </c>
      <c r="Z1606" s="12">
        <v>392.99900000000002</v>
      </c>
      <c r="AA1606" s="6">
        <v>4.2523999999999997</v>
      </c>
      <c r="AC1606" s="6">
        <v>4.952</v>
      </c>
      <c r="AD1606" s="6">
        <v>5.2190000000000003</v>
      </c>
      <c r="AE1606" s="9">
        <v>372</v>
      </c>
      <c r="AF1606" s="6">
        <v>6.617</v>
      </c>
    </row>
    <row r="1607" spans="11:32" x14ac:dyDescent="0.25">
      <c r="K1607" s="5">
        <v>41766</v>
      </c>
      <c r="L1607" s="9">
        <v>74.146600000000007</v>
      </c>
      <c r="M1607" s="6">
        <v>3.6185</v>
      </c>
      <c r="N1607" s="6">
        <v>5.5088999999999997</v>
      </c>
      <c r="O1607" s="12">
        <v>385.76600000000002</v>
      </c>
      <c r="P1607" s="12">
        <v>392.05900000000003</v>
      </c>
      <c r="Q1607" s="12">
        <v>402.93299999999999</v>
      </c>
      <c r="R1607" s="6">
        <v>4.5387000000000004</v>
      </c>
      <c r="T1607" s="1">
        <v>41766</v>
      </c>
      <c r="U1607" s="9">
        <v>155.58279999999999</v>
      </c>
      <c r="V1607" s="6">
        <v>3.5236000000000001</v>
      </c>
      <c r="W1607" s="6">
        <v>5.2794999999999996</v>
      </c>
      <c r="X1607" s="12">
        <v>362.82600000000002</v>
      </c>
      <c r="Y1607" s="12">
        <v>378.97</v>
      </c>
      <c r="Z1607" s="12">
        <v>391.01600000000002</v>
      </c>
      <c r="AA1607" s="6">
        <v>4.2523999999999997</v>
      </c>
      <c r="AC1607" s="6">
        <v>4.95</v>
      </c>
      <c r="AD1607" s="6">
        <v>5.21</v>
      </c>
      <c r="AE1607" s="9">
        <v>374</v>
      </c>
      <c r="AF1607" s="6">
        <v>6.6139999999999999</v>
      </c>
    </row>
    <row r="1608" spans="11:32" x14ac:dyDescent="0.25">
      <c r="K1608" s="5">
        <v>41767</v>
      </c>
      <c r="L1608" s="9">
        <v>74.074799999999996</v>
      </c>
      <c r="M1608" s="6">
        <v>3.6061999999999999</v>
      </c>
      <c r="N1608" s="6">
        <v>5.5557999999999996</v>
      </c>
      <c r="O1608" s="12">
        <v>392.99799999999999</v>
      </c>
      <c r="P1608" s="12">
        <v>401.10399999999998</v>
      </c>
      <c r="Q1608" s="12">
        <v>411.28199999999998</v>
      </c>
      <c r="R1608" s="6">
        <v>4.5077999999999996</v>
      </c>
      <c r="T1608" s="1">
        <v>41767</v>
      </c>
      <c r="U1608" s="9">
        <v>155.5497</v>
      </c>
      <c r="V1608" s="6">
        <v>3.5091000000000001</v>
      </c>
      <c r="W1608" s="6">
        <v>5.3029000000000002</v>
      </c>
      <c r="X1608" s="12">
        <v>367.71600000000001</v>
      </c>
      <c r="Y1608" s="12">
        <v>384.86900000000003</v>
      </c>
      <c r="Z1608" s="12">
        <v>396.31</v>
      </c>
      <c r="AA1608" s="6">
        <v>4.2423999999999999</v>
      </c>
      <c r="AC1608" s="6">
        <v>4.9489999999999998</v>
      </c>
      <c r="AD1608" s="6">
        <v>5.1820000000000004</v>
      </c>
      <c r="AE1608" s="9">
        <v>375</v>
      </c>
      <c r="AF1608" s="6">
        <v>6.6130000000000004</v>
      </c>
    </row>
    <row r="1609" spans="11:32" x14ac:dyDescent="0.25">
      <c r="K1609" s="5">
        <v>41768</v>
      </c>
      <c r="L1609" s="9">
        <v>74.164599999999993</v>
      </c>
      <c r="M1609" s="6">
        <v>3.6032999999999999</v>
      </c>
      <c r="N1609" s="6">
        <v>5.4698000000000002</v>
      </c>
      <c r="O1609" s="12">
        <v>384.07400000000001</v>
      </c>
      <c r="P1609" s="12">
        <v>393.27800000000002</v>
      </c>
      <c r="Q1609" s="12">
        <v>403.464</v>
      </c>
      <c r="R1609" s="6">
        <v>4.4809000000000001</v>
      </c>
      <c r="T1609" s="1">
        <v>41768</v>
      </c>
      <c r="U1609" s="9">
        <v>155.69839999999999</v>
      </c>
      <c r="V1609" s="6">
        <v>3.5051999999999999</v>
      </c>
      <c r="W1609" s="6">
        <v>5.2847</v>
      </c>
      <c r="X1609" s="12">
        <v>365.565</v>
      </c>
      <c r="Y1609" s="12">
        <v>383.37700000000001</v>
      </c>
      <c r="Z1609" s="12">
        <v>394.70400000000001</v>
      </c>
      <c r="AA1609" s="6">
        <v>4.2308000000000003</v>
      </c>
      <c r="AC1609" s="6">
        <v>4.9470000000000001</v>
      </c>
      <c r="AD1609" s="6">
        <v>5.18</v>
      </c>
      <c r="AE1609" s="9">
        <v>374</v>
      </c>
      <c r="AF1609" s="6">
        <v>6.6109999999999998</v>
      </c>
    </row>
    <row r="1610" spans="11:32" x14ac:dyDescent="0.25">
      <c r="K1610" s="5">
        <v>41771</v>
      </c>
      <c r="L1610" s="9">
        <v>74.290300000000002</v>
      </c>
      <c r="M1610" s="6">
        <v>3.6006999999999998</v>
      </c>
      <c r="N1610" s="6">
        <v>5.4314</v>
      </c>
      <c r="O1610" s="12">
        <v>376.779</v>
      </c>
      <c r="P1610" s="12">
        <v>386.24</v>
      </c>
      <c r="Q1610" s="12">
        <v>396.24799999999999</v>
      </c>
      <c r="R1610" s="6">
        <v>4.4794</v>
      </c>
      <c r="T1610" s="1">
        <v>41771</v>
      </c>
      <c r="U1610" s="9">
        <v>155.86369999999999</v>
      </c>
      <c r="V1610" s="6">
        <v>3.5074999999999998</v>
      </c>
      <c r="W1610" s="6">
        <v>5.2545000000000002</v>
      </c>
      <c r="X1610" s="12">
        <v>359.08100000000002</v>
      </c>
      <c r="Y1610" s="12">
        <v>377.35199999999998</v>
      </c>
      <c r="Z1610" s="12">
        <v>388.50299999999999</v>
      </c>
      <c r="AA1610" s="6">
        <v>4.2308000000000003</v>
      </c>
      <c r="AC1610" s="6">
        <v>4.9390000000000001</v>
      </c>
      <c r="AD1610" s="6">
        <v>5.1609999999999996</v>
      </c>
      <c r="AE1610" s="9">
        <v>370</v>
      </c>
      <c r="AF1610" s="6">
        <v>6.6040000000000001</v>
      </c>
    </row>
    <row r="1611" spans="11:32" x14ac:dyDescent="0.25">
      <c r="K1611" s="5">
        <v>41772</v>
      </c>
      <c r="L1611" s="9">
        <v>74.326300000000003</v>
      </c>
      <c r="M1611" s="6">
        <v>3.6013999999999999</v>
      </c>
      <c r="N1611" s="6">
        <v>5.4184999999999999</v>
      </c>
      <c r="O1611" s="12">
        <v>380.42599999999999</v>
      </c>
      <c r="P1611" s="12">
        <v>389.45800000000003</v>
      </c>
      <c r="Q1611" s="12">
        <v>399.58699999999999</v>
      </c>
      <c r="R1611" s="6">
        <v>4.4786999999999999</v>
      </c>
      <c r="T1611" s="1">
        <v>41772</v>
      </c>
      <c r="U1611" s="9">
        <v>156.11150000000001</v>
      </c>
      <c r="V1611" s="6">
        <v>3.4895999999999998</v>
      </c>
      <c r="W1611" s="6">
        <v>5.2137000000000002</v>
      </c>
      <c r="X1611" s="12">
        <v>359.94600000000003</v>
      </c>
      <c r="Y1611" s="12">
        <v>378.34800000000001</v>
      </c>
      <c r="Z1611" s="12">
        <v>389.65600000000001</v>
      </c>
      <c r="AA1611" s="6">
        <v>4.2085999999999997</v>
      </c>
      <c r="AC1611" s="6">
        <v>4.9370000000000003</v>
      </c>
      <c r="AD1611" s="6">
        <v>5.1429999999999998</v>
      </c>
      <c r="AE1611" s="9">
        <v>370</v>
      </c>
      <c r="AF1611" s="6">
        <v>6.6029999999999998</v>
      </c>
    </row>
    <row r="1612" spans="11:32" x14ac:dyDescent="0.25">
      <c r="K1612" s="5">
        <v>41773</v>
      </c>
      <c r="L1612" s="9">
        <v>74.362200000000001</v>
      </c>
      <c r="M1612" s="6">
        <v>3.5935000000000001</v>
      </c>
      <c r="N1612" s="6">
        <v>5.4036</v>
      </c>
      <c r="O1612" s="12">
        <v>383.86</v>
      </c>
      <c r="P1612" s="12">
        <v>392.40300000000002</v>
      </c>
      <c r="Q1612" s="12">
        <v>402.37200000000001</v>
      </c>
      <c r="R1612" s="6">
        <v>4.4809000000000001</v>
      </c>
      <c r="T1612" s="1">
        <v>41773</v>
      </c>
      <c r="U1612" s="9">
        <v>156.19409999999999</v>
      </c>
      <c r="V1612" s="6">
        <v>3.4834999999999998</v>
      </c>
      <c r="W1612" s="6">
        <v>5.2141000000000002</v>
      </c>
      <c r="X1612" s="12">
        <v>364.91399999999999</v>
      </c>
      <c r="Y1612" s="12">
        <v>382.94</v>
      </c>
      <c r="Z1612" s="12">
        <v>394.154</v>
      </c>
      <c r="AA1612" s="6">
        <v>4.2016999999999998</v>
      </c>
      <c r="AC1612" s="6">
        <v>4.9359999999999999</v>
      </c>
      <c r="AD1612" s="6">
        <v>5.1130000000000004</v>
      </c>
      <c r="AE1612" s="9">
        <v>373</v>
      </c>
      <c r="AF1612" s="6">
        <v>6.5830000000000002</v>
      </c>
    </row>
    <row r="1613" spans="11:32" x14ac:dyDescent="0.25">
      <c r="K1613" s="5">
        <v>41774</v>
      </c>
      <c r="L1613" s="9">
        <v>74.308300000000003</v>
      </c>
      <c r="M1613" s="6">
        <v>3.5872999999999999</v>
      </c>
      <c r="N1613" s="6">
        <v>5.4233000000000002</v>
      </c>
      <c r="O1613" s="12">
        <v>389.935</v>
      </c>
      <c r="P1613" s="12">
        <v>397.274</v>
      </c>
      <c r="Q1613" s="12">
        <v>407.58600000000001</v>
      </c>
      <c r="R1613" s="6">
        <v>4.4847999999999999</v>
      </c>
      <c r="T1613" s="1">
        <v>41774</v>
      </c>
      <c r="U1613" s="9">
        <v>156.0454</v>
      </c>
      <c r="V1613" s="6">
        <v>3.4763999999999999</v>
      </c>
      <c r="W1613" s="6">
        <v>5.2428999999999997</v>
      </c>
      <c r="X1613" s="12">
        <v>371.89100000000002</v>
      </c>
      <c r="Y1613" s="12">
        <v>388.64499999999998</v>
      </c>
      <c r="Z1613" s="12">
        <v>400.35899999999998</v>
      </c>
      <c r="AA1613" s="6">
        <v>4.1951999999999998</v>
      </c>
      <c r="AC1613" s="6">
        <v>4.9320000000000004</v>
      </c>
      <c r="AD1613" s="6">
        <v>5.1369999999999996</v>
      </c>
      <c r="AE1613" s="9">
        <v>378</v>
      </c>
      <c r="AF1613" s="6">
        <v>6.58</v>
      </c>
    </row>
    <row r="1614" spans="11:32" x14ac:dyDescent="0.25">
      <c r="K1614" s="5">
        <v>41775</v>
      </c>
      <c r="L1614" s="9">
        <v>74.4161</v>
      </c>
      <c r="M1614" s="6">
        <v>3.6086</v>
      </c>
      <c r="N1614" s="6">
        <v>5.3894000000000002</v>
      </c>
      <c r="O1614" s="12">
        <v>383.44400000000002</v>
      </c>
      <c r="P1614" s="12">
        <v>390.755</v>
      </c>
      <c r="Q1614" s="12">
        <v>401.322</v>
      </c>
      <c r="R1614" s="6">
        <v>4.4874999999999998</v>
      </c>
      <c r="T1614" s="1">
        <v>41775</v>
      </c>
      <c r="U1614" s="9">
        <v>156.35919999999999</v>
      </c>
      <c r="V1614" s="6">
        <v>3.4775</v>
      </c>
      <c r="W1614" s="6">
        <v>5.1860999999999997</v>
      </c>
      <c r="X1614" s="12">
        <v>363.108</v>
      </c>
      <c r="Y1614" s="12">
        <v>380.26900000000001</v>
      </c>
      <c r="Z1614" s="12">
        <v>392.17399999999998</v>
      </c>
      <c r="AA1614" s="6">
        <v>4.1966000000000001</v>
      </c>
      <c r="AC1614" s="6">
        <v>4.93</v>
      </c>
      <c r="AD1614" s="6">
        <v>5.1459999999999999</v>
      </c>
      <c r="AE1614" s="9">
        <v>377</v>
      </c>
      <c r="AF1614" s="6">
        <v>6.5789999999999997</v>
      </c>
    </row>
    <row r="1615" spans="11:32" x14ac:dyDescent="0.25">
      <c r="K1615" s="5">
        <v>41778</v>
      </c>
      <c r="L1615" s="9">
        <v>74.433999999999997</v>
      </c>
      <c r="M1615" s="6">
        <v>3.6080000000000001</v>
      </c>
      <c r="N1615" s="6">
        <v>5.3901000000000003</v>
      </c>
      <c r="O1615" s="12">
        <v>384.34100000000001</v>
      </c>
      <c r="P1615" s="12">
        <v>391.697</v>
      </c>
      <c r="Q1615" s="12">
        <v>401.93700000000001</v>
      </c>
      <c r="R1615" s="6">
        <v>4.4953000000000003</v>
      </c>
      <c r="T1615" s="1">
        <v>41778</v>
      </c>
      <c r="U1615" s="9">
        <v>156.5907</v>
      </c>
      <c r="V1615" s="6">
        <v>3.4807999999999999</v>
      </c>
      <c r="W1615" s="6">
        <v>5.1435000000000004</v>
      </c>
      <c r="X1615" s="12">
        <v>359.68099999999998</v>
      </c>
      <c r="Y1615" s="12">
        <v>377.19900000000001</v>
      </c>
      <c r="Z1615" s="12">
        <v>388.83100000000002</v>
      </c>
      <c r="AA1615" s="6">
        <v>4.1966000000000001</v>
      </c>
      <c r="AC1615" s="6">
        <v>4.9219999999999997</v>
      </c>
      <c r="AD1615" s="6">
        <v>5.1360000000000001</v>
      </c>
      <c r="AE1615" s="9">
        <v>376</v>
      </c>
      <c r="AF1615" s="6">
        <v>6.57</v>
      </c>
    </row>
    <row r="1616" spans="11:32" x14ac:dyDescent="0.25">
      <c r="K1616" s="5">
        <v>41779</v>
      </c>
      <c r="L1616" s="9">
        <v>74.398099999999999</v>
      </c>
      <c r="M1616" s="6">
        <v>3.6052</v>
      </c>
      <c r="N1616" s="6">
        <v>5.4015000000000004</v>
      </c>
      <c r="O1616" s="12">
        <v>389.25900000000001</v>
      </c>
      <c r="P1616" s="12">
        <v>395.976</v>
      </c>
      <c r="Q1616" s="12">
        <v>406.05599999999998</v>
      </c>
      <c r="R1616" s="6">
        <v>4.5015999999999998</v>
      </c>
      <c r="T1616" s="1">
        <v>41779</v>
      </c>
      <c r="U1616" s="9">
        <v>156.39240000000001</v>
      </c>
      <c r="V1616" s="6">
        <v>3.4944999999999999</v>
      </c>
      <c r="W1616" s="6">
        <v>5.2012999999999998</v>
      </c>
      <c r="X1616" s="12">
        <v>369.24400000000003</v>
      </c>
      <c r="Y1616" s="12">
        <v>386.358</v>
      </c>
      <c r="Z1616" s="12">
        <v>397.654</v>
      </c>
      <c r="AA1616" s="6">
        <v>4.1952999999999996</v>
      </c>
      <c r="AC1616" s="6">
        <v>4.9180000000000001</v>
      </c>
      <c r="AD1616" s="6">
        <v>5.1280000000000001</v>
      </c>
      <c r="AE1616" s="9">
        <v>377</v>
      </c>
      <c r="AF1616" s="6">
        <v>6.5670000000000002</v>
      </c>
    </row>
    <row r="1617" spans="11:32" x14ac:dyDescent="0.25">
      <c r="K1617" s="5">
        <v>41780</v>
      </c>
      <c r="L1617" s="9">
        <v>74.4161</v>
      </c>
      <c r="M1617" s="6">
        <v>3.5954999999999999</v>
      </c>
      <c r="N1617" s="6">
        <v>5.3982999999999999</v>
      </c>
      <c r="O1617" s="12">
        <v>387.47199999999998</v>
      </c>
      <c r="P1617" s="12">
        <v>395.42599999999999</v>
      </c>
      <c r="Q1617" s="12">
        <v>404.90499999999997</v>
      </c>
      <c r="R1617" s="6">
        <v>4.4874999999999998</v>
      </c>
      <c r="T1617" s="1">
        <v>41780</v>
      </c>
      <c r="U1617" s="9">
        <v>156.3759</v>
      </c>
      <c r="V1617" s="6">
        <v>3.4942000000000002</v>
      </c>
      <c r="W1617" s="6">
        <v>5.2042999999999999</v>
      </c>
      <c r="X1617" s="12">
        <v>368.072</v>
      </c>
      <c r="Y1617" s="12">
        <v>385.97800000000001</v>
      </c>
      <c r="Z1617" s="12">
        <v>396.74200000000002</v>
      </c>
      <c r="AA1617" s="6">
        <v>4.1954000000000002</v>
      </c>
      <c r="AC1617" s="6">
        <v>4.9109999999999996</v>
      </c>
      <c r="AD1617" s="6">
        <v>5.1379999999999999</v>
      </c>
      <c r="AE1617" s="9">
        <v>377</v>
      </c>
      <c r="AF1617" s="6">
        <v>6.5629999999999997</v>
      </c>
    </row>
    <row r="1618" spans="11:32" x14ac:dyDescent="0.25">
      <c r="K1618" s="5">
        <v>41781</v>
      </c>
      <c r="L1618" s="9">
        <v>74.344200000000001</v>
      </c>
      <c r="M1618" s="6">
        <v>3.5918000000000001</v>
      </c>
      <c r="N1618" s="6">
        <v>5.4269999999999996</v>
      </c>
      <c r="O1618" s="12">
        <v>388.37099999999998</v>
      </c>
      <c r="P1618" s="12">
        <v>395.90199999999999</v>
      </c>
      <c r="Q1618" s="12">
        <v>405.37799999999999</v>
      </c>
      <c r="R1618" s="6">
        <v>4.5031999999999996</v>
      </c>
      <c r="T1618" s="1">
        <v>41781</v>
      </c>
      <c r="U1618" s="9">
        <v>156.49160000000001</v>
      </c>
      <c r="V1618" s="6">
        <v>3.4918</v>
      </c>
      <c r="W1618" s="6">
        <v>5.1867000000000001</v>
      </c>
      <c r="X1618" s="12">
        <v>364.33800000000002</v>
      </c>
      <c r="Y1618" s="12">
        <v>382.09199999999998</v>
      </c>
      <c r="Z1618" s="12">
        <v>392.93200000000002</v>
      </c>
      <c r="AA1618" s="6">
        <v>4.2045000000000003</v>
      </c>
      <c r="AC1618" s="6">
        <v>4.9080000000000004</v>
      </c>
      <c r="AD1618" s="6">
        <v>5.1520000000000001</v>
      </c>
      <c r="AE1618" s="9">
        <v>378</v>
      </c>
      <c r="AF1618" s="6">
        <v>6.5590000000000002</v>
      </c>
    </row>
    <row r="1619" spans="11:32" x14ac:dyDescent="0.25">
      <c r="K1619" s="5">
        <v>41782</v>
      </c>
      <c r="L1619" s="9">
        <v>74.433999999999997</v>
      </c>
      <c r="M1619" s="6">
        <v>3.5979000000000001</v>
      </c>
      <c r="N1619" s="6">
        <v>5.3986000000000001</v>
      </c>
      <c r="O1619" s="12">
        <v>387.36099999999999</v>
      </c>
      <c r="P1619" s="12">
        <v>394.32</v>
      </c>
      <c r="Q1619" s="12">
        <v>403.51600000000002</v>
      </c>
      <c r="R1619" s="6">
        <v>4.516</v>
      </c>
      <c r="T1619" s="1">
        <v>41782</v>
      </c>
      <c r="U1619" s="9">
        <v>156.5411</v>
      </c>
      <c r="V1619" s="6">
        <v>3.4935999999999998</v>
      </c>
      <c r="W1619" s="6">
        <v>5.1783999999999999</v>
      </c>
      <c r="X1619" s="12">
        <v>365.346</v>
      </c>
      <c r="Y1619" s="12">
        <v>382.66</v>
      </c>
      <c r="Z1619" s="12">
        <v>393.14499999999998</v>
      </c>
      <c r="AA1619" s="6">
        <v>4.2119999999999997</v>
      </c>
      <c r="AC1619" s="6">
        <v>4.9050000000000002</v>
      </c>
      <c r="AD1619" s="6">
        <v>5.1619999999999999</v>
      </c>
      <c r="AE1619" s="9">
        <v>378</v>
      </c>
      <c r="AF1619" s="6">
        <v>6.5570000000000004</v>
      </c>
    </row>
    <row r="1620" spans="11:32" x14ac:dyDescent="0.25">
      <c r="K1620" s="5">
        <v>41785</v>
      </c>
      <c r="L1620" s="9">
        <v>74.442999999999998</v>
      </c>
      <c r="M1620" s="6">
        <v>3.5979000000000001</v>
      </c>
      <c r="N1620" s="6">
        <v>5.3986000000000001</v>
      </c>
      <c r="O1620" s="12">
        <v>387.36599999999999</v>
      </c>
      <c r="P1620" s="12">
        <v>393.98200000000003</v>
      </c>
      <c r="Q1620" s="12">
        <v>403.096</v>
      </c>
      <c r="R1620" s="6">
        <v>4.516</v>
      </c>
      <c r="T1620" s="1">
        <v>41785</v>
      </c>
      <c r="U1620" s="9">
        <f>AVERAGE(U1619,U1621)</f>
        <v>156.61545000000001</v>
      </c>
      <c r="V1620" s="6">
        <v>3.4935999999999998</v>
      </c>
      <c r="W1620" s="6">
        <v>5.1783999999999999</v>
      </c>
      <c r="X1620" s="12">
        <v>365.35199999999998</v>
      </c>
      <c r="Y1620" s="12">
        <v>382.32900000000001</v>
      </c>
      <c r="Z1620" s="12">
        <v>392.72500000000002</v>
      </c>
      <c r="AA1620" s="6">
        <v>4.2119999999999997</v>
      </c>
      <c r="AC1620" s="6">
        <v>4.8970000000000002</v>
      </c>
      <c r="AD1620" s="6">
        <v>5.1760000000000002</v>
      </c>
      <c r="AE1620" s="9">
        <v>378</v>
      </c>
      <c r="AF1620" s="6">
        <v>6.5490000000000004</v>
      </c>
    </row>
    <row r="1621" spans="11:32" x14ac:dyDescent="0.25">
      <c r="K1621" s="5">
        <v>41786</v>
      </c>
      <c r="L1621" s="9">
        <v>74.451999999999998</v>
      </c>
      <c r="M1621" s="6">
        <v>3.5985</v>
      </c>
      <c r="N1621" s="6">
        <v>5.3918999999999997</v>
      </c>
      <c r="O1621" s="12">
        <v>386.53</v>
      </c>
      <c r="P1621" s="12">
        <v>393.23099999999999</v>
      </c>
      <c r="Q1621" s="12">
        <v>402.24400000000003</v>
      </c>
      <c r="R1621" s="6">
        <v>4.5160999999999998</v>
      </c>
      <c r="T1621" s="1">
        <v>41786</v>
      </c>
      <c r="U1621" s="9">
        <v>156.68979999999999</v>
      </c>
      <c r="V1621" s="6">
        <v>3.5011999999999999</v>
      </c>
      <c r="W1621" s="6">
        <v>5.1509</v>
      </c>
      <c r="X1621" s="12">
        <v>362.43400000000003</v>
      </c>
      <c r="Y1621" s="12">
        <v>378.64800000000002</v>
      </c>
      <c r="Z1621" s="12">
        <v>388.93900000000002</v>
      </c>
      <c r="AA1621" s="6">
        <v>4.2351999999999999</v>
      </c>
      <c r="AC1621" s="6">
        <v>4.8949999999999996</v>
      </c>
      <c r="AD1621" s="6">
        <v>5.1379999999999999</v>
      </c>
      <c r="AE1621" s="9">
        <v>376</v>
      </c>
      <c r="AF1621" s="6">
        <v>6.5460000000000003</v>
      </c>
    </row>
    <row r="1622" spans="11:32" x14ac:dyDescent="0.25">
      <c r="K1622" s="5">
        <v>41787</v>
      </c>
      <c r="L1622" s="9">
        <v>74.433999999999997</v>
      </c>
      <c r="M1622" s="6">
        <v>3.6048999999999998</v>
      </c>
      <c r="N1622" s="6">
        <v>5.4371999999999998</v>
      </c>
      <c r="O1622" s="12">
        <v>395.678</v>
      </c>
      <c r="P1622" s="12">
        <v>401.69200000000001</v>
      </c>
      <c r="Q1622" s="12">
        <v>410.58300000000003</v>
      </c>
      <c r="R1622" s="6">
        <v>4.5270000000000001</v>
      </c>
      <c r="T1622" s="1">
        <v>41787</v>
      </c>
      <c r="U1622" s="9">
        <v>156.73939999999999</v>
      </c>
      <c r="V1622" s="6">
        <v>3.5019</v>
      </c>
      <c r="W1622" s="6">
        <v>5.1417999999999999</v>
      </c>
      <c r="X1622" s="12">
        <v>366.14600000000002</v>
      </c>
      <c r="Y1622" s="12">
        <v>381.94499999999999</v>
      </c>
      <c r="Z1622" s="12">
        <v>392.05</v>
      </c>
      <c r="AA1622" s="6">
        <v>4.2351999999999999</v>
      </c>
      <c r="AC1622" s="6">
        <v>4.8940000000000001</v>
      </c>
      <c r="AD1622" s="6">
        <v>5.1180000000000003</v>
      </c>
      <c r="AE1622" s="9">
        <v>380</v>
      </c>
      <c r="AF1622" s="6">
        <v>6.5449999999999999</v>
      </c>
    </row>
    <row r="1623" spans="11:32" x14ac:dyDescent="0.25">
      <c r="K1623" s="5">
        <v>41788</v>
      </c>
      <c r="L1623" s="9">
        <v>74.559799999999996</v>
      </c>
      <c r="M1623" s="6">
        <v>3.5968</v>
      </c>
      <c r="N1623" s="6">
        <v>5.4036</v>
      </c>
      <c r="O1623" s="12">
        <v>387.34399999999999</v>
      </c>
      <c r="P1623" s="12">
        <v>396.63600000000002</v>
      </c>
      <c r="Q1623" s="12">
        <v>406.48399999999998</v>
      </c>
      <c r="R1623" s="6">
        <v>4.4931999999999999</v>
      </c>
      <c r="T1623" s="1">
        <v>41788</v>
      </c>
      <c r="U1623" s="9">
        <v>156.88810000000001</v>
      </c>
      <c r="V1623" s="6">
        <v>3.504</v>
      </c>
      <c r="W1623" s="6">
        <v>5.1147999999999998</v>
      </c>
      <c r="X1623" s="12">
        <v>358.45800000000003</v>
      </c>
      <c r="Y1623" s="12">
        <v>376.34</v>
      </c>
      <c r="Z1623" s="12">
        <v>387.32100000000003</v>
      </c>
      <c r="AA1623" s="6">
        <v>4.2351999999999999</v>
      </c>
      <c r="AC1623" s="6">
        <v>4.8920000000000003</v>
      </c>
      <c r="AD1623" s="6">
        <v>5.1159999999999997</v>
      </c>
      <c r="AE1623" s="9">
        <v>378</v>
      </c>
      <c r="AF1623" s="6">
        <v>6.5439999999999996</v>
      </c>
    </row>
    <row r="1624" spans="11:32" x14ac:dyDescent="0.25">
      <c r="K1624" s="5">
        <v>41789</v>
      </c>
      <c r="L1624" s="9">
        <v>74.595699999999994</v>
      </c>
      <c r="M1624" s="6">
        <v>3.5697000000000001</v>
      </c>
      <c r="N1624" s="6">
        <v>5.4017999999999997</v>
      </c>
      <c r="O1624" s="12">
        <v>386.18</v>
      </c>
      <c r="P1624" s="12">
        <v>396.27800000000002</v>
      </c>
      <c r="Q1624" s="12">
        <v>407.01299999999998</v>
      </c>
      <c r="R1624" s="6">
        <v>4.4471999999999996</v>
      </c>
      <c r="T1624" s="1">
        <v>41789</v>
      </c>
      <c r="U1624" s="9">
        <v>157.05330000000001</v>
      </c>
      <c r="V1624" s="6">
        <v>3.4946999999999999</v>
      </c>
      <c r="W1624" s="6">
        <v>5.1083999999999996</v>
      </c>
      <c r="X1624" s="12">
        <v>356.84199999999998</v>
      </c>
      <c r="Y1624" s="12">
        <v>374.93799999999999</v>
      </c>
      <c r="Z1624" s="12">
        <v>386.80900000000003</v>
      </c>
      <c r="AA1624" s="6">
        <v>4.2043999999999997</v>
      </c>
      <c r="AC1624" s="6">
        <v>4.8869999999999996</v>
      </c>
      <c r="AD1624" s="6">
        <v>5.1139999999999999</v>
      </c>
      <c r="AE1624" s="9">
        <v>375</v>
      </c>
      <c r="AF1624" s="6">
        <v>6.5389999999999997</v>
      </c>
    </row>
    <row r="1625" spans="11:32" x14ac:dyDescent="0.25">
      <c r="K1625" s="5">
        <v>41792</v>
      </c>
      <c r="L1625" s="9">
        <v>74.5471</v>
      </c>
      <c r="M1625" s="6">
        <v>3.5488</v>
      </c>
      <c r="N1625" s="6">
        <v>5.5617999999999999</v>
      </c>
      <c r="O1625" s="12">
        <v>397.19200000000001</v>
      </c>
      <c r="P1625" s="12">
        <v>407.81799999999998</v>
      </c>
      <c r="Q1625" s="12">
        <v>418.75700000000001</v>
      </c>
      <c r="R1625" s="6">
        <v>4.4343000000000004</v>
      </c>
      <c r="T1625" s="1">
        <v>41792</v>
      </c>
      <c r="U1625" s="9">
        <v>156.55670000000001</v>
      </c>
      <c r="V1625" s="6">
        <v>3.4668000000000001</v>
      </c>
      <c r="W1625" s="6">
        <v>5.3342000000000001</v>
      </c>
      <c r="X1625" s="12">
        <v>374.43599999999998</v>
      </c>
      <c r="Y1625" s="12">
        <v>393.35599999999999</v>
      </c>
      <c r="Z1625" s="12">
        <v>405.363</v>
      </c>
      <c r="AA1625" s="6">
        <v>4.1914999999999996</v>
      </c>
      <c r="AC1625" s="6">
        <v>4.9989999999999997</v>
      </c>
      <c r="AD1625" s="6">
        <v>5.0579999999999998</v>
      </c>
      <c r="AE1625" s="9">
        <v>361</v>
      </c>
      <c r="AF1625" s="6">
        <v>6.6559999999999997</v>
      </c>
    </row>
    <row r="1626" spans="11:32" x14ac:dyDescent="0.25">
      <c r="K1626" s="5">
        <v>41793</v>
      </c>
      <c r="L1626" s="9">
        <v>74.510999999999996</v>
      </c>
      <c r="M1626" s="6">
        <v>3.5453000000000001</v>
      </c>
      <c r="N1626" s="6">
        <v>5.4436</v>
      </c>
      <c r="O1626" s="12">
        <v>380.11099999999999</v>
      </c>
      <c r="P1626" s="12">
        <v>391.803</v>
      </c>
      <c r="Q1626" s="12">
        <v>402.67599999999999</v>
      </c>
      <c r="R1626" s="6">
        <v>4.4250999999999996</v>
      </c>
      <c r="T1626" s="1">
        <v>41793</v>
      </c>
      <c r="U1626" s="9">
        <v>156.57329999999999</v>
      </c>
      <c r="V1626" s="6">
        <v>3.4615999999999998</v>
      </c>
      <c r="W1626" s="6">
        <v>5.3360000000000003</v>
      </c>
      <c r="X1626" s="12">
        <v>369.36</v>
      </c>
      <c r="Y1626" s="12">
        <v>389.65699999999998</v>
      </c>
      <c r="Z1626" s="12">
        <v>401.73500000000001</v>
      </c>
      <c r="AA1626" s="6">
        <v>4.1784999999999997</v>
      </c>
      <c r="AC1626" s="6">
        <v>4.9950000000000001</v>
      </c>
      <c r="AD1626" s="6">
        <v>5.0750000000000002</v>
      </c>
      <c r="AE1626" s="9">
        <v>359</v>
      </c>
      <c r="AF1626" s="6">
        <v>6.6529999999999996</v>
      </c>
    </row>
    <row r="1627" spans="11:32" x14ac:dyDescent="0.25">
      <c r="K1627" s="5">
        <v>41794</v>
      </c>
      <c r="L1627" s="9">
        <v>74.565100000000001</v>
      </c>
      <c r="M1627" s="6">
        <v>3.5524</v>
      </c>
      <c r="N1627" s="6">
        <v>5.4279999999999999</v>
      </c>
      <c r="O1627" s="12">
        <v>378.8</v>
      </c>
      <c r="P1627" s="12">
        <v>390.286</v>
      </c>
      <c r="Q1627" s="12">
        <v>400.82799999999997</v>
      </c>
      <c r="R1627" s="6">
        <v>4.4391999999999996</v>
      </c>
      <c r="T1627" s="1">
        <v>41794</v>
      </c>
      <c r="U1627" s="9">
        <v>156.57329999999999</v>
      </c>
      <c r="V1627" s="6">
        <v>3.4815</v>
      </c>
      <c r="W1627" s="6">
        <v>5.2073999999999998</v>
      </c>
      <c r="X1627" s="12">
        <v>356.73200000000003</v>
      </c>
      <c r="Y1627" s="12">
        <v>376.65600000000001</v>
      </c>
      <c r="Z1627" s="12">
        <v>388.29500000000002</v>
      </c>
      <c r="AA1627" s="6">
        <v>4.2024999999999997</v>
      </c>
      <c r="AC1627" s="6">
        <v>4.992</v>
      </c>
      <c r="AD1627" s="6">
        <v>5.0830000000000002</v>
      </c>
      <c r="AE1627" s="9">
        <v>359</v>
      </c>
      <c r="AF1627" s="6">
        <v>6.65</v>
      </c>
    </row>
    <row r="1628" spans="11:32" x14ac:dyDescent="0.25">
      <c r="K1628" s="5">
        <v>41795</v>
      </c>
      <c r="L1628" s="9">
        <v>74.727500000000006</v>
      </c>
      <c r="M1628" s="6">
        <v>3.5581</v>
      </c>
      <c r="N1628" s="6">
        <v>5.3667999999999996</v>
      </c>
      <c r="O1628" s="12">
        <v>374.15</v>
      </c>
      <c r="P1628" s="12">
        <v>385.33600000000001</v>
      </c>
      <c r="Q1628" s="12">
        <v>396.25299999999999</v>
      </c>
      <c r="R1628" s="6">
        <v>4.4391999999999996</v>
      </c>
      <c r="T1628" s="1">
        <v>41795</v>
      </c>
      <c r="U1628" s="9">
        <v>156.95509999999999</v>
      </c>
      <c r="V1628" s="6">
        <v>3.4944999999999999</v>
      </c>
      <c r="W1628" s="6">
        <v>5.1383999999999999</v>
      </c>
      <c r="X1628" s="12">
        <v>351.30599999999998</v>
      </c>
      <c r="Y1628" s="12">
        <v>370.33600000000001</v>
      </c>
      <c r="Z1628" s="12">
        <v>382.36</v>
      </c>
      <c r="AA1628" s="6">
        <v>4.2168999999999999</v>
      </c>
      <c r="AC1628" s="6">
        <v>4.992</v>
      </c>
      <c r="AD1628" s="6">
        <v>5.0739999999999998</v>
      </c>
      <c r="AE1628" s="9">
        <v>359</v>
      </c>
      <c r="AF1628" s="6">
        <v>6.649</v>
      </c>
    </row>
    <row r="1629" spans="11:32" x14ac:dyDescent="0.25">
      <c r="K1629" s="5">
        <v>41796</v>
      </c>
      <c r="L1629" s="9">
        <v>74.889899999999997</v>
      </c>
      <c r="M1629" s="6">
        <v>3.5737000000000001</v>
      </c>
      <c r="N1629" s="6">
        <v>5.3342999999999998</v>
      </c>
      <c r="O1629" s="12">
        <v>369.065</v>
      </c>
      <c r="P1629" s="12">
        <v>380.52800000000002</v>
      </c>
      <c r="Q1629" s="12">
        <v>391.05</v>
      </c>
      <c r="R1629" s="6">
        <v>4.4339000000000004</v>
      </c>
      <c r="T1629" s="1">
        <v>41796</v>
      </c>
      <c r="U1629" s="9">
        <v>157.4032</v>
      </c>
      <c r="V1629" s="6">
        <v>3.4958</v>
      </c>
      <c r="W1629" s="6">
        <v>5.0627000000000004</v>
      </c>
      <c r="X1629" s="12">
        <v>341.90899999999999</v>
      </c>
      <c r="Y1629" s="12">
        <v>361.15600000000001</v>
      </c>
      <c r="Z1629" s="12">
        <v>372.863</v>
      </c>
      <c r="AA1629" s="6">
        <v>4.2103999999999999</v>
      </c>
      <c r="AC1629" s="6">
        <v>4.9909999999999997</v>
      </c>
      <c r="AD1629" s="6">
        <v>5.0309999999999997</v>
      </c>
      <c r="AE1629" s="9">
        <v>353</v>
      </c>
      <c r="AF1629" s="6">
        <v>6.6479999999999997</v>
      </c>
    </row>
    <row r="1630" spans="11:32" x14ac:dyDescent="0.25">
      <c r="K1630" s="5">
        <v>41799</v>
      </c>
      <c r="L1630" s="9">
        <v>74.962100000000007</v>
      </c>
      <c r="M1630" s="6">
        <v>3.5762999999999998</v>
      </c>
      <c r="N1630" s="6">
        <v>5.3072999999999997</v>
      </c>
      <c r="O1630" s="12">
        <v>363.06200000000001</v>
      </c>
      <c r="P1630" s="12">
        <v>374.26600000000002</v>
      </c>
      <c r="Q1630" s="12">
        <v>384.73700000000002</v>
      </c>
      <c r="R1630" s="6">
        <v>4.4339000000000004</v>
      </c>
      <c r="T1630" s="1">
        <v>41799</v>
      </c>
      <c r="U1630" s="9">
        <v>157.58580000000001</v>
      </c>
      <c r="V1630" s="6">
        <v>3.5002</v>
      </c>
      <c r="W1630" s="6">
        <v>5.0404</v>
      </c>
      <c r="X1630" s="12">
        <v>336.36599999999999</v>
      </c>
      <c r="Y1630" s="12">
        <v>355.56099999999998</v>
      </c>
      <c r="Z1630" s="12">
        <v>367.23599999999999</v>
      </c>
      <c r="AA1630" s="6">
        <v>4.2043999999999997</v>
      </c>
      <c r="AC1630" s="6">
        <v>4.984</v>
      </c>
      <c r="AD1630" s="6">
        <v>5.0019999999999998</v>
      </c>
      <c r="AE1630" s="9">
        <v>350</v>
      </c>
      <c r="AF1630" s="6">
        <v>6.641</v>
      </c>
    </row>
    <row r="1631" spans="11:32" x14ac:dyDescent="0.25">
      <c r="K1631" s="5">
        <v>41800</v>
      </c>
      <c r="L1631" s="9">
        <v>75.016300000000001</v>
      </c>
      <c r="M1631" s="6">
        <v>3.5326</v>
      </c>
      <c r="N1631" s="6">
        <v>5.2979000000000003</v>
      </c>
      <c r="O1631" s="12">
        <v>358.46899999999999</v>
      </c>
      <c r="P1631" s="12">
        <v>371.745</v>
      </c>
      <c r="Q1631" s="12">
        <v>382.08699999999999</v>
      </c>
      <c r="R1631" s="6">
        <v>4.3868999999999998</v>
      </c>
      <c r="T1631" s="1">
        <v>41800</v>
      </c>
      <c r="U1631" s="9">
        <v>157.50280000000001</v>
      </c>
      <c r="V1631" s="6">
        <v>3.4826999999999999</v>
      </c>
      <c r="W1631" s="6">
        <v>5.0542999999999996</v>
      </c>
      <c r="X1631" s="12">
        <v>334.11</v>
      </c>
      <c r="Y1631" s="12">
        <v>354.541</v>
      </c>
      <c r="Z1631" s="12">
        <v>365.89499999999998</v>
      </c>
      <c r="AA1631" s="6">
        <v>4.1853999999999996</v>
      </c>
      <c r="AC1631" s="6">
        <v>4.9809999999999999</v>
      </c>
      <c r="AD1631" s="6">
        <v>4.9779999999999998</v>
      </c>
      <c r="AE1631" s="9">
        <v>346</v>
      </c>
      <c r="AF1631" s="6">
        <v>6.6360000000000001</v>
      </c>
    </row>
    <row r="1632" spans="11:32" x14ac:dyDescent="0.25">
      <c r="K1632" s="5">
        <v>41801</v>
      </c>
      <c r="L1632" s="9">
        <v>74.944100000000006</v>
      </c>
      <c r="M1632" s="6">
        <v>3.5150000000000001</v>
      </c>
      <c r="N1632" s="6">
        <v>5.3169000000000004</v>
      </c>
      <c r="O1632" s="12">
        <v>361.52300000000002</v>
      </c>
      <c r="P1632" s="12">
        <v>375.46499999999997</v>
      </c>
      <c r="Q1632" s="12">
        <v>385.47899999999998</v>
      </c>
      <c r="R1632" s="6">
        <v>4.3658999999999999</v>
      </c>
      <c r="T1632" s="1">
        <v>41801</v>
      </c>
      <c r="U1632" s="9">
        <v>157.51939999999999</v>
      </c>
      <c r="V1632" s="6">
        <v>3.4653</v>
      </c>
      <c r="W1632" s="6">
        <v>5.0621</v>
      </c>
      <c r="X1632" s="12">
        <v>336.041</v>
      </c>
      <c r="Y1632" s="12">
        <v>356.85399999999998</v>
      </c>
      <c r="Z1632" s="12">
        <v>367.80099999999999</v>
      </c>
      <c r="AA1632" s="6">
        <v>4.1684999999999999</v>
      </c>
      <c r="AC1632" s="6">
        <v>4.9779999999999998</v>
      </c>
      <c r="AD1632" s="6">
        <v>4.9770000000000003</v>
      </c>
      <c r="AE1632" s="9">
        <v>346</v>
      </c>
      <c r="AF1632" s="6">
        <v>6.6340000000000003</v>
      </c>
    </row>
    <row r="1633" spans="11:32" x14ac:dyDescent="0.25">
      <c r="K1633" s="5">
        <v>41802</v>
      </c>
      <c r="L1633" s="9">
        <v>74.944100000000006</v>
      </c>
      <c r="M1633" s="6">
        <v>3.5234999999999999</v>
      </c>
      <c r="N1633" s="6">
        <v>5.3140999999999998</v>
      </c>
      <c r="O1633" s="12">
        <v>363.04700000000003</v>
      </c>
      <c r="P1633" s="12">
        <v>374.96499999999997</v>
      </c>
      <c r="Q1633" s="12">
        <v>385.541</v>
      </c>
      <c r="R1633" s="6">
        <v>4.3906000000000001</v>
      </c>
      <c r="T1633" s="1">
        <v>41802</v>
      </c>
      <c r="U1633" s="9">
        <v>157.41980000000001</v>
      </c>
      <c r="V1633" s="6">
        <v>3.4472</v>
      </c>
      <c r="W1633" s="6">
        <v>5.0853000000000002</v>
      </c>
      <c r="X1633" s="12">
        <v>340.166</v>
      </c>
      <c r="Y1633" s="12">
        <v>360.553</v>
      </c>
      <c r="Z1633" s="12">
        <v>372.14800000000002</v>
      </c>
      <c r="AA1633" s="6">
        <v>4.1460999999999997</v>
      </c>
      <c r="AC1633" s="6">
        <v>4.9749999999999996</v>
      </c>
      <c r="AD1633" s="6">
        <v>4.9800000000000004</v>
      </c>
      <c r="AE1633" s="9">
        <v>350</v>
      </c>
      <c r="AF1633" s="6">
        <v>6.6319999999999997</v>
      </c>
    </row>
    <row r="1634" spans="11:32" x14ac:dyDescent="0.25">
      <c r="K1634" s="5">
        <v>41803</v>
      </c>
      <c r="L1634" s="9">
        <v>75.070400000000006</v>
      </c>
      <c r="M1634" s="6">
        <v>3.5158</v>
      </c>
      <c r="N1634" s="6">
        <v>5.2880000000000003</v>
      </c>
      <c r="O1634" s="12">
        <v>359.41800000000001</v>
      </c>
      <c r="P1634" s="12">
        <v>371.88799999999998</v>
      </c>
      <c r="Q1634" s="12">
        <v>381.97899999999998</v>
      </c>
      <c r="R1634" s="6">
        <v>4.3887</v>
      </c>
      <c r="T1634" s="1">
        <v>41803</v>
      </c>
      <c r="U1634" s="9">
        <v>157.60239999999999</v>
      </c>
      <c r="V1634" s="6">
        <v>3.4506000000000001</v>
      </c>
      <c r="W1634" s="6">
        <v>5.0472000000000001</v>
      </c>
      <c r="X1634" s="12">
        <v>335.33600000000001</v>
      </c>
      <c r="Y1634" s="12">
        <v>355.65600000000001</v>
      </c>
      <c r="Z1634" s="12">
        <v>366.98599999999999</v>
      </c>
      <c r="AA1634" s="6">
        <v>4.1555999999999997</v>
      </c>
      <c r="AC1634" s="6">
        <v>4.9729999999999999</v>
      </c>
      <c r="AD1634" s="6">
        <v>4.9820000000000002</v>
      </c>
      <c r="AE1634" s="9">
        <v>347</v>
      </c>
      <c r="AF1634" s="6">
        <v>6.6289999999999996</v>
      </c>
    </row>
    <row r="1635" spans="11:32" x14ac:dyDescent="0.25">
      <c r="K1635" s="5">
        <v>41806</v>
      </c>
      <c r="L1635" s="9">
        <v>75.052300000000002</v>
      </c>
      <c r="M1635" s="6">
        <v>3.5127000000000002</v>
      </c>
      <c r="N1635" s="6">
        <v>5.3113000000000001</v>
      </c>
      <c r="O1635" s="12">
        <v>361.40699999999998</v>
      </c>
      <c r="P1635" s="12">
        <v>373.27199999999999</v>
      </c>
      <c r="Q1635" s="12">
        <v>383.12799999999999</v>
      </c>
      <c r="R1635" s="6">
        <v>4.3876999999999997</v>
      </c>
      <c r="T1635" s="1">
        <v>41806</v>
      </c>
      <c r="U1635" s="9">
        <v>157.51939999999999</v>
      </c>
      <c r="V1635" s="6">
        <v>3.4403999999999999</v>
      </c>
      <c r="W1635" s="6">
        <v>5.0639000000000003</v>
      </c>
      <c r="X1635" s="12">
        <v>336.66899999999998</v>
      </c>
      <c r="Y1635" s="12">
        <v>356.54599999999999</v>
      </c>
      <c r="Z1635" s="12">
        <v>367.58</v>
      </c>
      <c r="AA1635" s="6">
        <v>4.1452999999999998</v>
      </c>
      <c r="AC1635" s="6">
        <v>4.9649999999999999</v>
      </c>
      <c r="AD1635" s="6">
        <v>4.9400000000000004</v>
      </c>
      <c r="AE1635" s="9">
        <v>343</v>
      </c>
      <c r="AF1635" s="6">
        <v>6.6020000000000003</v>
      </c>
    </row>
    <row r="1636" spans="11:32" x14ac:dyDescent="0.25">
      <c r="K1636" s="5">
        <v>41807</v>
      </c>
      <c r="L1636" s="9">
        <v>75.052300000000002</v>
      </c>
      <c r="M1636" s="6">
        <v>3.5087000000000002</v>
      </c>
      <c r="N1636" s="6">
        <v>5.3212999999999999</v>
      </c>
      <c r="O1636" s="12">
        <v>357.06900000000002</v>
      </c>
      <c r="P1636" s="12">
        <v>370.99200000000002</v>
      </c>
      <c r="Q1636" s="12">
        <v>380.42899999999997</v>
      </c>
      <c r="R1636" s="6">
        <v>4.3548</v>
      </c>
      <c r="T1636" s="1">
        <v>41807</v>
      </c>
      <c r="U1636" s="9">
        <v>157.4032</v>
      </c>
      <c r="V1636" s="6">
        <v>3.4336000000000002</v>
      </c>
      <c r="W1636" s="6">
        <v>5.0858999999999996</v>
      </c>
      <c r="X1636" s="12">
        <v>333.53800000000001</v>
      </c>
      <c r="Y1636" s="12">
        <v>354.55500000000001</v>
      </c>
      <c r="Z1636" s="12">
        <v>365.21800000000002</v>
      </c>
      <c r="AA1636" s="6">
        <v>4.1410999999999998</v>
      </c>
      <c r="AC1636" s="6">
        <v>4.9610000000000003</v>
      </c>
      <c r="AD1636" s="6">
        <v>4.9329999999999998</v>
      </c>
      <c r="AE1636" s="9">
        <v>339</v>
      </c>
      <c r="AF1636" s="6">
        <v>6.5979999999999999</v>
      </c>
    </row>
    <row r="1637" spans="11:32" x14ac:dyDescent="0.25">
      <c r="K1637" s="5">
        <v>41808</v>
      </c>
      <c r="L1637" s="9">
        <v>75.305000000000007</v>
      </c>
      <c r="M1637" s="6">
        <v>3.5095000000000001</v>
      </c>
      <c r="N1637" s="6">
        <v>5.2324999999999999</v>
      </c>
      <c r="O1637" s="12">
        <v>355.99700000000001</v>
      </c>
      <c r="P1637" s="12">
        <v>368.37</v>
      </c>
      <c r="Q1637" s="12">
        <v>378.80099999999999</v>
      </c>
      <c r="R1637" s="6">
        <v>4.3452000000000002</v>
      </c>
      <c r="T1637" s="1">
        <v>41808</v>
      </c>
      <c r="U1637" s="9">
        <v>158.11699999999999</v>
      </c>
      <c r="V1637" s="6">
        <v>3.4363999999999999</v>
      </c>
      <c r="W1637" s="6">
        <v>4.9741999999999997</v>
      </c>
      <c r="X1637" s="12">
        <v>330.16800000000001</v>
      </c>
      <c r="Y1637" s="12">
        <v>350.17099999999999</v>
      </c>
      <c r="Z1637" s="12">
        <v>361.95</v>
      </c>
      <c r="AA1637" s="6">
        <v>4.1070000000000002</v>
      </c>
      <c r="AC1637" s="6">
        <v>4.9589999999999996</v>
      </c>
      <c r="AD1637" s="6">
        <v>4.9409999999999998</v>
      </c>
      <c r="AE1637" s="9">
        <v>341</v>
      </c>
      <c r="AF1637" s="6">
        <v>6.5949999999999998</v>
      </c>
    </row>
    <row r="1638" spans="11:32" x14ac:dyDescent="0.25">
      <c r="K1638" s="5">
        <v>41809</v>
      </c>
      <c r="L1638" s="9">
        <v>75.268900000000002</v>
      </c>
      <c r="M1638" s="6">
        <v>3.5148999999999999</v>
      </c>
      <c r="N1638" s="6">
        <v>5.2560000000000002</v>
      </c>
      <c r="O1638" s="12">
        <v>358.00400000000002</v>
      </c>
      <c r="P1638" s="12">
        <v>369.83699999999999</v>
      </c>
      <c r="Q1638" s="12">
        <v>380.84399999999999</v>
      </c>
      <c r="R1638" s="6">
        <v>4.3505000000000003</v>
      </c>
      <c r="T1638" s="1">
        <v>41809</v>
      </c>
      <c r="U1638" s="9">
        <v>158.0838</v>
      </c>
      <c r="V1638" s="6">
        <v>3.4291</v>
      </c>
      <c r="W1638" s="6">
        <v>4.9840999999999998</v>
      </c>
      <c r="X1638" s="12">
        <v>330.815</v>
      </c>
      <c r="Y1638" s="12">
        <v>350.81099999999998</v>
      </c>
      <c r="Z1638" s="12">
        <v>363.29399999999998</v>
      </c>
      <c r="AA1638" s="6">
        <v>4.0997000000000003</v>
      </c>
      <c r="AC1638" s="6">
        <v>4.9580000000000002</v>
      </c>
      <c r="AD1638" s="6">
        <v>4.8869999999999996</v>
      </c>
      <c r="AE1638" s="9">
        <v>339</v>
      </c>
      <c r="AF1638" s="6">
        <v>6.5940000000000003</v>
      </c>
    </row>
    <row r="1639" spans="11:32" x14ac:dyDescent="0.25">
      <c r="K1639" s="5">
        <v>41810</v>
      </c>
      <c r="L1639" s="9">
        <v>75.359099999999998</v>
      </c>
      <c r="M1639" s="6">
        <v>3.5060000000000002</v>
      </c>
      <c r="N1639" s="6">
        <v>5.2205000000000004</v>
      </c>
      <c r="O1639" s="12">
        <v>353.93099999999998</v>
      </c>
      <c r="P1639" s="12">
        <v>366.42899999999997</v>
      </c>
      <c r="Q1639" s="12">
        <v>377.24400000000003</v>
      </c>
      <c r="R1639" s="6">
        <v>4.3411999999999997</v>
      </c>
      <c r="T1639" s="1">
        <v>41810</v>
      </c>
      <c r="U1639" s="9">
        <v>158.23310000000001</v>
      </c>
      <c r="V1639" s="6">
        <v>3.4321000000000002</v>
      </c>
      <c r="W1639" s="6">
        <v>4.9663000000000004</v>
      </c>
      <c r="X1639" s="12">
        <v>328.51100000000002</v>
      </c>
      <c r="Y1639" s="12">
        <v>348.74299999999999</v>
      </c>
      <c r="Z1639" s="12">
        <v>361.00200000000001</v>
      </c>
      <c r="AA1639" s="6">
        <v>4.1036000000000001</v>
      </c>
      <c r="AC1639" s="6">
        <v>4.9560000000000004</v>
      </c>
      <c r="AD1639" s="6">
        <v>4.859</v>
      </c>
      <c r="AE1639" s="9">
        <v>336</v>
      </c>
      <c r="AF1639" s="6">
        <v>6.5919999999999996</v>
      </c>
    </row>
    <row r="1640" spans="11:32" x14ac:dyDescent="0.25">
      <c r="K1640" s="5">
        <v>41813</v>
      </c>
      <c r="L1640" s="9">
        <v>75.395200000000003</v>
      </c>
      <c r="M1640" s="6">
        <v>3.5080999999999998</v>
      </c>
      <c r="N1640" s="6">
        <v>5.2228000000000003</v>
      </c>
      <c r="O1640" s="12">
        <v>351.98500000000001</v>
      </c>
      <c r="P1640" s="12">
        <v>364.50700000000001</v>
      </c>
      <c r="Q1640" s="12">
        <v>374.99099999999999</v>
      </c>
      <c r="R1640" s="6">
        <v>4.3421000000000003</v>
      </c>
      <c r="T1640" s="1">
        <v>41813</v>
      </c>
      <c r="U1640" s="9">
        <v>158.2165</v>
      </c>
      <c r="V1640" s="6">
        <v>3.4214000000000002</v>
      </c>
      <c r="W1640" s="6">
        <v>4.9698000000000002</v>
      </c>
      <c r="X1640" s="12">
        <v>326.68700000000001</v>
      </c>
      <c r="Y1640" s="12">
        <v>347.25599999999997</v>
      </c>
      <c r="Z1640" s="12">
        <v>359.19200000000001</v>
      </c>
      <c r="AA1640" s="6">
        <v>4.0940000000000003</v>
      </c>
      <c r="AC1640" s="6">
        <v>4.9489999999999998</v>
      </c>
      <c r="AD1640" s="6">
        <v>4.8479999999999999</v>
      </c>
      <c r="AE1640" s="9">
        <v>335</v>
      </c>
      <c r="AF1640" s="6">
        <v>6.585</v>
      </c>
    </row>
    <row r="1641" spans="11:32" x14ac:dyDescent="0.25">
      <c r="K1641" s="5">
        <v>41814</v>
      </c>
      <c r="L1641" s="9">
        <v>75.431299999999993</v>
      </c>
      <c r="M1641" s="6">
        <v>3.4849000000000001</v>
      </c>
      <c r="N1641" s="6">
        <v>5.2111000000000001</v>
      </c>
      <c r="O1641" s="12">
        <v>354.13799999999998</v>
      </c>
      <c r="P1641" s="12">
        <v>366.63099999999997</v>
      </c>
      <c r="Q1641" s="12">
        <v>377.54700000000003</v>
      </c>
      <c r="R1641" s="6">
        <v>4.3136999999999999</v>
      </c>
      <c r="T1641" s="1">
        <v>41814</v>
      </c>
      <c r="U1641" s="9">
        <v>158.0838</v>
      </c>
      <c r="V1641" s="6">
        <v>3.4195000000000002</v>
      </c>
      <c r="W1641" s="6">
        <v>4.9984999999999999</v>
      </c>
      <c r="X1641" s="12">
        <v>332.87200000000001</v>
      </c>
      <c r="Y1641" s="12">
        <v>352.36900000000003</v>
      </c>
      <c r="Z1641" s="12">
        <v>364.53100000000001</v>
      </c>
      <c r="AA1641" s="6">
        <v>4.0952000000000002</v>
      </c>
      <c r="AC1641" s="6">
        <v>4.9459999999999997</v>
      </c>
      <c r="AD1641" s="6">
        <v>4.8470000000000004</v>
      </c>
      <c r="AE1641" s="9">
        <v>337</v>
      </c>
      <c r="AF1641" s="6">
        <v>6.5819999999999999</v>
      </c>
    </row>
    <row r="1642" spans="11:32" x14ac:dyDescent="0.25">
      <c r="K1642" s="5">
        <v>41815</v>
      </c>
      <c r="L1642" s="9">
        <v>75.359099999999998</v>
      </c>
      <c r="M1642" s="6">
        <v>3.4933999999999998</v>
      </c>
      <c r="N1642" s="6">
        <v>5.2422000000000004</v>
      </c>
      <c r="O1642" s="12">
        <v>358.73599999999999</v>
      </c>
      <c r="P1642" s="12">
        <v>370.50200000000001</v>
      </c>
      <c r="Q1642" s="12">
        <v>381.54</v>
      </c>
      <c r="R1642" s="6">
        <v>4.3307000000000002</v>
      </c>
      <c r="T1642" s="1">
        <v>41815</v>
      </c>
      <c r="U1642" s="9">
        <v>158.31610000000001</v>
      </c>
      <c r="V1642" s="6">
        <v>3.3925999999999998</v>
      </c>
      <c r="W1642" s="6">
        <v>4.9809000000000001</v>
      </c>
      <c r="X1642" s="12">
        <v>332.60599999999999</v>
      </c>
      <c r="Y1642" s="12">
        <v>353.03899999999999</v>
      </c>
      <c r="Z1642" s="12">
        <v>365.56900000000002</v>
      </c>
      <c r="AA1642" s="6">
        <v>4.0614999999999997</v>
      </c>
      <c r="AC1642" s="6">
        <v>4.9349999999999996</v>
      </c>
      <c r="AD1642" s="6">
        <v>4.8970000000000002</v>
      </c>
      <c r="AE1642" s="9">
        <v>343</v>
      </c>
      <c r="AF1642" s="6">
        <v>6.5789999999999997</v>
      </c>
    </row>
    <row r="1643" spans="11:32" x14ac:dyDescent="0.25">
      <c r="K1643" s="5">
        <v>41816</v>
      </c>
      <c r="L1643" s="9">
        <v>75.322999999999993</v>
      </c>
      <c r="M1643" s="6">
        <v>3.49</v>
      </c>
      <c r="N1643" s="6">
        <v>5.2530999999999999</v>
      </c>
      <c r="O1643" s="12">
        <v>360.43599999999998</v>
      </c>
      <c r="P1643" s="12">
        <v>374.69299999999998</v>
      </c>
      <c r="Q1643" s="12">
        <v>385.86700000000002</v>
      </c>
      <c r="R1643" s="6">
        <v>4.3367000000000004</v>
      </c>
      <c r="T1643" s="1">
        <v>41816</v>
      </c>
      <c r="U1643" s="9">
        <v>158.15010000000001</v>
      </c>
      <c r="V1643" s="6">
        <v>3.3976000000000002</v>
      </c>
      <c r="W1643" s="6">
        <v>5.0137</v>
      </c>
      <c r="X1643" s="12">
        <v>336.505</v>
      </c>
      <c r="Y1643" s="12">
        <v>359.21800000000002</v>
      </c>
      <c r="Z1643" s="12">
        <v>371.81900000000002</v>
      </c>
      <c r="AA1643" s="6">
        <v>4.0728999999999997</v>
      </c>
      <c r="AC1643" s="6">
        <v>4.9320000000000004</v>
      </c>
      <c r="AD1643" s="6">
        <v>4.9020000000000001</v>
      </c>
      <c r="AE1643" s="9">
        <v>347</v>
      </c>
      <c r="AF1643" s="6">
        <v>6.577</v>
      </c>
    </row>
    <row r="1644" spans="11:32" x14ac:dyDescent="0.25">
      <c r="K1644" s="5">
        <v>41817</v>
      </c>
      <c r="L1644" s="9">
        <v>75.332099999999997</v>
      </c>
      <c r="M1644" s="6">
        <v>3.5032000000000001</v>
      </c>
      <c r="N1644" s="6">
        <v>5.2497999999999996</v>
      </c>
      <c r="O1644" s="12">
        <v>361.09199999999998</v>
      </c>
      <c r="P1644" s="12">
        <v>374.11700000000002</v>
      </c>
      <c r="Q1644" s="12">
        <v>385.24900000000002</v>
      </c>
      <c r="R1644" s="6">
        <v>4.3620000000000001</v>
      </c>
      <c r="T1644" s="1">
        <v>41817</v>
      </c>
      <c r="U1644" s="9">
        <v>158.15010000000001</v>
      </c>
      <c r="V1644" s="6">
        <v>3.399</v>
      </c>
      <c r="W1644" s="6">
        <v>5.0175999999999998</v>
      </c>
      <c r="X1644" s="12">
        <v>337.86599999999999</v>
      </c>
      <c r="Y1644" s="12">
        <v>359.923</v>
      </c>
      <c r="Z1644" s="12">
        <v>372.66800000000001</v>
      </c>
      <c r="AA1644" s="6">
        <v>4.0777000000000001</v>
      </c>
      <c r="AC1644" s="6">
        <v>4.9279999999999999</v>
      </c>
      <c r="AD1644" s="6">
        <v>4.9160000000000004</v>
      </c>
      <c r="AE1644" s="9">
        <v>348</v>
      </c>
      <c r="AF1644" s="6">
        <v>6.5730000000000004</v>
      </c>
    </row>
    <row r="1645" spans="11:32" x14ac:dyDescent="0.25">
      <c r="K1645" s="5">
        <v>41820</v>
      </c>
      <c r="L1645" s="9">
        <v>75.305000000000007</v>
      </c>
      <c r="M1645" s="6">
        <v>3.5000999999999998</v>
      </c>
      <c r="N1645" s="6">
        <v>5.2782</v>
      </c>
      <c r="O1645" s="12">
        <v>364.74400000000003</v>
      </c>
      <c r="P1645" s="12">
        <v>378.06900000000002</v>
      </c>
      <c r="Q1645" s="12">
        <v>388.89600000000002</v>
      </c>
      <c r="R1645" s="6">
        <v>4.3551000000000002</v>
      </c>
      <c r="T1645" s="1">
        <v>41820</v>
      </c>
      <c r="U1645" s="9">
        <v>158.01740000000001</v>
      </c>
      <c r="V1645" s="6">
        <v>3.3971</v>
      </c>
      <c r="W1645" s="6">
        <v>5.0423</v>
      </c>
      <c r="X1645" s="12">
        <v>341.15499999999997</v>
      </c>
      <c r="Y1645" s="12">
        <v>363.36399999999998</v>
      </c>
      <c r="Z1645" s="12">
        <v>375.64499999999998</v>
      </c>
      <c r="AA1645" s="6">
        <v>4.0777000000000001</v>
      </c>
      <c r="AC1645" s="6">
        <v>5.0140000000000002</v>
      </c>
      <c r="AD1645" s="6">
        <v>5.0060000000000002</v>
      </c>
      <c r="AE1645" s="9">
        <v>353</v>
      </c>
      <c r="AF1645" s="6">
        <v>6.6639999999999997</v>
      </c>
    </row>
    <row r="1646" spans="11:32" x14ac:dyDescent="0.25">
      <c r="K1646" s="5">
        <v>41821</v>
      </c>
      <c r="L1646" s="9">
        <v>75.363900000000001</v>
      </c>
      <c r="M1646" s="6">
        <v>3.4933999999999998</v>
      </c>
      <c r="N1646" s="6">
        <v>5.3986000000000001</v>
      </c>
      <c r="O1646" s="12">
        <v>374.00700000000001</v>
      </c>
      <c r="P1646" s="12">
        <v>387.61099999999999</v>
      </c>
      <c r="Q1646" s="12">
        <v>398.82499999999999</v>
      </c>
      <c r="R1646" s="6">
        <v>4.3460999999999999</v>
      </c>
      <c r="T1646" s="11">
        <v>41821</v>
      </c>
      <c r="U1646" s="9">
        <v>158.05889999999999</v>
      </c>
      <c r="V1646" s="6">
        <v>3.4001000000000001</v>
      </c>
      <c r="W1646" s="6">
        <v>5.1703999999999999</v>
      </c>
      <c r="X1646" s="12">
        <v>351.18299999999999</v>
      </c>
      <c r="Y1646" s="12">
        <v>372.96100000000001</v>
      </c>
      <c r="Z1646" s="12">
        <v>385.59399999999999</v>
      </c>
      <c r="AA1646" s="6">
        <v>4.0938999999999997</v>
      </c>
      <c r="AC1646" s="6">
        <v>5.0119999999999996</v>
      </c>
      <c r="AD1646" s="6">
        <v>5.0090000000000003</v>
      </c>
      <c r="AE1646" s="9">
        <v>350</v>
      </c>
      <c r="AF1646" s="6">
        <v>6.6619999999999999</v>
      </c>
    </row>
    <row r="1647" spans="11:32" x14ac:dyDescent="0.25">
      <c r="K1647" s="5">
        <v>41822</v>
      </c>
      <c r="L1647" s="9">
        <v>75.363900000000001</v>
      </c>
      <c r="M1647" s="6">
        <v>3.5171000000000001</v>
      </c>
      <c r="N1647" s="6">
        <v>5.2720000000000002</v>
      </c>
      <c r="O1647" s="12">
        <v>356.26100000000002</v>
      </c>
      <c r="P1647" s="12">
        <v>368.49299999999999</v>
      </c>
      <c r="Q1647" s="12">
        <v>380.01600000000002</v>
      </c>
      <c r="R1647" s="6">
        <v>4.3815</v>
      </c>
      <c r="T1647" s="11">
        <v>41822</v>
      </c>
      <c r="U1647" s="9">
        <v>158.15899999999999</v>
      </c>
      <c r="V1647" s="6">
        <v>3.4070999999999998</v>
      </c>
      <c r="W1647" s="6">
        <v>5.1630000000000003</v>
      </c>
      <c r="X1647" s="12">
        <v>345.358</v>
      </c>
      <c r="Y1647" s="12">
        <v>366.59500000000003</v>
      </c>
      <c r="Z1647" s="12">
        <v>379.71800000000002</v>
      </c>
      <c r="AA1647" s="6">
        <v>4.1083999999999996</v>
      </c>
      <c r="AC1647" s="6">
        <v>5.008</v>
      </c>
      <c r="AD1647" s="6">
        <v>5.0149999999999997</v>
      </c>
      <c r="AE1647" s="9">
        <v>346</v>
      </c>
      <c r="AF1647" s="6">
        <v>6.6580000000000004</v>
      </c>
    </row>
    <row r="1648" spans="11:32" x14ac:dyDescent="0.25">
      <c r="K1648" s="5">
        <v>41823</v>
      </c>
      <c r="L1648" s="9">
        <v>75.382099999999994</v>
      </c>
      <c r="M1648" s="6">
        <v>3.5106000000000002</v>
      </c>
      <c r="N1648" s="6">
        <v>5.2657999999999996</v>
      </c>
      <c r="O1648" s="12">
        <v>352.99</v>
      </c>
      <c r="P1648" s="12">
        <v>365.41199999999998</v>
      </c>
      <c r="Q1648" s="12">
        <v>376.9</v>
      </c>
      <c r="R1648" s="6">
        <v>4.3680000000000003</v>
      </c>
      <c r="T1648" s="11">
        <v>41823</v>
      </c>
      <c r="U1648" s="9">
        <v>157.9256</v>
      </c>
      <c r="V1648" s="6">
        <v>3.4283999999999999</v>
      </c>
      <c r="W1648" s="6">
        <v>5.0755999999999997</v>
      </c>
      <c r="X1648" s="12">
        <v>333.96800000000002</v>
      </c>
      <c r="Y1648" s="12">
        <v>353.34199999999998</v>
      </c>
      <c r="Z1648" s="12">
        <v>366.16300000000001</v>
      </c>
      <c r="AA1648" s="6">
        <v>4.1523000000000003</v>
      </c>
      <c r="AC1648" s="6">
        <v>5.0039999999999996</v>
      </c>
      <c r="AD1648" s="6">
        <v>5.0140000000000002</v>
      </c>
      <c r="AE1648" s="9">
        <v>344</v>
      </c>
      <c r="AF1648" s="6">
        <v>6.6550000000000002</v>
      </c>
    </row>
    <row r="1649" spans="11:32" x14ac:dyDescent="0.25">
      <c r="K1649" s="5">
        <v>41824</v>
      </c>
      <c r="L1649" s="9">
        <v>75.345849999999999</v>
      </c>
      <c r="M1649" s="6">
        <v>3.5106000000000002</v>
      </c>
      <c r="N1649" s="6">
        <v>5.2657999999999996</v>
      </c>
      <c r="O1649" s="12">
        <v>352.98399999999998</v>
      </c>
      <c r="P1649" s="12">
        <v>365.09300000000002</v>
      </c>
      <c r="Q1649" s="12">
        <v>376.48099999999999</v>
      </c>
      <c r="R1649" s="6">
        <v>4.3680000000000003</v>
      </c>
      <c r="T1649" s="11">
        <v>41824</v>
      </c>
      <c r="U1649" s="9">
        <f>AVERAGE(U1648,U1650)</f>
        <v>157.86725000000001</v>
      </c>
      <c r="V1649" s="6">
        <v>3.4228999999999998</v>
      </c>
      <c r="W1649" s="6">
        <v>5.0751999999999997</v>
      </c>
      <c r="X1649" s="12">
        <v>333.91800000000001</v>
      </c>
      <c r="Y1649" s="12">
        <v>353.05900000000003</v>
      </c>
      <c r="Z1649" s="12">
        <v>366.01400000000001</v>
      </c>
      <c r="AA1649" s="6">
        <v>4.1448</v>
      </c>
      <c r="AC1649" s="6">
        <v>5.0010000000000003</v>
      </c>
      <c r="AD1649" s="6">
        <v>5.008</v>
      </c>
      <c r="AE1649" s="9">
        <v>344</v>
      </c>
      <c r="AF1649" s="6">
        <v>6.6520000000000001</v>
      </c>
    </row>
    <row r="1650" spans="11:32" x14ac:dyDescent="0.25">
      <c r="K1650" s="5">
        <v>41827</v>
      </c>
      <c r="L1650" s="9">
        <v>75.309600000000003</v>
      </c>
      <c r="M1650" s="6">
        <v>3.5080999999999998</v>
      </c>
      <c r="N1650" s="6">
        <v>5.2933000000000003</v>
      </c>
      <c r="O1650" s="12">
        <v>356.22199999999998</v>
      </c>
      <c r="P1650" s="12">
        <v>368.14100000000002</v>
      </c>
      <c r="Q1650" s="12">
        <v>379.15699999999998</v>
      </c>
      <c r="R1650" s="6">
        <v>4.3680000000000003</v>
      </c>
      <c r="T1650" s="11">
        <v>41827</v>
      </c>
      <c r="U1650" s="9">
        <v>157.80889999999999</v>
      </c>
      <c r="V1650" s="6">
        <v>3.4142000000000001</v>
      </c>
      <c r="W1650" s="6">
        <v>5.1032000000000002</v>
      </c>
      <c r="X1650" s="12">
        <v>337.21899999999999</v>
      </c>
      <c r="Y1650" s="12">
        <v>356.46600000000001</v>
      </c>
      <c r="Z1650" s="12">
        <v>369.06200000000001</v>
      </c>
      <c r="AA1650" s="6">
        <v>4.1292</v>
      </c>
      <c r="AC1650" s="6">
        <v>4.9939999999999998</v>
      </c>
      <c r="AD1650" s="6">
        <v>5.0049999999999999</v>
      </c>
      <c r="AE1650" s="9">
        <v>344</v>
      </c>
      <c r="AF1650" s="6">
        <v>6.6449999999999996</v>
      </c>
    </row>
    <row r="1651" spans="11:32" x14ac:dyDescent="0.25">
      <c r="K1651" s="5">
        <v>41828</v>
      </c>
      <c r="L1651" s="9">
        <v>75.296000000000006</v>
      </c>
      <c r="M1651" s="6">
        <v>3.5076000000000001</v>
      </c>
      <c r="N1651" s="6">
        <v>5.2984</v>
      </c>
      <c r="O1651" s="12">
        <v>360.85199999999998</v>
      </c>
      <c r="P1651" s="12">
        <v>372.07600000000002</v>
      </c>
      <c r="Q1651" s="12">
        <v>383.18</v>
      </c>
      <c r="R1651" s="6">
        <v>4.3680000000000003</v>
      </c>
      <c r="T1651" s="11">
        <v>41828</v>
      </c>
      <c r="U1651" s="9">
        <v>157.84219999999999</v>
      </c>
      <c r="V1651" s="6">
        <v>3.4146999999999998</v>
      </c>
      <c r="W1651" s="6">
        <v>5.0971000000000002</v>
      </c>
      <c r="X1651" s="12">
        <v>340.71600000000001</v>
      </c>
      <c r="Y1651" s="12">
        <v>359.22199999999998</v>
      </c>
      <c r="Z1651" s="12">
        <v>371.755</v>
      </c>
      <c r="AA1651" s="6">
        <v>4.1292</v>
      </c>
      <c r="AC1651" s="6">
        <v>4.99</v>
      </c>
      <c r="AD1651" s="6">
        <v>5.024</v>
      </c>
      <c r="AE1651" s="9">
        <v>348</v>
      </c>
      <c r="AF1651" s="6">
        <v>6.6429999999999998</v>
      </c>
    </row>
    <row r="1652" spans="11:32" x14ac:dyDescent="0.25">
      <c r="K1652" s="5">
        <v>41829</v>
      </c>
      <c r="L1652" s="9">
        <v>75.273300000000006</v>
      </c>
      <c r="M1652" s="6">
        <v>3.4935999999999998</v>
      </c>
      <c r="N1652" s="6">
        <v>5.3307000000000002</v>
      </c>
      <c r="O1652" s="12">
        <v>366.214</v>
      </c>
      <c r="P1652" s="12">
        <v>377.56099999999998</v>
      </c>
      <c r="Q1652" s="12">
        <v>388.36099999999999</v>
      </c>
      <c r="R1652" s="6">
        <v>4.3646000000000003</v>
      </c>
      <c r="T1652" s="11">
        <v>41829</v>
      </c>
      <c r="U1652" s="9">
        <v>157.72550000000001</v>
      </c>
      <c r="V1652" s="6">
        <v>3.4016999999999999</v>
      </c>
      <c r="W1652" s="6">
        <v>5.1349999999999998</v>
      </c>
      <c r="X1652" s="12">
        <v>346.64400000000001</v>
      </c>
      <c r="Y1652" s="12">
        <v>365.92700000000002</v>
      </c>
      <c r="Z1652" s="12">
        <v>377.82900000000001</v>
      </c>
      <c r="AA1652" s="6">
        <v>4.1157000000000004</v>
      </c>
      <c r="AC1652" s="6">
        <v>4.9870000000000001</v>
      </c>
      <c r="AD1652" s="6">
        <v>5.0350000000000001</v>
      </c>
      <c r="AE1652" s="9">
        <v>351</v>
      </c>
      <c r="AF1652" s="6">
        <v>6.64</v>
      </c>
    </row>
    <row r="1653" spans="11:32" x14ac:dyDescent="0.25">
      <c r="K1653" s="5">
        <v>41830</v>
      </c>
      <c r="L1653" s="9">
        <v>74.983199999999997</v>
      </c>
      <c r="M1653" s="6">
        <v>3.5183999999999997</v>
      </c>
      <c r="N1653" s="6">
        <v>5.4493999999999998</v>
      </c>
      <c r="O1653" s="12">
        <v>379.89800000000002</v>
      </c>
      <c r="P1653" s="12">
        <v>387.65199999999999</v>
      </c>
      <c r="Q1653" s="12">
        <v>400.072</v>
      </c>
      <c r="R1653" s="6">
        <v>4.4175000000000004</v>
      </c>
      <c r="T1653" s="11">
        <v>41830</v>
      </c>
      <c r="U1653" s="9">
        <v>157.24199999999999</v>
      </c>
      <c r="V1653" s="6">
        <v>3.4036</v>
      </c>
      <c r="W1653" s="6">
        <v>5.2286000000000001</v>
      </c>
      <c r="X1653" s="12">
        <v>357.82</v>
      </c>
      <c r="Y1653" s="12">
        <v>374.64</v>
      </c>
      <c r="Z1653" s="12">
        <v>388.43</v>
      </c>
      <c r="AA1653" s="6">
        <v>4.1291000000000002</v>
      </c>
      <c r="AC1653" s="6">
        <v>4.9800000000000004</v>
      </c>
      <c r="AD1653" s="6">
        <v>5.1349999999999998</v>
      </c>
      <c r="AE1653" s="9">
        <v>362</v>
      </c>
      <c r="AF1653" s="6">
        <v>6.6369999999999996</v>
      </c>
    </row>
    <row r="1654" spans="11:32" x14ac:dyDescent="0.25">
      <c r="K1654" s="5">
        <v>41831</v>
      </c>
      <c r="L1654" s="9">
        <v>75.037599999999998</v>
      </c>
      <c r="M1654" s="6">
        <v>3.5577999999999999</v>
      </c>
      <c r="N1654" s="6">
        <v>5.4360999999999997</v>
      </c>
      <c r="O1654" s="12">
        <v>379.548</v>
      </c>
      <c r="P1654" s="12">
        <v>385.72500000000002</v>
      </c>
      <c r="Q1654" s="12">
        <v>397.72199999999998</v>
      </c>
      <c r="R1654" s="6">
        <v>4.4716000000000005</v>
      </c>
      <c r="T1654" s="11">
        <v>41831</v>
      </c>
      <c r="U1654" s="9">
        <v>157.50880000000001</v>
      </c>
      <c r="V1654" s="6">
        <v>3.4165999999999999</v>
      </c>
      <c r="W1654" s="6">
        <v>5.1859000000000002</v>
      </c>
      <c r="X1654" s="12">
        <v>354.53300000000002</v>
      </c>
      <c r="Y1654" s="12">
        <v>370.83300000000003</v>
      </c>
      <c r="Z1654" s="12">
        <v>384.59</v>
      </c>
      <c r="AA1654" s="6">
        <v>4.1456999999999997</v>
      </c>
      <c r="AC1654" s="6">
        <v>4.9779999999999998</v>
      </c>
      <c r="AD1654" s="6">
        <v>5.1340000000000003</v>
      </c>
      <c r="AE1654" s="9">
        <v>361</v>
      </c>
      <c r="AF1654" s="6">
        <v>6.6349999999999998</v>
      </c>
    </row>
    <row r="1655" spans="11:32" x14ac:dyDescent="0.25">
      <c r="K1655" s="5">
        <v>41834</v>
      </c>
      <c r="L1655" s="9">
        <v>75.091999999999999</v>
      </c>
      <c r="M1655" s="6">
        <v>3.5728</v>
      </c>
      <c r="N1655" s="6">
        <v>5.4348999999999998</v>
      </c>
      <c r="O1655" s="12">
        <v>376.29300000000001</v>
      </c>
      <c r="P1655" s="12">
        <v>382.60599999999999</v>
      </c>
      <c r="Q1655" s="12">
        <v>393.91399999999999</v>
      </c>
      <c r="R1655" s="6">
        <v>4.4870999999999999</v>
      </c>
      <c r="T1655" s="11">
        <v>41834</v>
      </c>
      <c r="U1655" s="9">
        <v>157.4588</v>
      </c>
      <c r="V1655" s="6">
        <v>3.4447999999999999</v>
      </c>
      <c r="W1655" s="6">
        <v>5.2039999999999997</v>
      </c>
      <c r="X1655" s="12">
        <v>353.20800000000003</v>
      </c>
      <c r="Y1655" s="12">
        <v>368.964</v>
      </c>
      <c r="Z1655" s="12">
        <v>381.97</v>
      </c>
      <c r="AA1655" s="6">
        <v>4.1860999999999997</v>
      </c>
      <c r="AC1655" s="6">
        <v>4.9690000000000003</v>
      </c>
      <c r="AD1655" s="6">
        <v>5.109</v>
      </c>
      <c r="AE1655" s="9">
        <v>357</v>
      </c>
      <c r="AF1655" s="6">
        <v>6.6079999999999997</v>
      </c>
    </row>
    <row r="1656" spans="11:32" x14ac:dyDescent="0.25">
      <c r="K1656" s="5">
        <v>41835</v>
      </c>
      <c r="L1656" s="9">
        <v>75.019499999999994</v>
      </c>
      <c r="M1656" s="6">
        <v>3.5676000000000001</v>
      </c>
      <c r="N1656" s="6">
        <v>5.4687999999999999</v>
      </c>
      <c r="O1656" s="12">
        <v>378.03800000000001</v>
      </c>
      <c r="P1656" s="12">
        <v>383.50900000000001</v>
      </c>
      <c r="Q1656" s="12">
        <v>395.279</v>
      </c>
      <c r="R1656" s="6">
        <v>4.4896000000000003</v>
      </c>
      <c r="T1656" s="11">
        <v>41835</v>
      </c>
      <c r="U1656" s="9">
        <v>157.20869999999999</v>
      </c>
      <c r="V1656" s="6">
        <v>3.4508000000000001</v>
      </c>
      <c r="W1656" s="6">
        <v>5.2577999999999996</v>
      </c>
      <c r="X1656" s="12">
        <v>356.93700000000001</v>
      </c>
      <c r="Y1656" s="12">
        <v>371.45</v>
      </c>
      <c r="Z1656" s="12">
        <v>384.904</v>
      </c>
      <c r="AA1656" s="6">
        <v>4.1966999999999999</v>
      </c>
      <c r="AC1656" s="6">
        <v>4.9640000000000004</v>
      </c>
      <c r="AD1656" s="6">
        <v>5.1520000000000001</v>
      </c>
      <c r="AE1656" s="9">
        <v>360</v>
      </c>
      <c r="AF1656" s="6">
        <v>6.6050000000000004</v>
      </c>
    </row>
    <row r="1657" spans="11:32" x14ac:dyDescent="0.25">
      <c r="K1657" s="5">
        <v>41836</v>
      </c>
      <c r="L1657" s="9">
        <v>74.892600000000002</v>
      </c>
      <c r="M1657" s="6">
        <v>3.6042999999999998</v>
      </c>
      <c r="N1657" s="6">
        <v>5.5347999999999997</v>
      </c>
      <c r="O1657" s="12">
        <v>384.464</v>
      </c>
      <c r="P1657" s="12">
        <v>388.51299999999998</v>
      </c>
      <c r="Q1657" s="12">
        <v>400.10199999999998</v>
      </c>
      <c r="R1657" s="6">
        <v>4.5236000000000001</v>
      </c>
      <c r="T1657" s="11">
        <v>41836</v>
      </c>
      <c r="U1657" s="9">
        <v>156.95859999999999</v>
      </c>
      <c r="V1657" s="6">
        <v>3.4359000000000002</v>
      </c>
      <c r="W1657" s="6">
        <v>5.3243</v>
      </c>
      <c r="X1657" s="12">
        <v>363.416</v>
      </c>
      <c r="Y1657" s="12">
        <v>377.35599999999999</v>
      </c>
      <c r="Z1657" s="12">
        <v>391.12900000000002</v>
      </c>
      <c r="AA1657" s="6">
        <v>4.1893000000000002</v>
      </c>
      <c r="AC1657" s="6">
        <v>4.9589999999999996</v>
      </c>
      <c r="AD1657" s="6">
        <v>5.2009999999999996</v>
      </c>
      <c r="AE1657" s="9">
        <v>363</v>
      </c>
      <c r="AF1657" s="6">
        <v>6.601</v>
      </c>
    </row>
    <row r="1658" spans="11:32" x14ac:dyDescent="0.25">
      <c r="K1658" s="5">
        <v>41837</v>
      </c>
      <c r="L1658" s="9">
        <v>74.330600000000004</v>
      </c>
      <c r="M1658" s="6">
        <v>3.6065</v>
      </c>
      <c r="N1658" s="6">
        <v>5.7503000000000002</v>
      </c>
      <c r="O1658" s="12">
        <v>413.28100000000001</v>
      </c>
      <c r="P1658" s="12">
        <v>414.49599999999998</v>
      </c>
      <c r="Q1658" s="12">
        <v>427.59300000000002</v>
      </c>
      <c r="R1658" s="6">
        <v>4.5504999999999995</v>
      </c>
      <c r="T1658" s="11">
        <v>41837</v>
      </c>
      <c r="U1658" s="9">
        <v>155.85830000000001</v>
      </c>
      <c r="V1658" s="6">
        <v>3.4527000000000001</v>
      </c>
      <c r="W1658" s="6">
        <v>5.5404</v>
      </c>
      <c r="X1658" s="12">
        <v>392.28300000000002</v>
      </c>
      <c r="Y1658" s="12">
        <v>403.29899999999998</v>
      </c>
      <c r="Z1658" s="12">
        <v>418.66699999999997</v>
      </c>
      <c r="AA1658" s="6">
        <v>4.2119</v>
      </c>
      <c r="AC1658" s="6">
        <v>4.9530000000000003</v>
      </c>
      <c r="AD1658" s="6">
        <v>5.2720000000000002</v>
      </c>
      <c r="AE1658" s="9">
        <v>374</v>
      </c>
      <c r="AF1658" s="6">
        <v>6.5970000000000004</v>
      </c>
    </row>
    <row r="1659" spans="11:32" x14ac:dyDescent="0.25">
      <c r="K1659" s="5">
        <v>41838</v>
      </c>
      <c r="L1659" s="9">
        <v>74.584400000000002</v>
      </c>
      <c r="M1659" s="6">
        <v>3.6625000000000001</v>
      </c>
      <c r="N1659" s="6">
        <v>5.6547999999999998</v>
      </c>
      <c r="O1659" s="12">
        <v>398.61</v>
      </c>
      <c r="P1659" s="12">
        <v>398.25299999999999</v>
      </c>
      <c r="Q1659" s="12">
        <v>410.541</v>
      </c>
      <c r="R1659" s="6">
        <v>4.6161000000000003</v>
      </c>
      <c r="T1659" s="11">
        <v>41838</v>
      </c>
      <c r="U1659" s="9">
        <v>156.5085</v>
      </c>
      <c r="V1659" s="6">
        <v>3.4828999999999999</v>
      </c>
      <c r="W1659" s="6">
        <v>5.4207000000000001</v>
      </c>
      <c r="X1659" s="12">
        <v>375.19400000000002</v>
      </c>
      <c r="Y1659" s="12">
        <v>385.89600000000002</v>
      </c>
      <c r="Z1659" s="12">
        <v>400.62099999999998</v>
      </c>
      <c r="AA1659" s="6">
        <v>4.2396000000000003</v>
      </c>
      <c r="AC1659" s="6">
        <v>4.9480000000000004</v>
      </c>
      <c r="AD1659" s="6">
        <v>5.3380000000000001</v>
      </c>
      <c r="AE1659" s="9">
        <v>378</v>
      </c>
      <c r="AF1659" s="6">
        <v>6.5940000000000003</v>
      </c>
    </row>
    <row r="1660" spans="11:32" x14ac:dyDescent="0.25">
      <c r="K1660" s="5">
        <v>41841</v>
      </c>
      <c r="L1660" s="9">
        <v>74.493700000000004</v>
      </c>
      <c r="M1660" s="6">
        <v>3.6597</v>
      </c>
      <c r="N1660" s="6">
        <v>5.6863000000000001</v>
      </c>
      <c r="O1660" s="12">
        <v>400.93</v>
      </c>
      <c r="P1660" s="12">
        <v>400.04</v>
      </c>
      <c r="Q1660" s="12">
        <v>412.57900000000001</v>
      </c>
      <c r="R1660" s="6">
        <v>4.6159999999999997</v>
      </c>
      <c r="T1660" s="11">
        <v>41841</v>
      </c>
      <c r="U1660" s="9">
        <v>156.24180000000001</v>
      </c>
      <c r="V1660" s="6">
        <v>3.5146999999999999</v>
      </c>
      <c r="W1660" s="6">
        <v>5.4734999999999996</v>
      </c>
      <c r="X1660" s="12">
        <v>379.64600000000002</v>
      </c>
      <c r="Y1660" s="12">
        <v>388.13</v>
      </c>
      <c r="Z1660" s="12">
        <v>402.84699999999998</v>
      </c>
      <c r="AA1660" s="6">
        <v>4.2881999999999998</v>
      </c>
      <c r="AC1660" s="6">
        <v>4.9379999999999997</v>
      </c>
      <c r="AD1660" s="6">
        <v>5.3710000000000004</v>
      </c>
      <c r="AE1660" s="9">
        <v>380</v>
      </c>
      <c r="AF1660" s="6">
        <v>6.585</v>
      </c>
    </row>
    <row r="1661" spans="11:32" x14ac:dyDescent="0.25">
      <c r="K1661" s="5">
        <v>41842</v>
      </c>
      <c r="L1661" s="9">
        <v>74.602500000000006</v>
      </c>
      <c r="M1661" s="6">
        <v>3.7069999999999999</v>
      </c>
      <c r="N1661" s="6">
        <v>5.6608999999999998</v>
      </c>
      <c r="O1661" s="12">
        <v>400.70400000000001</v>
      </c>
      <c r="P1661" s="12">
        <v>397.73399999999998</v>
      </c>
      <c r="Q1661" s="12">
        <v>409.77699999999999</v>
      </c>
      <c r="R1661" s="6">
        <v>4.6866000000000003</v>
      </c>
      <c r="T1661" s="11">
        <v>41842</v>
      </c>
      <c r="U1661" s="9">
        <v>156.45849999999999</v>
      </c>
      <c r="V1661" s="6">
        <v>3.5177</v>
      </c>
      <c r="W1661" s="6">
        <v>5.4340999999999999</v>
      </c>
      <c r="X1661" s="12">
        <v>378.02100000000002</v>
      </c>
      <c r="Y1661" s="12">
        <v>386.35199999999998</v>
      </c>
      <c r="Z1661" s="12">
        <v>401.24</v>
      </c>
      <c r="AA1661" s="6">
        <v>4.2881999999999998</v>
      </c>
      <c r="AC1661" s="6">
        <v>4.9370000000000003</v>
      </c>
      <c r="AD1661" s="6">
        <v>5.3390000000000004</v>
      </c>
      <c r="AE1661" s="9">
        <v>379</v>
      </c>
      <c r="AF1661" s="6">
        <v>6.5830000000000002</v>
      </c>
    </row>
    <row r="1662" spans="11:32" x14ac:dyDescent="0.25">
      <c r="K1662" s="5">
        <v>41843</v>
      </c>
      <c r="L1662" s="9">
        <v>74.838200000000001</v>
      </c>
      <c r="M1662" s="6">
        <v>3.7065000000000001</v>
      </c>
      <c r="N1662" s="6">
        <v>5.5918999999999999</v>
      </c>
      <c r="O1662" s="12">
        <v>394.29599999999999</v>
      </c>
      <c r="P1662" s="12">
        <v>391.45299999999997</v>
      </c>
      <c r="Q1662" s="12">
        <v>403.60300000000001</v>
      </c>
      <c r="R1662" s="6">
        <v>4.6779000000000002</v>
      </c>
      <c r="T1662" s="11">
        <v>41843</v>
      </c>
      <c r="U1662" s="9">
        <v>156.7586</v>
      </c>
      <c r="V1662" s="6">
        <v>3.5422000000000002</v>
      </c>
      <c r="W1662" s="6">
        <v>5.3986000000000001</v>
      </c>
      <c r="X1662" s="12">
        <v>374.96800000000002</v>
      </c>
      <c r="Y1662" s="12">
        <v>382.471</v>
      </c>
      <c r="Z1662" s="12">
        <v>397.11099999999999</v>
      </c>
      <c r="AA1662" s="6">
        <v>4.3194999999999997</v>
      </c>
      <c r="AC1662" s="6">
        <v>4.9359999999999999</v>
      </c>
      <c r="AD1662" s="6">
        <v>5.3010000000000002</v>
      </c>
      <c r="AE1662" s="9">
        <v>377</v>
      </c>
      <c r="AF1662" s="6">
        <v>6.5810000000000004</v>
      </c>
    </row>
    <row r="1663" spans="11:32" x14ac:dyDescent="0.25">
      <c r="K1663" s="5">
        <v>41844</v>
      </c>
      <c r="L1663" s="9">
        <v>74.856300000000005</v>
      </c>
      <c r="M1663" s="6">
        <v>3.7077999999999998</v>
      </c>
      <c r="N1663" s="6">
        <v>5.5964</v>
      </c>
      <c r="O1663" s="12">
        <v>390.09800000000001</v>
      </c>
      <c r="P1663" s="12">
        <v>387.44200000000001</v>
      </c>
      <c r="Q1663" s="12">
        <v>399.95800000000003</v>
      </c>
      <c r="R1663" s="6">
        <v>4.665</v>
      </c>
      <c r="T1663" s="11">
        <v>41844</v>
      </c>
      <c r="U1663" s="9">
        <v>157.042</v>
      </c>
      <c r="V1663" s="6">
        <v>3.5310999999999999</v>
      </c>
      <c r="W1663" s="6">
        <v>5.3529</v>
      </c>
      <c r="X1663" s="12">
        <v>365.75599999999997</v>
      </c>
      <c r="Y1663" s="12">
        <v>373.70100000000002</v>
      </c>
      <c r="Z1663" s="12">
        <v>388.76400000000001</v>
      </c>
      <c r="AA1663" s="6">
        <v>4.3018000000000001</v>
      </c>
      <c r="AC1663" s="6">
        <v>4.9329999999999998</v>
      </c>
      <c r="AD1663" s="6">
        <v>5.2960000000000003</v>
      </c>
      <c r="AE1663" s="9">
        <v>372</v>
      </c>
      <c r="AF1663" s="6">
        <v>6.5780000000000003</v>
      </c>
    </row>
    <row r="1664" spans="11:32" x14ac:dyDescent="0.25">
      <c r="K1664" s="5">
        <v>41845</v>
      </c>
      <c r="L1664" s="9">
        <v>74.656899999999993</v>
      </c>
      <c r="M1664" s="6">
        <v>3.6869000000000001</v>
      </c>
      <c r="N1664" s="6">
        <v>5.6577000000000002</v>
      </c>
      <c r="O1664" s="12">
        <v>398.55</v>
      </c>
      <c r="P1664" s="12">
        <v>396.57</v>
      </c>
      <c r="Q1664" s="12">
        <v>409.29399999999998</v>
      </c>
      <c r="R1664" s="6">
        <v>4.6334</v>
      </c>
      <c r="T1664" s="11">
        <v>41845</v>
      </c>
      <c r="U1664" s="9">
        <v>156.77529999999999</v>
      </c>
      <c r="V1664" s="6">
        <v>3.5327000000000002</v>
      </c>
      <c r="W1664" s="6">
        <v>5.4149000000000003</v>
      </c>
      <c r="X1664" s="12">
        <v>374.26600000000002</v>
      </c>
      <c r="Y1664" s="12">
        <v>382.08100000000002</v>
      </c>
      <c r="Z1664" s="12">
        <v>397.33199999999999</v>
      </c>
      <c r="AA1664" s="6">
        <v>4.2906000000000004</v>
      </c>
      <c r="AC1664" s="6">
        <v>4.93</v>
      </c>
      <c r="AD1664" s="6">
        <v>5.3070000000000004</v>
      </c>
      <c r="AE1664" s="9">
        <v>375</v>
      </c>
      <c r="AF1664" s="6">
        <v>6.5750000000000002</v>
      </c>
    </row>
    <row r="1665" spans="11:32" x14ac:dyDescent="0.25">
      <c r="K1665" s="5">
        <v>41848</v>
      </c>
      <c r="L1665" s="9">
        <v>74.566299999999998</v>
      </c>
      <c r="M1665" s="6">
        <v>3.6851000000000003</v>
      </c>
      <c r="N1665" s="6">
        <v>5.6989999999999998</v>
      </c>
      <c r="O1665" s="12">
        <v>399.512</v>
      </c>
      <c r="P1665" s="12">
        <v>397.29700000000003</v>
      </c>
      <c r="Q1665" s="12">
        <v>409.77100000000002</v>
      </c>
      <c r="R1665" s="6">
        <v>4.6414</v>
      </c>
      <c r="T1665" s="11">
        <v>41848</v>
      </c>
      <c r="U1665" s="9">
        <v>156.30850000000001</v>
      </c>
      <c r="V1665" s="6">
        <v>3.5173999999999999</v>
      </c>
      <c r="W1665" s="6">
        <v>5.5030000000000001</v>
      </c>
      <c r="X1665" s="12">
        <v>379.92</v>
      </c>
      <c r="Y1665" s="12">
        <v>387.99400000000003</v>
      </c>
      <c r="Z1665" s="12">
        <v>403.22699999999998</v>
      </c>
      <c r="AA1665" s="6">
        <v>4.2828999999999997</v>
      </c>
      <c r="AC1665" s="6">
        <v>4.9210000000000003</v>
      </c>
      <c r="AD1665" s="6">
        <v>5.3140000000000001</v>
      </c>
      <c r="AE1665" s="9">
        <v>374</v>
      </c>
      <c r="AF1665" s="6">
        <v>6.5659999999999998</v>
      </c>
    </row>
    <row r="1666" spans="11:32" x14ac:dyDescent="0.25">
      <c r="K1666" s="5">
        <v>41849</v>
      </c>
      <c r="L1666" s="9">
        <v>74.53</v>
      </c>
      <c r="M1666" s="6">
        <v>3.6931000000000003</v>
      </c>
      <c r="N1666" s="6">
        <v>5.7117000000000004</v>
      </c>
      <c r="O1666" s="12">
        <v>402.28199999999998</v>
      </c>
      <c r="P1666" s="12">
        <v>399.12799999999999</v>
      </c>
      <c r="Q1666" s="12">
        <v>411.75</v>
      </c>
      <c r="R1666" s="6">
        <v>4.6589</v>
      </c>
      <c r="T1666" s="11">
        <v>41849</v>
      </c>
      <c r="U1666" s="9">
        <v>156.0917</v>
      </c>
      <c r="V1666" s="6">
        <v>3.5259999999999998</v>
      </c>
      <c r="W1666" s="6">
        <v>5.5510000000000002</v>
      </c>
      <c r="X1666" s="12">
        <v>386.214</v>
      </c>
      <c r="Y1666" s="12">
        <v>393.46800000000002</v>
      </c>
      <c r="Z1666" s="12">
        <v>409.09500000000003</v>
      </c>
      <c r="AA1666" s="6">
        <v>4.2851999999999997</v>
      </c>
      <c r="AC1666" s="6">
        <v>4.9160000000000004</v>
      </c>
      <c r="AD1666" s="6">
        <v>5.3710000000000004</v>
      </c>
      <c r="AE1666" s="9">
        <v>380</v>
      </c>
      <c r="AF1666" s="6">
        <v>6.5629999999999997</v>
      </c>
    </row>
    <row r="1667" spans="11:32" x14ac:dyDescent="0.25">
      <c r="K1667" s="5">
        <v>41850</v>
      </c>
      <c r="L1667" s="9">
        <v>74.239900000000006</v>
      </c>
      <c r="M1667" s="6">
        <v>3.7071000000000001</v>
      </c>
      <c r="N1667" s="6">
        <v>5.8220000000000001</v>
      </c>
      <c r="O1667" s="12">
        <v>405.35500000000002</v>
      </c>
      <c r="P1667" s="12">
        <v>402.33199999999999</v>
      </c>
      <c r="Q1667" s="12">
        <v>416.50900000000001</v>
      </c>
      <c r="R1667" s="6">
        <v>4.7007000000000003</v>
      </c>
      <c r="T1667" s="11">
        <v>41850</v>
      </c>
      <c r="U1667" s="9">
        <v>155.44159999999999</v>
      </c>
      <c r="V1667" s="6">
        <v>3.5173000000000001</v>
      </c>
      <c r="W1667" s="6">
        <v>5.6852999999999998</v>
      </c>
      <c r="X1667" s="12">
        <v>391.67899999999997</v>
      </c>
      <c r="Y1667" s="12">
        <v>400.68599999999998</v>
      </c>
      <c r="Z1667" s="12">
        <v>417.90600000000001</v>
      </c>
      <c r="AA1667" s="6">
        <v>4.2881</v>
      </c>
      <c r="AC1667" s="6">
        <v>4.9089999999999998</v>
      </c>
      <c r="AD1667" s="6">
        <v>5.4370000000000003</v>
      </c>
      <c r="AE1667" s="9">
        <v>379</v>
      </c>
      <c r="AF1667" s="6">
        <v>6.5579999999999998</v>
      </c>
    </row>
    <row r="1668" spans="11:32" x14ac:dyDescent="0.25">
      <c r="K1668" s="5">
        <v>41851</v>
      </c>
      <c r="L1668" s="9">
        <v>73.514799999999994</v>
      </c>
      <c r="M1668" s="6">
        <v>3.7427999999999999</v>
      </c>
      <c r="N1668" s="6">
        <v>6.0754999999999999</v>
      </c>
      <c r="O1668" s="12">
        <v>432.17899999999997</v>
      </c>
      <c r="P1668" s="12">
        <v>425.11599999999999</v>
      </c>
      <c r="Q1668" s="12">
        <v>439.73500000000001</v>
      </c>
      <c r="R1668" s="6">
        <v>4.7966999999999995</v>
      </c>
      <c r="T1668" s="11">
        <v>41851</v>
      </c>
      <c r="U1668" s="9">
        <v>154.1746</v>
      </c>
      <c r="V1668" s="6">
        <v>3.5148999999999999</v>
      </c>
      <c r="W1668" s="6">
        <v>5.9193999999999996</v>
      </c>
      <c r="X1668" s="12">
        <v>416.56299999999999</v>
      </c>
      <c r="Y1668" s="12">
        <v>423.60300000000001</v>
      </c>
      <c r="Z1668" s="12">
        <v>442.09</v>
      </c>
      <c r="AA1668" s="6">
        <v>4.3151999999999999</v>
      </c>
      <c r="AC1668" s="6">
        <v>4.9779999999999998</v>
      </c>
      <c r="AD1668" s="6">
        <v>5.7519999999999998</v>
      </c>
      <c r="AE1668" s="9">
        <v>404</v>
      </c>
      <c r="AF1668" s="6">
        <v>6.6449999999999996</v>
      </c>
    </row>
    <row r="1669" spans="11:32" x14ac:dyDescent="0.25">
      <c r="K1669" s="5">
        <v>41852</v>
      </c>
      <c r="L1669" s="9">
        <v>73.357699999999994</v>
      </c>
      <c r="M1669" s="6">
        <v>3.7252000000000001</v>
      </c>
      <c r="N1669" s="6">
        <v>6.2587999999999999</v>
      </c>
      <c r="O1669" s="12">
        <v>459.53100000000001</v>
      </c>
      <c r="P1669" s="12">
        <v>451.32299999999998</v>
      </c>
      <c r="Q1669" s="12">
        <v>466.93900000000002</v>
      </c>
      <c r="R1669" s="6">
        <v>4.7956000000000003</v>
      </c>
      <c r="T1669" s="11">
        <v>41852</v>
      </c>
      <c r="U1669" s="9">
        <v>154.15940000000001</v>
      </c>
      <c r="V1669" s="6">
        <v>3.5465999999999998</v>
      </c>
      <c r="W1669" s="6">
        <v>6.0461999999999998</v>
      </c>
      <c r="X1669" s="12">
        <v>438.26900000000001</v>
      </c>
      <c r="Y1669" s="12">
        <v>442.14499999999998</v>
      </c>
      <c r="Z1669" s="12">
        <v>460.892</v>
      </c>
      <c r="AA1669" s="6">
        <v>4.3788</v>
      </c>
      <c r="AC1669" s="6">
        <v>4.9630000000000001</v>
      </c>
      <c r="AD1669" s="6">
        <v>5.9359999999999999</v>
      </c>
      <c r="AE1669" s="9">
        <v>425</v>
      </c>
      <c r="AF1669" s="6">
        <v>6.6369999999999996</v>
      </c>
    </row>
    <row r="1670" spans="11:32" x14ac:dyDescent="0.25">
      <c r="K1670" s="5">
        <v>41855</v>
      </c>
      <c r="L1670" s="9">
        <v>73.849599999999995</v>
      </c>
      <c r="M1670" s="6">
        <v>3.8653</v>
      </c>
      <c r="N1670" s="6">
        <v>6.0635000000000003</v>
      </c>
      <c r="O1670" s="12">
        <v>441.55399999999997</v>
      </c>
      <c r="P1670" s="12">
        <v>427.762</v>
      </c>
      <c r="Q1670" s="12">
        <v>442.26100000000002</v>
      </c>
      <c r="R1670" s="6">
        <v>4.9711999999999996</v>
      </c>
      <c r="T1670" s="11">
        <v>41855</v>
      </c>
      <c r="U1670" s="9">
        <v>155.09739999999999</v>
      </c>
      <c r="V1670" s="6">
        <v>3.6673999999999998</v>
      </c>
      <c r="W1670" s="6">
        <v>5.8137999999999996</v>
      </c>
      <c r="X1670" s="12">
        <v>416.584</v>
      </c>
      <c r="Y1670" s="12">
        <v>415.65600000000001</v>
      </c>
      <c r="Z1670" s="12">
        <v>433.46499999999997</v>
      </c>
      <c r="AA1670" s="6">
        <v>4.5328999999999997</v>
      </c>
      <c r="AC1670" s="6">
        <v>4.9539999999999997</v>
      </c>
      <c r="AD1670" s="6">
        <v>5.89</v>
      </c>
      <c r="AE1670" s="9">
        <v>424</v>
      </c>
      <c r="AF1670" s="6">
        <v>6.63</v>
      </c>
    </row>
    <row r="1671" spans="11:32" x14ac:dyDescent="0.25">
      <c r="K1671" s="5">
        <v>41856</v>
      </c>
      <c r="L1671" s="9">
        <v>73.722099999999998</v>
      </c>
      <c r="M1671" s="6">
        <v>3.9600999999999997</v>
      </c>
      <c r="N1671" s="6">
        <v>6.0339</v>
      </c>
      <c r="O1671" s="12">
        <v>437.12099999999998</v>
      </c>
      <c r="P1671" s="12">
        <v>419.55399999999997</v>
      </c>
      <c r="Q1671" s="12">
        <v>435.14800000000002</v>
      </c>
      <c r="R1671" s="6">
        <v>5.0697000000000001</v>
      </c>
      <c r="T1671" s="11">
        <v>41856</v>
      </c>
      <c r="U1671" s="9">
        <v>154.79589999999999</v>
      </c>
      <c r="V1671" s="6">
        <v>3.7629999999999999</v>
      </c>
      <c r="W1671" s="6">
        <v>5.7842000000000002</v>
      </c>
      <c r="X1671" s="12">
        <v>412.14800000000002</v>
      </c>
      <c r="Y1671" s="12">
        <v>406.45699999999999</v>
      </c>
      <c r="Z1671" s="12">
        <v>423.97699999999998</v>
      </c>
      <c r="AA1671" s="6">
        <v>4.6685999999999996</v>
      </c>
      <c r="AC1671" s="6">
        <v>4.9550000000000001</v>
      </c>
      <c r="AD1671" s="6">
        <v>5.7919999999999998</v>
      </c>
      <c r="AE1671" s="9">
        <v>417</v>
      </c>
      <c r="AF1671" s="6">
        <v>6.6289999999999996</v>
      </c>
    </row>
    <row r="1672" spans="11:32" x14ac:dyDescent="0.25">
      <c r="K1672" s="5">
        <v>41857</v>
      </c>
      <c r="L1672" s="9">
        <v>73.849599999999995</v>
      </c>
      <c r="M1672" s="6">
        <v>3.9468000000000001</v>
      </c>
      <c r="N1672" s="6">
        <v>5.9882999999999997</v>
      </c>
      <c r="O1672" s="12">
        <v>434.03100000000001</v>
      </c>
      <c r="P1672" s="12">
        <v>417.721</v>
      </c>
      <c r="Q1672" s="12">
        <v>432.65600000000001</v>
      </c>
      <c r="R1672" s="6">
        <v>5.0423999999999998</v>
      </c>
      <c r="T1672" s="11">
        <v>41857</v>
      </c>
      <c r="U1672" s="9">
        <v>155.1644</v>
      </c>
      <c r="V1672" s="6">
        <v>3.7530999999999999</v>
      </c>
      <c r="W1672" s="6">
        <v>5.7363999999999997</v>
      </c>
      <c r="X1672" s="12">
        <v>408.84699999999998</v>
      </c>
      <c r="Y1672" s="12">
        <v>403.43400000000003</v>
      </c>
      <c r="Z1672" s="12">
        <v>420.64600000000002</v>
      </c>
      <c r="AA1672" s="6">
        <v>4.6607000000000003</v>
      </c>
      <c r="AC1672" s="6">
        <v>4.9480000000000004</v>
      </c>
      <c r="AD1672" s="6">
        <v>5.827</v>
      </c>
      <c r="AE1672" s="9">
        <v>421</v>
      </c>
      <c r="AF1672" s="6">
        <v>6.6239999999999997</v>
      </c>
    </row>
    <row r="1673" spans="11:32" x14ac:dyDescent="0.25">
      <c r="K1673" s="5">
        <v>41858</v>
      </c>
      <c r="L1673" s="9">
        <v>73.813199999999995</v>
      </c>
      <c r="M1673" s="6">
        <v>3.9211</v>
      </c>
      <c r="N1673" s="6">
        <v>6.0103999999999997</v>
      </c>
      <c r="O1673" s="12">
        <v>441.327</v>
      </c>
      <c r="P1673" s="12">
        <v>424.84</v>
      </c>
      <c r="Q1673" s="12">
        <v>441.13299999999998</v>
      </c>
      <c r="R1673" s="6">
        <v>4.9888000000000003</v>
      </c>
      <c r="T1673" s="11">
        <v>41858</v>
      </c>
      <c r="U1673" s="9">
        <v>155.26480000000001</v>
      </c>
      <c r="V1673" s="6">
        <v>3.7317999999999998</v>
      </c>
      <c r="W1673" s="6">
        <v>5.7271999999999998</v>
      </c>
      <c r="X1673" s="12">
        <v>413.00400000000002</v>
      </c>
      <c r="Y1673" s="12">
        <v>407.57799999999997</v>
      </c>
      <c r="Z1673" s="12">
        <v>426.31700000000001</v>
      </c>
      <c r="AA1673" s="6">
        <v>4.6101999999999999</v>
      </c>
      <c r="AC1673" s="6">
        <v>4.9489999999999998</v>
      </c>
      <c r="AD1673" s="6">
        <v>5.7640000000000002</v>
      </c>
      <c r="AE1673" s="9">
        <v>420</v>
      </c>
      <c r="AF1673" s="6">
        <v>6.6230000000000002</v>
      </c>
    </row>
    <row r="1674" spans="11:32" x14ac:dyDescent="0.25">
      <c r="K1674" s="5">
        <v>41859</v>
      </c>
      <c r="L1674" s="9">
        <v>74.122799999999998</v>
      </c>
      <c r="M1674" s="6">
        <v>3.8980000000000001</v>
      </c>
      <c r="N1674" s="6">
        <v>5.9141000000000004</v>
      </c>
      <c r="O1674" s="12">
        <v>429.08199999999999</v>
      </c>
      <c r="P1674" s="12">
        <v>414.05799999999999</v>
      </c>
      <c r="Q1674" s="12">
        <v>430.548</v>
      </c>
      <c r="R1674" s="6">
        <v>4.9379999999999997</v>
      </c>
      <c r="T1674" s="11">
        <v>41859</v>
      </c>
      <c r="U1674" s="9">
        <v>155.75059999999999</v>
      </c>
      <c r="V1674" s="6">
        <v>3.7338</v>
      </c>
      <c r="W1674" s="6">
        <v>5.6471999999999998</v>
      </c>
      <c r="X1674" s="12">
        <v>402.38499999999999</v>
      </c>
      <c r="Y1674" s="12">
        <v>396.68700000000001</v>
      </c>
      <c r="Z1674" s="12">
        <v>415.38900000000001</v>
      </c>
      <c r="AA1674" s="6">
        <v>4.6150000000000002</v>
      </c>
      <c r="AC1674" s="6">
        <v>4.9459999999999997</v>
      </c>
      <c r="AD1674" s="6">
        <v>5.7649999999999997</v>
      </c>
      <c r="AE1674" s="9">
        <v>420</v>
      </c>
      <c r="AF1674" s="6">
        <v>6.62</v>
      </c>
    </row>
    <row r="1675" spans="11:32" x14ac:dyDescent="0.25">
      <c r="K1675" s="5">
        <v>41862</v>
      </c>
      <c r="L1675" s="9">
        <v>74.487200000000001</v>
      </c>
      <c r="M1675" s="6">
        <v>3.9097</v>
      </c>
      <c r="N1675" s="6">
        <v>5.7885</v>
      </c>
      <c r="O1675" s="12">
        <v>417.34399999999999</v>
      </c>
      <c r="P1675" s="12">
        <v>402.72500000000002</v>
      </c>
      <c r="Q1675" s="12">
        <v>418.50799999999998</v>
      </c>
      <c r="R1675" s="6">
        <v>4.9379999999999997</v>
      </c>
      <c r="T1675" s="11">
        <v>41862</v>
      </c>
      <c r="U1675" s="9">
        <v>156.48750000000001</v>
      </c>
      <c r="V1675" s="6">
        <v>3.7206000000000001</v>
      </c>
      <c r="W1675" s="6">
        <v>5.5275999999999996</v>
      </c>
      <c r="X1675" s="12">
        <v>391.245</v>
      </c>
      <c r="Y1675" s="12">
        <v>386.62200000000001</v>
      </c>
      <c r="Z1675" s="12">
        <v>404.73200000000003</v>
      </c>
      <c r="AA1675" s="6">
        <v>4.5892999999999997</v>
      </c>
      <c r="AC1675" s="6">
        <v>4.944</v>
      </c>
      <c r="AD1675" s="6">
        <v>5.6989999999999998</v>
      </c>
      <c r="AE1675" s="9">
        <v>412</v>
      </c>
      <c r="AF1675" s="6">
        <v>6.6150000000000002</v>
      </c>
    </row>
    <row r="1676" spans="11:32" x14ac:dyDescent="0.25">
      <c r="K1676" s="5">
        <v>41863</v>
      </c>
      <c r="L1676" s="9">
        <v>74.523600000000002</v>
      </c>
      <c r="M1676" s="6">
        <v>3.8584000000000001</v>
      </c>
      <c r="N1676" s="6">
        <v>5.8384999999999998</v>
      </c>
      <c r="O1676" s="12">
        <v>421.85199999999998</v>
      </c>
      <c r="P1676" s="12">
        <v>409.12400000000002</v>
      </c>
      <c r="Q1676" s="12">
        <v>425.36900000000003</v>
      </c>
      <c r="R1676" s="6">
        <v>4.8695000000000004</v>
      </c>
      <c r="T1676" s="11">
        <v>41863</v>
      </c>
      <c r="U1676" s="9">
        <v>156.45400000000001</v>
      </c>
      <c r="V1676" s="6">
        <v>3.7145999999999999</v>
      </c>
      <c r="W1676" s="6">
        <v>5.5381</v>
      </c>
      <c r="X1676" s="12">
        <v>391.80200000000002</v>
      </c>
      <c r="Y1676" s="12">
        <v>387.90899999999999</v>
      </c>
      <c r="Z1676" s="12">
        <v>405.77199999999999</v>
      </c>
      <c r="AA1676" s="6">
        <v>4.5776000000000003</v>
      </c>
      <c r="AC1676" s="6">
        <v>4.944</v>
      </c>
      <c r="AD1676" s="6">
        <v>5.6310000000000002</v>
      </c>
      <c r="AE1676" s="9">
        <v>407</v>
      </c>
      <c r="AF1676" s="6">
        <v>6.6130000000000004</v>
      </c>
    </row>
    <row r="1677" spans="11:32" x14ac:dyDescent="0.25">
      <c r="K1677" s="5">
        <v>41864</v>
      </c>
      <c r="L1677" s="9">
        <v>74.760400000000004</v>
      </c>
      <c r="M1677" s="6">
        <v>3.8136000000000001</v>
      </c>
      <c r="N1677" s="6">
        <v>5.7573999999999996</v>
      </c>
      <c r="O1677" s="12">
        <v>418.012</v>
      </c>
      <c r="P1677" s="12">
        <v>407.58</v>
      </c>
      <c r="Q1677" s="12">
        <v>424.34899999999999</v>
      </c>
      <c r="R1677" s="6">
        <v>4.7862999999999998</v>
      </c>
      <c r="T1677" s="11">
        <v>41864</v>
      </c>
      <c r="U1677" s="9">
        <v>156.90629999999999</v>
      </c>
      <c r="V1677" s="6">
        <v>3.7206999999999999</v>
      </c>
      <c r="W1677" s="6">
        <v>5.4603999999999999</v>
      </c>
      <c r="X1677" s="12">
        <v>388.31099999999998</v>
      </c>
      <c r="Y1677" s="12">
        <v>384.05799999999999</v>
      </c>
      <c r="Z1677" s="12">
        <v>402.15300000000002</v>
      </c>
      <c r="AA1677" s="6">
        <v>4.5776000000000003</v>
      </c>
      <c r="AC1677" s="6">
        <v>4.9489999999999998</v>
      </c>
      <c r="AD1677" s="6">
        <v>5.5449999999999999</v>
      </c>
      <c r="AE1677" s="9">
        <v>403</v>
      </c>
      <c r="AF1677" s="6">
        <v>6.6139999999999999</v>
      </c>
    </row>
    <row r="1678" spans="11:32" x14ac:dyDescent="0.25">
      <c r="K1678" s="5">
        <v>41865</v>
      </c>
      <c r="L1678" s="9">
        <v>74.960800000000006</v>
      </c>
      <c r="M1678" s="6">
        <v>3.7608000000000001</v>
      </c>
      <c r="N1678" s="6">
        <v>5.7004999999999999</v>
      </c>
      <c r="O1678" s="12">
        <v>412.6</v>
      </c>
      <c r="P1678" s="12">
        <v>404.36900000000003</v>
      </c>
      <c r="Q1678" s="12">
        <v>421.892</v>
      </c>
      <c r="R1678" s="6">
        <v>4.7008999999999999</v>
      </c>
      <c r="T1678" s="11">
        <v>41865</v>
      </c>
      <c r="U1678" s="9">
        <v>157.20779999999999</v>
      </c>
      <c r="V1678" s="6">
        <v>3.7248000000000001</v>
      </c>
      <c r="W1678" s="6">
        <v>5.4088000000000003</v>
      </c>
      <c r="X1678" s="12">
        <v>383.5</v>
      </c>
      <c r="Y1678" s="12">
        <v>378.82600000000002</v>
      </c>
      <c r="Z1678" s="12">
        <v>397.06099999999998</v>
      </c>
      <c r="AA1678" s="6">
        <v>4.5776000000000003</v>
      </c>
      <c r="AC1678" s="6">
        <v>4.9509999999999996</v>
      </c>
      <c r="AD1678" s="6">
        <v>5.4589999999999996</v>
      </c>
      <c r="AE1678" s="9">
        <v>397</v>
      </c>
      <c r="AF1678" s="6">
        <v>6.5940000000000003</v>
      </c>
    </row>
    <row r="1679" spans="11:32" x14ac:dyDescent="0.25">
      <c r="K1679" s="5">
        <v>41866</v>
      </c>
      <c r="L1679" s="9">
        <v>75.0154</v>
      </c>
      <c r="M1679" s="6">
        <v>3.7260999999999997</v>
      </c>
      <c r="N1679" s="6">
        <v>5.6873000000000005</v>
      </c>
      <c r="O1679" s="12">
        <v>415.1</v>
      </c>
      <c r="P1679" s="12">
        <v>407.90800000000002</v>
      </c>
      <c r="Q1679" s="12">
        <v>425.62299999999999</v>
      </c>
      <c r="R1679" s="6">
        <v>4.6547000000000001</v>
      </c>
      <c r="T1679" s="11">
        <v>41866</v>
      </c>
      <c r="U1679" s="9">
        <v>157.52600000000001</v>
      </c>
      <c r="V1679" s="6">
        <v>3.5992999999999999</v>
      </c>
      <c r="W1679" s="6">
        <v>5.3727999999999998</v>
      </c>
      <c r="X1679" s="12">
        <v>383.7</v>
      </c>
      <c r="Y1679" s="12">
        <v>384.17599999999999</v>
      </c>
      <c r="Z1679" s="12">
        <v>403.553</v>
      </c>
      <c r="AA1679" s="6">
        <v>4.3848000000000003</v>
      </c>
      <c r="AC1679" s="6">
        <v>4.9509999999999996</v>
      </c>
      <c r="AD1679" s="6">
        <v>5.4340000000000002</v>
      </c>
      <c r="AE1679" s="9">
        <v>397</v>
      </c>
      <c r="AF1679" s="6">
        <v>6.5949999999999998</v>
      </c>
    </row>
    <row r="1680" spans="11:32" x14ac:dyDescent="0.25">
      <c r="K1680" s="5">
        <v>41869</v>
      </c>
      <c r="L1680" s="9">
        <v>75.252300000000005</v>
      </c>
      <c r="M1680" s="6">
        <v>3.7336999999999998</v>
      </c>
      <c r="N1680" s="6">
        <v>5.6028000000000002</v>
      </c>
      <c r="O1680" s="12">
        <v>402.9</v>
      </c>
      <c r="P1680" s="12">
        <v>395.45800000000003</v>
      </c>
      <c r="Q1680" s="12">
        <v>413.28300000000002</v>
      </c>
      <c r="R1680" s="6">
        <v>4.6547000000000001</v>
      </c>
      <c r="T1680" s="11">
        <v>41869</v>
      </c>
      <c r="U1680" s="9">
        <v>157.97819999999999</v>
      </c>
      <c r="V1680" s="6">
        <v>3.5775000000000001</v>
      </c>
      <c r="W1680" s="6">
        <v>5.2954999999999997</v>
      </c>
      <c r="X1680" s="12">
        <v>372.2</v>
      </c>
      <c r="Y1680" s="12">
        <v>373.27300000000002</v>
      </c>
      <c r="Z1680" s="12">
        <v>393.53300000000002</v>
      </c>
      <c r="AA1680" s="6">
        <v>4.3446999999999996</v>
      </c>
      <c r="AC1680" s="6">
        <v>4.9450000000000003</v>
      </c>
      <c r="AD1680" s="6">
        <v>5.37</v>
      </c>
      <c r="AE1680" s="9">
        <v>389</v>
      </c>
      <c r="AF1680" s="6">
        <v>6.5869999999999997</v>
      </c>
    </row>
    <row r="1681" spans="11:32" x14ac:dyDescent="0.25">
      <c r="K1681" s="5">
        <v>41870</v>
      </c>
      <c r="L1681" s="9">
        <v>75.306899999999999</v>
      </c>
      <c r="M1681" s="6">
        <v>3.6894</v>
      </c>
      <c r="N1681" s="6">
        <v>5.6036000000000001</v>
      </c>
      <c r="O1681" s="12">
        <v>402.9</v>
      </c>
      <c r="P1681" s="12">
        <v>397.72500000000002</v>
      </c>
      <c r="Q1681" s="12">
        <v>416.12400000000002</v>
      </c>
      <c r="R1681" s="6">
        <v>4.5670999999999999</v>
      </c>
      <c r="T1681" s="11">
        <v>41870</v>
      </c>
      <c r="U1681" s="9">
        <v>157.928</v>
      </c>
      <c r="V1681" s="6">
        <v>3.5413999999999999</v>
      </c>
      <c r="W1681" s="6">
        <v>5.5649999999999995</v>
      </c>
      <c r="X1681" s="12">
        <v>399</v>
      </c>
      <c r="Y1681" s="12">
        <v>401.3</v>
      </c>
      <c r="Z1681" s="12">
        <v>421.83199999999999</v>
      </c>
      <c r="AA1681" s="6">
        <v>4.2934000000000001</v>
      </c>
      <c r="AC1681" s="6">
        <v>4.9450000000000003</v>
      </c>
      <c r="AD1681" s="6">
        <v>5.3390000000000004</v>
      </c>
      <c r="AE1681" s="9">
        <v>385</v>
      </c>
      <c r="AF1681" s="6">
        <v>6.585</v>
      </c>
    </row>
    <row r="1682" spans="11:32" x14ac:dyDescent="0.25">
      <c r="K1682" s="5">
        <v>41871</v>
      </c>
      <c r="L1682" s="9">
        <v>75.306899999999999</v>
      </c>
      <c r="M1682" s="6">
        <v>3.6433999999999997</v>
      </c>
      <c r="N1682" s="6">
        <v>5.6063999999999998</v>
      </c>
      <c r="O1682" s="12">
        <v>397.6</v>
      </c>
      <c r="P1682" s="12">
        <v>395.64800000000002</v>
      </c>
      <c r="Q1682" s="12">
        <v>413.15</v>
      </c>
      <c r="R1682" s="6">
        <v>4.5039999999999996</v>
      </c>
      <c r="T1682" s="11">
        <v>41871</v>
      </c>
      <c r="U1682" s="9">
        <v>158.04519999999999</v>
      </c>
      <c r="V1682" s="6">
        <v>3.5415000000000001</v>
      </c>
      <c r="W1682" s="6">
        <v>5.3048999999999999</v>
      </c>
      <c r="X1682" s="12">
        <v>367.5</v>
      </c>
      <c r="Y1682" s="12">
        <v>372.40499999999997</v>
      </c>
      <c r="Z1682" s="12">
        <v>391.37400000000002</v>
      </c>
      <c r="AA1682" s="6">
        <v>4.2678000000000003</v>
      </c>
      <c r="AC1682" s="6">
        <v>4.9429999999999996</v>
      </c>
      <c r="AD1682" s="6">
        <v>5.3179999999999996</v>
      </c>
      <c r="AE1682" s="9">
        <v>379</v>
      </c>
      <c r="AF1682" s="6">
        <v>6.5819999999999999</v>
      </c>
    </row>
    <row r="1683" spans="11:32" x14ac:dyDescent="0.25">
      <c r="K1683" s="5">
        <v>41872</v>
      </c>
      <c r="L1683" s="9">
        <v>75.288700000000006</v>
      </c>
      <c r="M1683" s="6">
        <v>3.6307999999999998</v>
      </c>
      <c r="N1683" s="6">
        <v>5.6143999999999998</v>
      </c>
      <c r="O1683" s="12">
        <v>398.4</v>
      </c>
      <c r="P1683" s="12">
        <v>395.96600000000001</v>
      </c>
      <c r="Q1683" s="12">
        <v>414.55200000000002</v>
      </c>
      <c r="R1683" s="6">
        <v>4.4888000000000003</v>
      </c>
      <c r="T1683" s="11">
        <v>41872</v>
      </c>
      <c r="U1683" s="9">
        <v>158.04519999999999</v>
      </c>
      <c r="V1683" s="6">
        <v>3.5415000000000001</v>
      </c>
      <c r="W1683" s="6">
        <v>5.3048999999999999</v>
      </c>
      <c r="X1683" s="12">
        <v>367.5</v>
      </c>
      <c r="Y1683" s="12">
        <v>370.88499999999999</v>
      </c>
      <c r="Z1683" s="12">
        <v>391.46</v>
      </c>
      <c r="AA1683" s="6">
        <v>4.2679</v>
      </c>
      <c r="AC1683" s="6">
        <v>4.9409999999999998</v>
      </c>
      <c r="AD1683" s="6">
        <v>5.3140000000000001</v>
      </c>
      <c r="AE1683" s="9">
        <v>381</v>
      </c>
      <c r="AF1683" s="6">
        <v>6.5810000000000004</v>
      </c>
    </row>
    <row r="1684" spans="11:32" x14ac:dyDescent="0.25">
      <c r="K1684" s="5">
        <v>41873</v>
      </c>
      <c r="L1684" s="9">
        <v>75.161199999999994</v>
      </c>
      <c r="M1684" s="6">
        <v>3.6223000000000001</v>
      </c>
      <c r="N1684" s="6">
        <v>5.6673</v>
      </c>
      <c r="O1684" s="12">
        <v>400.7</v>
      </c>
      <c r="P1684" s="12">
        <v>399.846</v>
      </c>
      <c r="Q1684" s="12">
        <v>416.86900000000003</v>
      </c>
      <c r="R1684" s="6">
        <v>4.4855999999999998</v>
      </c>
      <c r="T1684" s="11">
        <v>41873</v>
      </c>
      <c r="U1684" s="9">
        <v>157.66</v>
      </c>
      <c r="V1684" s="6">
        <v>3.5070000000000001</v>
      </c>
      <c r="W1684" s="6">
        <v>5.3836000000000004</v>
      </c>
      <c r="X1684" s="12">
        <v>372.4</v>
      </c>
      <c r="Y1684" s="12">
        <v>378.69</v>
      </c>
      <c r="Z1684" s="12">
        <v>397.71499999999997</v>
      </c>
      <c r="AA1684" s="6">
        <v>4.2263999999999999</v>
      </c>
      <c r="AC1684" s="6">
        <v>4.9390000000000001</v>
      </c>
      <c r="AD1684" s="6">
        <v>5.319</v>
      </c>
      <c r="AE1684" s="9">
        <v>379</v>
      </c>
      <c r="AF1684" s="6">
        <v>6.5780000000000003</v>
      </c>
    </row>
    <row r="1685" spans="11:32" x14ac:dyDescent="0.25">
      <c r="K1685" s="5">
        <v>41876</v>
      </c>
      <c r="L1685" s="9">
        <v>75.397999999999996</v>
      </c>
      <c r="M1685" s="6">
        <v>3.6276999999999999</v>
      </c>
      <c r="N1685" s="6">
        <v>5.5922999999999998</v>
      </c>
      <c r="O1685" s="12">
        <v>392.762</v>
      </c>
      <c r="P1685" s="12">
        <v>391.45</v>
      </c>
      <c r="Q1685" s="12">
        <v>408.54399999999998</v>
      </c>
      <c r="R1685" s="6">
        <v>4.4842000000000004</v>
      </c>
      <c r="T1685" s="11">
        <v>41876</v>
      </c>
      <c r="U1685" s="9">
        <v>157.995</v>
      </c>
      <c r="V1685" s="6">
        <v>3.5072999999999999</v>
      </c>
      <c r="W1685" s="6">
        <v>5.3291000000000004</v>
      </c>
      <c r="X1685" s="12">
        <v>366.43599999999998</v>
      </c>
      <c r="Y1685" s="12">
        <v>371.827</v>
      </c>
      <c r="Z1685" s="12">
        <v>391.45699999999999</v>
      </c>
      <c r="AA1685" s="6">
        <v>4.2217000000000002</v>
      </c>
      <c r="AC1685" s="6">
        <v>4.931</v>
      </c>
      <c r="AD1685" s="6">
        <v>5.2969999999999997</v>
      </c>
      <c r="AE1685" s="9">
        <v>377</v>
      </c>
      <c r="AF1685" s="6">
        <v>6.5709999999999997</v>
      </c>
    </row>
    <row r="1686" spans="11:32" x14ac:dyDescent="0.25">
      <c r="K1686" s="5">
        <v>41877</v>
      </c>
      <c r="L1686" s="9">
        <v>75.452600000000004</v>
      </c>
      <c r="M1686" s="6">
        <v>3.5996000000000001</v>
      </c>
      <c r="N1686" s="6">
        <v>5.5850999999999997</v>
      </c>
      <c r="O1686" s="12">
        <v>392.541</v>
      </c>
      <c r="P1686" s="12">
        <v>391.90300000000002</v>
      </c>
      <c r="Q1686" s="12">
        <v>409.68400000000003</v>
      </c>
      <c r="R1686" s="6">
        <v>4.4482999999999997</v>
      </c>
      <c r="T1686" s="11">
        <v>41877</v>
      </c>
      <c r="U1686" s="9">
        <v>158.1122</v>
      </c>
      <c r="V1686" s="6">
        <v>3.5026999999999999</v>
      </c>
      <c r="W1686" s="6">
        <v>5.3094000000000001</v>
      </c>
      <c r="X1686" s="12">
        <v>364.96899999999999</v>
      </c>
      <c r="Y1686" s="12">
        <v>370.66500000000002</v>
      </c>
      <c r="Z1686" s="12">
        <v>390.39</v>
      </c>
      <c r="AA1686" s="6">
        <v>4.2148000000000003</v>
      </c>
      <c r="AC1686" s="6">
        <v>4.9290000000000003</v>
      </c>
      <c r="AD1686" s="6">
        <v>5.2889999999999997</v>
      </c>
      <c r="AE1686" s="9">
        <v>378</v>
      </c>
      <c r="AF1686" s="6">
        <v>6.5679999999999996</v>
      </c>
    </row>
    <row r="1687" spans="11:32" x14ac:dyDescent="0.25">
      <c r="K1687" s="5">
        <v>41878</v>
      </c>
      <c r="L1687" s="9">
        <v>75.379800000000003</v>
      </c>
      <c r="M1687" s="6">
        <v>3.5893999999999999</v>
      </c>
      <c r="N1687" s="6">
        <v>5.6108000000000002</v>
      </c>
      <c r="O1687" s="12">
        <v>397.262</v>
      </c>
      <c r="P1687" s="12">
        <v>397.66300000000001</v>
      </c>
      <c r="Q1687" s="12">
        <v>414.32799999999997</v>
      </c>
      <c r="R1687" s="6">
        <v>4.4396000000000004</v>
      </c>
      <c r="T1687" s="11">
        <v>41878</v>
      </c>
      <c r="U1687" s="9">
        <v>157.9615</v>
      </c>
      <c r="V1687" s="6">
        <v>3.4792999999999998</v>
      </c>
      <c r="W1687" s="6">
        <v>5.3509000000000002</v>
      </c>
      <c r="X1687" s="12">
        <v>371.26900000000001</v>
      </c>
      <c r="Y1687" s="12">
        <v>378.35300000000001</v>
      </c>
      <c r="Z1687" s="12">
        <v>397.06</v>
      </c>
      <c r="AA1687" s="6">
        <v>4.1896000000000004</v>
      </c>
      <c r="AC1687" s="6">
        <v>4.9260000000000002</v>
      </c>
      <c r="AD1687" s="6">
        <v>5.2949999999999999</v>
      </c>
      <c r="AE1687" s="9">
        <v>381</v>
      </c>
      <c r="AF1687" s="6">
        <v>6.5650000000000004</v>
      </c>
    </row>
    <row r="1688" spans="11:32" x14ac:dyDescent="0.25">
      <c r="K1688" s="5">
        <v>41879</v>
      </c>
      <c r="L1688" s="9">
        <v>75.361599999999996</v>
      </c>
      <c r="M1688" s="6">
        <v>3.5943000000000001</v>
      </c>
      <c r="N1688" s="6">
        <v>5.6063999999999998</v>
      </c>
      <c r="O1688" s="12">
        <v>397.48899999999998</v>
      </c>
      <c r="P1688" s="12">
        <v>396.47199999999998</v>
      </c>
      <c r="Q1688" s="12">
        <v>415.56</v>
      </c>
      <c r="R1688" s="6">
        <v>4.4781000000000004</v>
      </c>
      <c r="T1688" s="11">
        <v>41879</v>
      </c>
      <c r="U1688" s="9">
        <v>157.727</v>
      </c>
      <c r="V1688" s="6">
        <v>3.4727999999999999</v>
      </c>
      <c r="W1688" s="6">
        <v>5.3911999999999995</v>
      </c>
      <c r="X1688" s="12">
        <v>375.964</v>
      </c>
      <c r="Y1688" s="12">
        <v>382.56200000000001</v>
      </c>
      <c r="Z1688" s="12">
        <v>404.00200000000001</v>
      </c>
      <c r="AA1688" s="6">
        <v>4.1859999999999999</v>
      </c>
      <c r="AC1688" s="6">
        <v>4.923</v>
      </c>
      <c r="AD1688" s="6">
        <v>5.2910000000000004</v>
      </c>
      <c r="AE1688" s="9">
        <v>382</v>
      </c>
      <c r="AF1688" s="6">
        <v>6.5620000000000003</v>
      </c>
    </row>
    <row r="1689" spans="11:32" x14ac:dyDescent="0.25">
      <c r="K1689" s="5">
        <v>41880</v>
      </c>
      <c r="L1689" s="9">
        <v>75.361599999999996</v>
      </c>
      <c r="M1689" s="6">
        <v>3.6013999999999999</v>
      </c>
      <c r="N1689" s="6">
        <v>5.6007999999999996</v>
      </c>
      <c r="O1689" s="12">
        <v>397.577</v>
      </c>
      <c r="P1689" s="12">
        <v>394.83300000000003</v>
      </c>
      <c r="Q1689" s="12">
        <v>414.74900000000002</v>
      </c>
      <c r="R1689" s="6">
        <v>4.5023999999999997</v>
      </c>
      <c r="T1689" s="11">
        <v>41880</v>
      </c>
      <c r="U1689" s="9">
        <v>157.8442</v>
      </c>
      <c r="V1689" s="6">
        <v>3.4670000000000001</v>
      </c>
      <c r="W1689" s="6">
        <v>5.3685999999999998</v>
      </c>
      <c r="X1689" s="12">
        <v>374.36200000000002</v>
      </c>
      <c r="Y1689" s="12">
        <v>379.75700000000001</v>
      </c>
      <c r="Z1689" s="12">
        <v>402.64</v>
      </c>
      <c r="AA1689" s="6">
        <v>4.1768999999999998</v>
      </c>
      <c r="AC1689" s="6">
        <v>4.92</v>
      </c>
      <c r="AD1689" s="6">
        <v>5.2839999999999998</v>
      </c>
      <c r="AE1689" s="9">
        <v>380</v>
      </c>
      <c r="AF1689" s="6">
        <v>6.556</v>
      </c>
    </row>
    <row r="1690" spans="11:32" x14ac:dyDescent="0.25">
      <c r="K1690" s="5">
        <v>41883</v>
      </c>
      <c r="L1690" s="9">
        <v>75.413350000000008</v>
      </c>
      <c r="M1690" s="6">
        <v>3.6029</v>
      </c>
      <c r="N1690" s="6">
        <v>5.6088000000000005</v>
      </c>
      <c r="O1690" s="12">
        <v>398.38400000000001</v>
      </c>
      <c r="P1690" s="12">
        <v>396.012</v>
      </c>
      <c r="Q1690" s="12">
        <v>415.089</v>
      </c>
      <c r="R1690" s="6">
        <v>4.5041000000000002</v>
      </c>
      <c r="T1690" s="11">
        <v>41883</v>
      </c>
      <c r="U1690" s="9">
        <f>AVERAGE(U1689,U1691)</f>
        <v>157.93625</v>
      </c>
      <c r="V1690" s="6">
        <v>3.4695</v>
      </c>
      <c r="W1690" s="6">
        <v>5.3654000000000002</v>
      </c>
      <c r="X1690" s="12">
        <v>374.04500000000002</v>
      </c>
      <c r="Y1690" s="12">
        <v>380.03699999999998</v>
      </c>
      <c r="Z1690" s="12">
        <v>401.76299999999998</v>
      </c>
      <c r="AA1690" s="6">
        <v>4.1814</v>
      </c>
      <c r="AC1690" s="6">
        <v>4.9720000000000004</v>
      </c>
      <c r="AD1690" s="6">
        <v>5.3280000000000003</v>
      </c>
      <c r="AE1690" s="9">
        <v>384</v>
      </c>
      <c r="AF1690" s="6">
        <v>6.62</v>
      </c>
    </row>
    <row r="1691" spans="11:32" x14ac:dyDescent="0.25">
      <c r="K1691" s="5">
        <v>41884</v>
      </c>
      <c r="L1691" s="9">
        <v>75.465100000000007</v>
      </c>
      <c r="M1691" s="6">
        <v>3.5949999999999998</v>
      </c>
      <c r="N1691" s="6">
        <v>5.6962999999999999</v>
      </c>
      <c r="O1691" s="12">
        <v>401.23099999999999</v>
      </c>
      <c r="P1691" s="12">
        <v>401.32900000000001</v>
      </c>
      <c r="Q1691" s="12">
        <v>418.38</v>
      </c>
      <c r="R1691" s="6">
        <v>4.5041000000000002</v>
      </c>
      <c r="T1691" s="11">
        <v>41884</v>
      </c>
      <c r="U1691" s="9">
        <v>158.0283</v>
      </c>
      <c r="V1691" s="6">
        <v>3.4655</v>
      </c>
      <c r="W1691" s="6">
        <v>5.4695</v>
      </c>
      <c r="X1691" s="12">
        <v>378.553</v>
      </c>
      <c r="Y1691" s="12">
        <v>387.22699999999998</v>
      </c>
      <c r="Z1691" s="12">
        <v>406.81599999999997</v>
      </c>
      <c r="AA1691" s="6">
        <v>4.1877000000000004</v>
      </c>
      <c r="AC1691" s="6">
        <v>4.9669999999999996</v>
      </c>
      <c r="AD1691" s="6">
        <v>5.3529999999999998</v>
      </c>
      <c r="AE1691" s="9">
        <v>380</v>
      </c>
      <c r="AF1691" s="6">
        <v>6.6150000000000002</v>
      </c>
    </row>
    <row r="1692" spans="11:32" x14ac:dyDescent="0.25">
      <c r="K1692" s="5">
        <v>41885</v>
      </c>
      <c r="L1692" s="9">
        <v>75.245599999999996</v>
      </c>
      <c r="M1692" s="6">
        <v>3.5963000000000003</v>
      </c>
      <c r="N1692" s="6">
        <v>5.6505000000000001</v>
      </c>
      <c r="O1692" s="12">
        <v>397.8</v>
      </c>
      <c r="P1692" s="12">
        <v>397.916</v>
      </c>
      <c r="Q1692" s="12">
        <v>414.54899999999998</v>
      </c>
      <c r="R1692" s="6">
        <v>4.5145999999999997</v>
      </c>
      <c r="T1692" s="11">
        <v>41885</v>
      </c>
      <c r="U1692" s="9">
        <v>157.62450000000001</v>
      </c>
      <c r="V1692" s="6">
        <v>3.46</v>
      </c>
      <c r="W1692" s="6">
        <v>5.5434000000000001</v>
      </c>
      <c r="X1692" s="12">
        <v>387.089</v>
      </c>
      <c r="Y1692" s="12">
        <v>395.43099999999998</v>
      </c>
      <c r="Z1692" s="12">
        <v>415.226</v>
      </c>
      <c r="AA1692" s="6">
        <v>4.1877000000000004</v>
      </c>
      <c r="AC1692" s="6">
        <v>4.9619999999999997</v>
      </c>
      <c r="AD1692" s="6">
        <v>5.3739999999999997</v>
      </c>
      <c r="AE1692" s="9">
        <v>383</v>
      </c>
      <c r="AF1692" s="6">
        <v>6.6120000000000001</v>
      </c>
    </row>
    <row r="1693" spans="11:32" x14ac:dyDescent="0.25">
      <c r="K1693" s="5">
        <v>41886</v>
      </c>
      <c r="L1693" s="9">
        <v>74.989400000000003</v>
      </c>
      <c r="M1693" s="6">
        <v>3.5944000000000003</v>
      </c>
      <c r="N1693" s="6">
        <v>5.7516999999999996</v>
      </c>
      <c r="O1693" s="12">
        <v>403.976</v>
      </c>
      <c r="P1693" s="12">
        <v>404.23500000000001</v>
      </c>
      <c r="Q1693" s="12">
        <v>420.49099999999999</v>
      </c>
      <c r="R1693" s="6">
        <v>4.5265000000000004</v>
      </c>
      <c r="T1693" s="11">
        <v>41886</v>
      </c>
      <c r="U1693" s="9">
        <v>157.10290000000001</v>
      </c>
      <c r="V1693" s="6">
        <v>3.4607000000000001</v>
      </c>
      <c r="W1693" s="6">
        <v>5.5084</v>
      </c>
      <c r="X1693" s="12">
        <v>379.63799999999998</v>
      </c>
      <c r="Y1693" s="12">
        <v>388.91199999999998</v>
      </c>
      <c r="Z1693" s="12">
        <v>407.88</v>
      </c>
      <c r="AA1693" s="6">
        <v>4.1990999999999996</v>
      </c>
      <c r="AC1693" s="6">
        <v>4.9560000000000004</v>
      </c>
      <c r="AD1693" s="6">
        <v>5.4349999999999996</v>
      </c>
      <c r="AE1693" s="9">
        <v>385</v>
      </c>
      <c r="AF1693" s="6">
        <v>6.609</v>
      </c>
    </row>
    <row r="1694" spans="11:32" x14ac:dyDescent="0.25">
      <c r="K1694" s="5">
        <v>41887</v>
      </c>
      <c r="L1694" s="9">
        <v>74.916200000000003</v>
      </c>
      <c r="M1694" s="6">
        <v>3.5918999999999999</v>
      </c>
      <c r="N1694" s="6">
        <v>5.7789000000000001</v>
      </c>
      <c r="O1694" s="12">
        <v>408.65699999999998</v>
      </c>
      <c r="P1694" s="12">
        <v>408.83600000000001</v>
      </c>
      <c r="Q1694" s="12">
        <v>425.11500000000001</v>
      </c>
      <c r="R1694" s="6">
        <v>4.5265000000000004</v>
      </c>
      <c r="T1694" s="11">
        <v>41887</v>
      </c>
      <c r="U1694" s="9">
        <v>156.9178</v>
      </c>
      <c r="V1694" s="6">
        <v>3.4676</v>
      </c>
      <c r="W1694" s="6">
        <v>5.5411000000000001</v>
      </c>
      <c r="X1694" s="12">
        <v>384.875</v>
      </c>
      <c r="Y1694" s="12">
        <v>393.85300000000001</v>
      </c>
      <c r="Z1694" s="12">
        <v>412.69499999999999</v>
      </c>
      <c r="AA1694" s="6">
        <v>4.2107000000000001</v>
      </c>
      <c r="AC1694" s="6">
        <v>4.9489999999999998</v>
      </c>
      <c r="AD1694" s="6">
        <v>5.5129999999999999</v>
      </c>
      <c r="AE1694" s="9">
        <v>393</v>
      </c>
      <c r="AF1694" s="6">
        <v>6.6050000000000004</v>
      </c>
    </row>
    <row r="1695" spans="11:32" x14ac:dyDescent="0.25">
      <c r="K1695" s="5">
        <v>41890</v>
      </c>
      <c r="L1695" s="9">
        <v>74.843000000000004</v>
      </c>
      <c r="M1695" s="6">
        <v>3.6503999999999999</v>
      </c>
      <c r="N1695" s="6">
        <v>5.7336</v>
      </c>
      <c r="O1695" s="12">
        <v>401.483</v>
      </c>
      <c r="P1695" s="12">
        <v>398.49900000000002</v>
      </c>
      <c r="Q1695" s="12">
        <v>414.20600000000002</v>
      </c>
      <c r="R1695" s="6">
        <v>4.6211000000000002</v>
      </c>
      <c r="T1695" s="11">
        <v>41890</v>
      </c>
      <c r="U1695" s="9">
        <v>156.7664</v>
      </c>
      <c r="V1695" s="6">
        <v>3.4878999999999998</v>
      </c>
      <c r="W1695" s="6">
        <v>5.5480999999999998</v>
      </c>
      <c r="X1695" s="12">
        <v>382.93299999999999</v>
      </c>
      <c r="Y1695" s="12">
        <v>390.2</v>
      </c>
      <c r="Z1695" s="12">
        <v>408.96199999999999</v>
      </c>
      <c r="AA1695" s="6">
        <v>4.2458999999999998</v>
      </c>
      <c r="AC1695" s="6">
        <v>4.9409999999999998</v>
      </c>
      <c r="AD1695" s="6">
        <v>5.5149999999999997</v>
      </c>
      <c r="AE1695" s="9">
        <v>392</v>
      </c>
      <c r="AF1695" s="6">
        <v>6.5970000000000004</v>
      </c>
    </row>
    <row r="1696" spans="11:32" x14ac:dyDescent="0.25">
      <c r="K1696" s="5">
        <v>41891</v>
      </c>
      <c r="L1696" s="9">
        <v>74.477000000000004</v>
      </c>
      <c r="M1696" s="6">
        <v>3.6741000000000001</v>
      </c>
      <c r="N1696" s="6">
        <v>5.9375999999999998</v>
      </c>
      <c r="O1696" s="12">
        <v>417.58300000000003</v>
      </c>
      <c r="P1696" s="12">
        <v>412.82499999999999</v>
      </c>
      <c r="Q1696" s="12">
        <v>428.2</v>
      </c>
      <c r="R1696" s="6">
        <v>4.6777999999999995</v>
      </c>
      <c r="T1696" s="11">
        <v>41891</v>
      </c>
      <c r="U1696" s="9">
        <v>156.0428</v>
      </c>
      <c r="V1696" s="6">
        <v>3.51</v>
      </c>
      <c r="W1696" s="6">
        <v>5.6776</v>
      </c>
      <c r="X1696" s="12">
        <v>391.58699999999999</v>
      </c>
      <c r="Y1696" s="12">
        <v>397.29500000000002</v>
      </c>
      <c r="Z1696" s="12">
        <v>415.45100000000002</v>
      </c>
      <c r="AA1696" s="6">
        <v>4.3041</v>
      </c>
      <c r="AC1696" s="6">
        <v>4.9329999999999998</v>
      </c>
      <c r="AD1696" s="6">
        <v>5.569</v>
      </c>
      <c r="AE1696" s="9">
        <v>393</v>
      </c>
      <c r="AF1696" s="6">
        <v>6.593</v>
      </c>
    </row>
    <row r="1697" spans="11:32" x14ac:dyDescent="0.25">
      <c r="K1697" s="5">
        <v>41892</v>
      </c>
      <c r="L1697" s="9">
        <v>74.440399999999997</v>
      </c>
      <c r="M1697" s="6">
        <v>3.7016999999999998</v>
      </c>
      <c r="N1697" s="6">
        <v>5.9523999999999999</v>
      </c>
      <c r="O1697" s="12">
        <v>416.41</v>
      </c>
      <c r="P1697" s="12">
        <v>409.94499999999999</v>
      </c>
      <c r="Q1697" s="12">
        <v>425.69200000000001</v>
      </c>
      <c r="R1697" s="6">
        <v>4.7164999999999999</v>
      </c>
      <c r="T1697" s="11">
        <v>41892</v>
      </c>
      <c r="U1697" s="9">
        <v>156.11019999999999</v>
      </c>
      <c r="V1697" s="6">
        <v>3.5205000000000002</v>
      </c>
      <c r="W1697" s="6">
        <v>5.6390000000000002</v>
      </c>
      <c r="X1697" s="12">
        <v>385.06599999999997</v>
      </c>
      <c r="Y1697" s="12">
        <v>390.22</v>
      </c>
      <c r="Z1697" s="12">
        <v>408.96300000000002</v>
      </c>
      <c r="AA1697" s="6">
        <v>4.3113000000000001</v>
      </c>
      <c r="AC1697" s="6">
        <v>4.9219999999999997</v>
      </c>
      <c r="AD1697" s="6">
        <v>5.6790000000000003</v>
      </c>
      <c r="AE1697" s="9">
        <v>401</v>
      </c>
      <c r="AF1697" s="6">
        <v>6.5860000000000003</v>
      </c>
    </row>
    <row r="1698" spans="11:32" x14ac:dyDescent="0.25">
      <c r="K1698" s="5">
        <v>41893</v>
      </c>
      <c r="L1698" s="9">
        <v>74.367199999999997</v>
      </c>
      <c r="M1698" s="6">
        <v>3.7612999999999999</v>
      </c>
      <c r="N1698" s="6">
        <v>5.9782999999999999</v>
      </c>
      <c r="O1698" s="12">
        <v>418.988</v>
      </c>
      <c r="P1698" s="12">
        <v>408.44299999999998</v>
      </c>
      <c r="Q1698" s="12">
        <v>425.18</v>
      </c>
      <c r="R1698" s="6">
        <v>4.8014999999999999</v>
      </c>
      <c r="T1698" s="11">
        <v>41893</v>
      </c>
      <c r="U1698" s="9">
        <v>156.11019999999999</v>
      </c>
      <c r="V1698" s="6">
        <v>3.5415999999999999</v>
      </c>
      <c r="W1698" s="6">
        <v>5.6390000000000002</v>
      </c>
      <c r="X1698" s="12">
        <v>385.06</v>
      </c>
      <c r="Y1698" s="12">
        <v>388.322</v>
      </c>
      <c r="Z1698" s="12">
        <v>408.03100000000001</v>
      </c>
      <c r="AA1698" s="6">
        <v>4.3407999999999998</v>
      </c>
      <c r="AC1698" s="6">
        <v>4.9169999999999998</v>
      </c>
      <c r="AD1698" s="6">
        <v>5.7229999999999999</v>
      </c>
      <c r="AE1698" s="9">
        <v>405</v>
      </c>
      <c r="AF1698" s="6">
        <v>6.5830000000000002</v>
      </c>
    </row>
    <row r="1699" spans="11:32" x14ac:dyDescent="0.25">
      <c r="K1699" s="5">
        <v>41894</v>
      </c>
      <c r="L1699" s="9">
        <v>74.312299999999993</v>
      </c>
      <c r="M1699" s="6">
        <v>3.8151000000000002</v>
      </c>
      <c r="N1699" s="6">
        <v>6.0075000000000003</v>
      </c>
      <c r="O1699" s="12">
        <v>419.06200000000001</v>
      </c>
      <c r="P1699" s="12">
        <v>406.93200000000002</v>
      </c>
      <c r="Q1699" s="12">
        <v>422.36200000000002</v>
      </c>
      <c r="R1699" s="6">
        <v>4.8815</v>
      </c>
      <c r="T1699" s="11">
        <v>41894</v>
      </c>
      <c r="U1699" s="9">
        <v>155.92509999999999</v>
      </c>
      <c r="V1699" s="6">
        <v>3.6029999999999998</v>
      </c>
      <c r="W1699" s="6">
        <v>5.6734999999999998</v>
      </c>
      <c r="X1699" s="12">
        <v>385.65899999999999</v>
      </c>
      <c r="Y1699" s="12">
        <v>386.88</v>
      </c>
      <c r="Z1699" s="12">
        <v>405.87</v>
      </c>
      <c r="AA1699" s="6">
        <v>4.4306999999999999</v>
      </c>
      <c r="AC1699" s="6">
        <v>4.9119999999999999</v>
      </c>
      <c r="AD1699" s="6">
        <v>5.7569999999999997</v>
      </c>
      <c r="AE1699" s="9">
        <v>403</v>
      </c>
      <c r="AF1699" s="6">
        <v>6.5780000000000003</v>
      </c>
    </row>
    <row r="1700" spans="11:32" x14ac:dyDescent="0.25">
      <c r="K1700" s="5">
        <v>41897</v>
      </c>
      <c r="L1700" s="9">
        <v>74.202500000000001</v>
      </c>
      <c r="M1700" s="6">
        <v>3.8262</v>
      </c>
      <c r="N1700" s="6">
        <v>6.0651999999999999</v>
      </c>
      <c r="O1700" s="12">
        <v>427.81</v>
      </c>
      <c r="P1700" s="12">
        <v>414.16300000000001</v>
      </c>
      <c r="Q1700" s="12">
        <v>428.78899999999999</v>
      </c>
      <c r="R1700" s="6">
        <v>4.9233000000000002</v>
      </c>
      <c r="T1700" s="11">
        <v>41897</v>
      </c>
      <c r="U1700" s="9">
        <v>155.63900000000001</v>
      </c>
      <c r="V1700" s="6">
        <v>3.6421000000000001</v>
      </c>
      <c r="W1700" s="6">
        <v>5.7286000000000001</v>
      </c>
      <c r="X1700" s="12">
        <v>394.15</v>
      </c>
      <c r="Y1700" s="12">
        <v>393.19799999999998</v>
      </c>
      <c r="Z1700" s="12">
        <v>406.952</v>
      </c>
      <c r="AA1700" s="6">
        <v>4.4946000000000002</v>
      </c>
      <c r="AC1700" s="6">
        <v>4.9029999999999996</v>
      </c>
      <c r="AD1700" s="6">
        <v>5.7560000000000002</v>
      </c>
      <c r="AE1700" s="9">
        <v>406</v>
      </c>
      <c r="AF1700" s="6">
        <v>6.55</v>
      </c>
    </row>
    <row r="1701" spans="11:32" x14ac:dyDescent="0.25">
      <c r="K1701" s="5">
        <v>41898</v>
      </c>
      <c r="L1701" s="9">
        <v>74.239099999999993</v>
      </c>
      <c r="M1701" s="6">
        <v>3.86</v>
      </c>
      <c r="N1701" s="6">
        <v>6.0545999999999998</v>
      </c>
      <c r="O1701" s="12">
        <v>428.07600000000002</v>
      </c>
      <c r="P1701" s="12">
        <v>413.24299999999999</v>
      </c>
      <c r="Q1701" s="12">
        <v>428.45400000000001</v>
      </c>
      <c r="R1701" s="6">
        <v>4.9429999999999996</v>
      </c>
      <c r="T1701" s="11">
        <v>41898</v>
      </c>
      <c r="U1701" s="9">
        <v>155.95869999999999</v>
      </c>
      <c r="V1701" s="6">
        <v>3.6473</v>
      </c>
      <c r="W1701" s="6">
        <v>5.6655999999999995</v>
      </c>
      <c r="X1701" s="12">
        <v>389.17099999999999</v>
      </c>
      <c r="Y1701" s="12">
        <v>387.45800000000003</v>
      </c>
      <c r="Z1701" s="12">
        <v>401.87200000000001</v>
      </c>
      <c r="AA1701" s="6">
        <v>4.4981999999999998</v>
      </c>
      <c r="AC1701" s="6">
        <v>4.8959999999999999</v>
      </c>
      <c r="AD1701" s="6">
        <v>5.7949999999999999</v>
      </c>
      <c r="AE1701" s="9">
        <v>410</v>
      </c>
      <c r="AF1701" s="6">
        <v>6.5460000000000003</v>
      </c>
    </row>
    <row r="1702" spans="11:32" x14ac:dyDescent="0.25">
      <c r="K1702" s="5">
        <v>41899</v>
      </c>
      <c r="L1702" s="9">
        <v>74.367199999999997</v>
      </c>
      <c r="M1702" s="6">
        <v>3.9020000000000001</v>
      </c>
      <c r="N1702" s="6">
        <v>6.0060000000000002</v>
      </c>
      <c r="O1702" s="12">
        <v>417.55200000000002</v>
      </c>
      <c r="P1702" s="12">
        <v>401.19900000000001</v>
      </c>
      <c r="Q1702" s="12">
        <v>416.38799999999998</v>
      </c>
      <c r="R1702" s="6">
        <v>4.9991000000000003</v>
      </c>
      <c r="T1702" s="11">
        <v>41899</v>
      </c>
      <c r="U1702" s="9">
        <v>156.46350000000001</v>
      </c>
      <c r="V1702" s="6">
        <v>3.6808000000000001</v>
      </c>
      <c r="W1702" s="6">
        <v>5.5915999999999997</v>
      </c>
      <c r="X1702" s="12">
        <v>376.10599999999999</v>
      </c>
      <c r="Y1702" s="12">
        <v>374.00799999999998</v>
      </c>
      <c r="Z1702" s="12">
        <v>388.23399999999998</v>
      </c>
      <c r="AA1702" s="6">
        <v>4.5106000000000002</v>
      </c>
      <c r="AC1702" s="6">
        <v>4.8940000000000001</v>
      </c>
      <c r="AD1702" s="6">
        <v>5.7629999999999999</v>
      </c>
      <c r="AE1702" s="9">
        <v>405</v>
      </c>
      <c r="AF1702" s="6">
        <v>6.5439999999999996</v>
      </c>
    </row>
    <row r="1703" spans="11:32" x14ac:dyDescent="0.25">
      <c r="K1703" s="5">
        <v>41900</v>
      </c>
      <c r="L1703" s="9">
        <v>74.4221</v>
      </c>
      <c r="M1703" s="6">
        <v>3.9037999999999999</v>
      </c>
      <c r="N1703" s="6">
        <v>5.9870999999999999</v>
      </c>
      <c r="O1703" s="12">
        <v>415.65100000000001</v>
      </c>
      <c r="P1703" s="12">
        <v>398.74099999999999</v>
      </c>
      <c r="Q1703" s="12">
        <v>414.40199999999999</v>
      </c>
      <c r="R1703" s="6">
        <v>4.9991000000000003</v>
      </c>
      <c r="T1703" s="11">
        <v>41900</v>
      </c>
      <c r="U1703" s="9">
        <v>156.51400000000001</v>
      </c>
      <c r="V1703" s="6">
        <v>3.7019000000000002</v>
      </c>
      <c r="W1703" s="6">
        <v>5.5804</v>
      </c>
      <c r="X1703" s="12">
        <v>374.976</v>
      </c>
      <c r="Y1703" s="12">
        <v>371.303</v>
      </c>
      <c r="Z1703" s="12">
        <v>385.87299999999999</v>
      </c>
      <c r="AA1703" s="6">
        <v>4.5404999999999998</v>
      </c>
      <c r="AC1703" s="6">
        <v>4.8929999999999998</v>
      </c>
      <c r="AD1703" s="6">
        <v>5.7060000000000004</v>
      </c>
      <c r="AE1703" s="9">
        <v>398</v>
      </c>
      <c r="AF1703" s="6">
        <v>6.5430000000000001</v>
      </c>
    </row>
    <row r="1704" spans="11:32" x14ac:dyDescent="0.25">
      <c r="K1704" s="5">
        <v>41901</v>
      </c>
      <c r="L1704" s="9">
        <v>74.550200000000004</v>
      </c>
      <c r="M1704" s="6">
        <v>3.8805000000000001</v>
      </c>
      <c r="N1704" s="6">
        <v>5.9401000000000002</v>
      </c>
      <c r="O1704" s="12">
        <v>412.91399999999999</v>
      </c>
      <c r="P1704" s="12">
        <v>397.21899999999999</v>
      </c>
      <c r="Q1704" s="12">
        <v>413.05599999999998</v>
      </c>
      <c r="R1704" s="6">
        <v>4.9436999999999998</v>
      </c>
      <c r="T1704" s="11">
        <v>41901</v>
      </c>
      <c r="U1704" s="9">
        <v>156.74950000000001</v>
      </c>
      <c r="V1704" s="6">
        <v>3.7039999999999997</v>
      </c>
      <c r="W1704" s="6">
        <v>5.5438999999999998</v>
      </c>
      <c r="X1704" s="12">
        <v>373.29599999999999</v>
      </c>
      <c r="Y1704" s="12">
        <v>369.51600000000002</v>
      </c>
      <c r="Z1704" s="12">
        <v>384.18200000000002</v>
      </c>
      <c r="AA1704" s="6">
        <v>4.5309999999999997</v>
      </c>
      <c r="AC1704" s="6">
        <v>4.8929999999999998</v>
      </c>
      <c r="AD1704" s="6">
        <v>5.6859999999999999</v>
      </c>
      <c r="AE1704" s="9">
        <v>397</v>
      </c>
      <c r="AF1704" s="6">
        <v>6.5410000000000004</v>
      </c>
    </row>
    <row r="1705" spans="11:32" x14ac:dyDescent="0.25">
      <c r="K1705" s="5">
        <v>41904</v>
      </c>
      <c r="L1705" s="9">
        <v>74.440399999999997</v>
      </c>
      <c r="M1705" s="6">
        <v>3.8559999999999999</v>
      </c>
      <c r="N1705" s="6">
        <v>5.9962</v>
      </c>
      <c r="O1705" s="12">
        <v>421.52199999999999</v>
      </c>
      <c r="P1705" s="12">
        <v>407.5</v>
      </c>
      <c r="Q1705" s="12">
        <v>422.16399999999999</v>
      </c>
      <c r="R1705" s="6">
        <v>4.9168000000000003</v>
      </c>
      <c r="T1705" s="11">
        <v>41904</v>
      </c>
      <c r="U1705" s="9">
        <v>156.46350000000001</v>
      </c>
      <c r="V1705" s="6">
        <v>3.6673999999999998</v>
      </c>
      <c r="W1705" s="6">
        <v>5.5914999999999999</v>
      </c>
      <c r="X1705" s="12">
        <v>381.05099999999999</v>
      </c>
      <c r="Y1705" s="12">
        <v>379.221</v>
      </c>
      <c r="Z1705" s="12">
        <v>392.75700000000001</v>
      </c>
      <c r="AA1705" s="6">
        <v>4.4901</v>
      </c>
      <c r="AC1705" s="6">
        <v>4.8840000000000003</v>
      </c>
      <c r="AD1705" s="6">
        <v>5.71</v>
      </c>
      <c r="AE1705" s="9">
        <v>402</v>
      </c>
      <c r="AF1705" s="6">
        <v>6.5330000000000004</v>
      </c>
    </row>
    <row r="1706" spans="11:32" x14ac:dyDescent="0.25">
      <c r="K1706" s="5">
        <v>41905</v>
      </c>
      <c r="L1706" s="9">
        <v>74.111000000000004</v>
      </c>
      <c r="M1706" s="6">
        <v>3.8357000000000001</v>
      </c>
      <c r="N1706" s="6">
        <v>6.1149000000000004</v>
      </c>
      <c r="O1706" s="12">
        <v>435.72199999999998</v>
      </c>
      <c r="P1706" s="12">
        <v>421.29199999999997</v>
      </c>
      <c r="Q1706" s="12">
        <v>436.49200000000002</v>
      </c>
      <c r="R1706" s="6">
        <v>4.9071999999999996</v>
      </c>
      <c r="T1706" s="11">
        <v>41905</v>
      </c>
      <c r="U1706" s="9">
        <v>155.67269999999999</v>
      </c>
      <c r="V1706" s="6">
        <v>3.6520000000000001</v>
      </c>
      <c r="W1706" s="6">
        <v>5.7332999999999998</v>
      </c>
      <c r="X1706" s="12">
        <v>397.55599999999998</v>
      </c>
      <c r="Y1706" s="12">
        <v>395.30200000000002</v>
      </c>
      <c r="Z1706" s="12">
        <v>409.327</v>
      </c>
      <c r="AA1706" s="6">
        <v>4.4775999999999998</v>
      </c>
      <c r="AC1706" s="6">
        <v>4.8769999999999998</v>
      </c>
      <c r="AD1706" s="6">
        <v>5.8040000000000003</v>
      </c>
      <c r="AE1706" s="9">
        <v>413</v>
      </c>
      <c r="AF1706" s="6">
        <v>6.5289999999999999</v>
      </c>
    </row>
    <row r="1707" spans="11:32" x14ac:dyDescent="0.25">
      <c r="K1707" s="5">
        <v>41906</v>
      </c>
      <c r="L1707" s="9">
        <v>73.818200000000004</v>
      </c>
      <c r="M1707" s="6">
        <v>3.8618000000000001</v>
      </c>
      <c r="N1707" s="6">
        <v>6.2217000000000002</v>
      </c>
      <c r="O1707" s="12">
        <v>442.72399999999999</v>
      </c>
      <c r="P1707" s="12">
        <v>426.78100000000001</v>
      </c>
      <c r="Q1707" s="12">
        <v>441.85300000000001</v>
      </c>
      <c r="R1707" s="6">
        <v>4.9671000000000003</v>
      </c>
      <c r="T1707" s="11">
        <v>41906</v>
      </c>
      <c r="U1707" s="9">
        <v>155.20160000000001</v>
      </c>
      <c r="V1707" s="6">
        <v>3.6478000000000002</v>
      </c>
      <c r="W1707" s="6">
        <v>5.8261000000000003</v>
      </c>
      <c r="X1707" s="12">
        <v>403.161</v>
      </c>
      <c r="Y1707" s="12">
        <v>401.51499999999999</v>
      </c>
      <c r="Z1707" s="12">
        <v>415.46800000000002</v>
      </c>
      <c r="AA1707" s="6">
        <v>4.4730999999999996</v>
      </c>
      <c r="AC1707" s="6">
        <v>4.8689999999999998</v>
      </c>
      <c r="AD1707" s="6">
        <v>5.8940000000000001</v>
      </c>
      <c r="AE1707" s="9">
        <v>418</v>
      </c>
      <c r="AF1707" s="6">
        <v>6.524</v>
      </c>
    </row>
    <row r="1708" spans="11:32" x14ac:dyDescent="0.25">
      <c r="K1708" s="5">
        <v>41907</v>
      </c>
      <c r="L1708" s="9">
        <v>73.452299999999994</v>
      </c>
      <c r="M1708" s="6">
        <v>3.9009999999999998</v>
      </c>
      <c r="N1708" s="6">
        <v>6.3497000000000003</v>
      </c>
      <c r="O1708" s="12">
        <v>459.80200000000002</v>
      </c>
      <c r="P1708" s="12">
        <v>442.58100000000002</v>
      </c>
      <c r="Q1708" s="12">
        <v>459.13299999999998</v>
      </c>
      <c r="R1708" s="6">
        <v>5.0385999999999997</v>
      </c>
      <c r="T1708" s="11">
        <v>41907</v>
      </c>
      <c r="U1708" s="9">
        <v>154.14150000000001</v>
      </c>
      <c r="V1708" s="6">
        <v>3.6615000000000002</v>
      </c>
      <c r="W1708" s="6">
        <v>6.0157999999999996</v>
      </c>
      <c r="X1708" s="12">
        <v>426.41899999999998</v>
      </c>
      <c r="Y1708" s="12">
        <v>423.63099999999997</v>
      </c>
      <c r="Z1708" s="12">
        <v>438.97300000000001</v>
      </c>
      <c r="AA1708" s="6">
        <v>4.5159000000000002</v>
      </c>
      <c r="AC1708" s="6">
        <v>4.8559999999999999</v>
      </c>
      <c r="AD1708" s="6">
        <v>6.0259999999999998</v>
      </c>
      <c r="AE1708" s="9">
        <v>433</v>
      </c>
      <c r="AF1708" s="6">
        <v>6.5209999999999999</v>
      </c>
    </row>
    <row r="1709" spans="11:32" x14ac:dyDescent="0.25">
      <c r="K1709" s="5">
        <v>41908</v>
      </c>
      <c r="L1709" s="9">
        <v>73.360799999999998</v>
      </c>
      <c r="M1709" s="6">
        <v>4.0056000000000003</v>
      </c>
      <c r="N1709" s="6">
        <v>6.3738999999999999</v>
      </c>
      <c r="O1709" s="12">
        <v>457.79399999999998</v>
      </c>
      <c r="P1709" s="12">
        <v>437.99200000000002</v>
      </c>
      <c r="Q1709" s="12">
        <v>452.762</v>
      </c>
      <c r="R1709" s="6">
        <v>5.1984000000000004</v>
      </c>
      <c r="T1709" s="11">
        <v>41908</v>
      </c>
      <c r="U1709" s="9">
        <v>154.04060000000001</v>
      </c>
      <c r="V1709" s="6">
        <v>3.6932999999999998</v>
      </c>
      <c r="W1709" s="6">
        <v>6.0385999999999997</v>
      </c>
      <c r="X1709" s="12">
        <v>424.26600000000002</v>
      </c>
      <c r="Y1709" s="12">
        <v>420.56700000000001</v>
      </c>
      <c r="Z1709" s="12">
        <v>435.39499999999998</v>
      </c>
      <c r="AA1709" s="6">
        <v>4.5649999999999995</v>
      </c>
      <c r="AC1709" s="6">
        <v>4.8470000000000004</v>
      </c>
      <c r="AD1709" s="6">
        <v>6.1390000000000002</v>
      </c>
      <c r="AE1709" s="9">
        <v>440</v>
      </c>
      <c r="AF1709" s="6">
        <v>6.5179999999999998</v>
      </c>
    </row>
    <row r="1710" spans="11:32" x14ac:dyDescent="0.25">
      <c r="K1710" s="5">
        <v>41911</v>
      </c>
      <c r="L1710" s="9">
        <v>73.159499999999994</v>
      </c>
      <c r="M1710" s="6">
        <v>4.0500999999999996</v>
      </c>
      <c r="N1710" s="6">
        <v>6.4478999999999997</v>
      </c>
      <c r="O1710" s="12">
        <v>469.13200000000001</v>
      </c>
      <c r="P1710" s="12">
        <v>446.351</v>
      </c>
      <c r="Q1710" s="12">
        <v>462.23599999999999</v>
      </c>
      <c r="R1710" s="6">
        <v>5.2637999999999998</v>
      </c>
      <c r="T1710" s="11">
        <v>41911</v>
      </c>
      <c r="U1710" s="9">
        <v>153.7209</v>
      </c>
      <c r="V1710" s="6">
        <v>3.7774000000000001</v>
      </c>
      <c r="W1710" s="6">
        <v>6.0849000000000002</v>
      </c>
      <c r="X1710" s="12">
        <v>432.834</v>
      </c>
      <c r="Y1710" s="12">
        <v>423.71699999999998</v>
      </c>
      <c r="Z1710" s="12">
        <v>440.327</v>
      </c>
      <c r="AA1710" s="6">
        <v>4.6975999999999996</v>
      </c>
      <c r="AC1710" s="6">
        <v>4.8310000000000004</v>
      </c>
      <c r="AD1710" s="6">
        <v>6.2309999999999999</v>
      </c>
      <c r="AE1710" s="9">
        <v>451</v>
      </c>
      <c r="AF1710" s="6">
        <v>6.5060000000000002</v>
      </c>
    </row>
    <row r="1711" spans="11:32" x14ac:dyDescent="0.25">
      <c r="K1711" s="5">
        <v>41912</v>
      </c>
      <c r="L1711" s="9">
        <v>73.525499999999994</v>
      </c>
      <c r="M1711" s="6">
        <v>4.1024000000000003</v>
      </c>
      <c r="N1711" s="6">
        <v>6.3071000000000002</v>
      </c>
      <c r="O1711" s="12">
        <v>455.053</v>
      </c>
      <c r="P1711" s="12">
        <v>430.92399999999998</v>
      </c>
      <c r="Q1711" s="12">
        <v>446.75299999999999</v>
      </c>
      <c r="R1711" s="6">
        <v>5.3065999999999995</v>
      </c>
      <c r="T1711" s="11">
        <v>41912</v>
      </c>
      <c r="U1711" s="9">
        <v>154.71360000000001</v>
      </c>
      <c r="V1711" s="6">
        <v>3.8519000000000001</v>
      </c>
      <c r="W1711" s="6">
        <v>5.9177999999999997</v>
      </c>
      <c r="X1711" s="12">
        <v>416.12400000000002</v>
      </c>
      <c r="Y1711" s="12">
        <v>404.108</v>
      </c>
      <c r="Z1711" s="12">
        <v>421.51900000000001</v>
      </c>
      <c r="AA1711" s="6">
        <v>4.7827000000000002</v>
      </c>
      <c r="AC1711" s="6">
        <v>4.9240000000000004</v>
      </c>
      <c r="AD1711" s="6">
        <v>6.1420000000000003</v>
      </c>
      <c r="AE1711" s="9">
        <v>440</v>
      </c>
      <c r="AF1711" s="6">
        <v>6.58</v>
      </c>
    </row>
    <row r="1712" spans="11:32" x14ac:dyDescent="0.25">
      <c r="K1712" s="5">
        <v>41913</v>
      </c>
      <c r="L1712" s="9">
        <v>73.694400000000002</v>
      </c>
      <c r="M1712" s="6">
        <v>4.0967000000000002</v>
      </c>
      <c r="N1712" s="6">
        <v>6.3678999999999997</v>
      </c>
      <c r="O1712" s="12">
        <v>469.80799999999999</v>
      </c>
      <c r="P1712" s="12">
        <v>445.27800000000002</v>
      </c>
      <c r="Q1712" s="12">
        <v>461.75400000000002</v>
      </c>
      <c r="R1712" s="6">
        <v>5.3065999999999995</v>
      </c>
      <c r="T1712" s="11">
        <v>41913</v>
      </c>
      <c r="U1712" s="9">
        <v>154.88329999999999</v>
      </c>
      <c r="V1712" s="6">
        <v>3.8858999999999999</v>
      </c>
      <c r="W1712" s="6">
        <v>6.0118999999999998</v>
      </c>
      <c r="X1712" s="12">
        <v>434.21499999999997</v>
      </c>
      <c r="Y1712" s="12">
        <v>419.63200000000001</v>
      </c>
      <c r="Z1712" s="12">
        <v>437.93200000000002</v>
      </c>
      <c r="AA1712" s="6">
        <v>4.8445999999999998</v>
      </c>
      <c r="AC1712" s="6">
        <v>4.9210000000000003</v>
      </c>
      <c r="AD1712" s="6">
        <v>6.0990000000000002</v>
      </c>
      <c r="AE1712" s="9">
        <v>445</v>
      </c>
      <c r="AF1712" s="6">
        <v>6.5780000000000003</v>
      </c>
    </row>
    <row r="1713" spans="11:32" x14ac:dyDescent="0.25">
      <c r="K1713" s="5">
        <v>41914</v>
      </c>
      <c r="L1713" s="9">
        <v>73.694400000000002</v>
      </c>
      <c r="M1713" s="6">
        <v>4.0381</v>
      </c>
      <c r="N1713" s="6">
        <v>6.2332000000000001</v>
      </c>
      <c r="O1713" s="12">
        <v>454.87799999999999</v>
      </c>
      <c r="P1713" s="12">
        <v>432.20699999999999</v>
      </c>
      <c r="Q1713" s="12">
        <v>449.39600000000002</v>
      </c>
      <c r="R1713" s="6">
        <v>5.1970000000000001</v>
      </c>
      <c r="T1713" s="11">
        <v>41914</v>
      </c>
      <c r="U1713" s="9">
        <v>155.1874</v>
      </c>
      <c r="V1713" s="6">
        <v>3.8317999999999999</v>
      </c>
      <c r="W1713" s="6">
        <v>5.9684999999999997</v>
      </c>
      <c r="X1713" s="12">
        <v>428.404</v>
      </c>
      <c r="Y1713" s="12">
        <v>415.791</v>
      </c>
      <c r="Z1713" s="12">
        <v>433.99099999999999</v>
      </c>
      <c r="AA1713" s="6">
        <v>4.7660999999999998</v>
      </c>
      <c r="AC1713" s="6">
        <v>4.9189999999999996</v>
      </c>
      <c r="AD1713" s="6">
        <v>6.0860000000000003</v>
      </c>
      <c r="AE1713" s="9">
        <v>442</v>
      </c>
      <c r="AF1713" s="6">
        <v>6.5759999999999996</v>
      </c>
    </row>
    <row r="1714" spans="11:32" x14ac:dyDescent="0.25">
      <c r="K1714" s="5">
        <v>41915</v>
      </c>
      <c r="L1714" s="9">
        <v>73.988600000000005</v>
      </c>
      <c r="M1714" s="6">
        <v>4.0473999999999997</v>
      </c>
      <c r="N1714" s="6">
        <v>6.1346999999999996</v>
      </c>
      <c r="O1714" s="12">
        <v>441.26299999999998</v>
      </c>
      <c r="P1714" s="12">
        <v>417.90899999999999</v>
      </c>
      <c r="Q1714" s="12">
        <v>435.91</v>
      </c>
      <c r="R1714" s="6">
        <v>5.1970000000000001</v>
      </c>
      <c r="T1714" s="11">
        <v>41915</v>
      </c>
      <c r="U1714" s="9">
        <v>155.71129999999999</v>
      </c>
      <c r="V1714" s="6">
        <v>3.8233000000000001</v>
      </c>
      <c r="W1714" s="6">
        <v>5.7640000000000002</v>
      </c>
      <c r="X1714" s="12">
        <v>404.19</v>
      </c>
      <c r="Y1714" s="12">
        <v>391.25400000000002</v>
      </c>
      <c r="Z1714" s="12">
        <v>410.11399999999998</v>
      </c>
      <c r="AA1714" s="6">
        <v>4.7424999999999997</v>
      </c>
      <c r="AC1714" s="6">
        <v>4.9210000000000003</v>
      </c>
      <c r="AD1714" s="6">
        <v>5.9710000000000001</v>
      </c>
      <c r="AE1714" s="9">
        <v>429</v>
      </c>
      <c r="AF1714" s="6">
        <v>6.5739999999999998</v>
      </c>
    </row>
    <row r="1715" spans="11:32" x14ac:dyDescent="0.25">
      <c r="K1715" s="5">
        <v>41918</v>
      </c>
      <c r="L1715" s="9">
        <v>74.043700000000001</v>
      </c>
      <c r="M1715" s="6">
        <v>3.9915000000000003</v>
      </c>
      <c r="N1715" s="6">
        <v>6.1289999999999996</v>
      </c>
      <c r="O1715" s="12">
        <v>443.654</v>
      </c>
      <c r="P1715" s="12">
        <v>421.85399999999998</v>
      </c>
      <c r="Q1715" s="12">
        <v>440.798</v>
      </c>
      <c r="R1715" s="6">
        <v>5.1155999999999997</v>
      </c>
      <c r="T1715" s="11">
        <v>41918</v>
      </c>
      <c r="U1715" s="9">
        <v>155.8802</v>
      </c>
      <c r="V1715" s="6">
        <v>3.8184</v>
      </c>
      <c r="W1715" s="6">
        <v>5.7397999999999998</v>
      </c>
      <c r="X1715" s="12">
        <v>404.73</v>
      </c>
      <c r="Y1715" s="12">
        <v>392.97800000000001</v>
      </c>
      <c r="Z1715" s="12">
        <v>414.38</v>
      </c>
      <c r="AA1715" s="6">
        <v>4.7030000000000003</v>
      </c>
      <c r="AC1715" s="6">
        <v>4.9169999999999998</v>
      </c>
      <c r="AD1715" s="6">
        <v>5.8949999999999996</v>
      </c>
      <c r="AE1715" s="9">
        <v>426</v>
      </c>
      <c r="AF1715" s="6">
        <v>6.5659999999999998</v>
      </c>
    </row>
    <row r="1716" spans="11:32" x14ac:dyDescent="0.25">
      <c r="K1716" s="5">
        <v>41919</v>
      </c>
      <c r="L1716" s="9">
        <v>73.804699999999997</v>
      </c>
      <c r="M1716" s="6">
        <v>3.9449000000000001</v>
      </c>
      <c r="N1716" s="6">
        <v>6.1818</v>
      </c>
      <c r="O1716" s="12">
        <v>455.97800000000001</v>
      </c>
      <c r="P1716" s="12">
        <v>434.83600000000001</v>
      </c>
      <c r="Q1716" s="12">
        <v>454.05700000000002</v>
      </c>
      <c r="R1716" s="6">
        <v>5.0716999999999999</v>
      </c>
      <c r="T1716" s="11">
        <v>41919</v>
      </c>
      <c r="U1716" s="9">
        <v>155.28880000000001</v>
      </c>
      <c r="V1716" s="6">
        <v>3.7551000000000001</v>
      </c>
      <c r="W1716" s="6">
        <v>5.8440000000000003</v>
      </c>
      <c r="X1716" s="12">
        <v>422.19200000000001</v>
      </c>
      <c r="Y1716" s="12">
        <v>411.39100000000002</v>
      </c>
      <c r="Z1716" s="12">
        <v>433.94799999999998</v>
      </c>
      <c r="AA1716" s="6">
        <v>4.6279000000000003</v>
      </c>
      <c r="AC1716" s="6">
        <v>4.9130000000000003</v>
      </c>
      <c r="AD1716" s="6">
        <v>5.9560000000000004</v>
      </c>
      <c r="AE1716" s="9">
        <v>437</v>
      </c>
      <c r="AF1716" s="6">
        <v>6.5640000000000001</v>
      </c>
    </row>
    <row r="1717" spans="11:32" x14ac:dyDescent="0.25">
      <c r="K1717" s="5">
        <v>41920</v>
      </c>
      <c r="L1717" s="9">
        <v>74.025300000000001</v>
      </c>
      <c r="M1717" s="6">
        <v>3.9656000000000002</v>
      </c>
      <c r="N1717" s="6">
        <v>6.1052</v>
      </c>
      <c r="O1717" s="12">
        <v>455.49799999999999</v>
      </c>
      <c r="P1717" s="12">
        <v>434.30500000000001</v>
      </c>
      <c r="Q1717" s="12">
        <v>452.86900000000003</v>
      </c>
      <c r="R1717" s="6">
        <v>5.0956999999999999</v>
      </c>
      <c r="T1717" s="11">
        <v>41920</v>
      </c>
      <c r="U1717" s="9">
        <v>156.03229999999999</v>
      </c>
      <c r="V1717" s="6">
        <v>3.7663000000000002</v>
      </c>
      <c r="W1717" s="6">
        <v>5.7169999999999996</v>
      </c>
      <c r="X1717" s="12">
        <v>416.68200000000002</v>
      </c>
      <c r="Y1717" s="12">
        <v>407.00700000000001</v>
      </c>
      <c r="Z1717" s="12">
        <v>428.29599999999999</v>
      </c>
      <c r="AA1717" s="6">
        <v>4.6295999999999999</v>
      </c>
      <c r="AC1717" s="6">
        <v>4.9059999999999997</v>
      </c>
      <c r="AD1717" s="6">
        <v>6.0289999999999999</v>
      </c>
      <c r="AE1717" s="9">
        <v>448</v>
      </c>
      <c r="AF1717" s="6">
        <v>6.5609999999999999</v>
      </c>
    </row>
    <row r="1718" spans="11:32" x14ac:dyDescent="0.25">
      <c r="K1718" s="5">
        <v>41921</v>
      </c>
      <c r="L1718" s="9">
        <v>73.271500000000003</v>
      </c>
      <c r="M1718" s="6">
        <v>3.9739</v>
      </c>
      <c r="N1718" s="6">
        <v>6.3604000000000003</v>
      </c>
      <c r="O1718" s="12">
        <v>480.05900000000003</v>
      </c>
      <c r="P1718" s="12">
        <v>458.5</v>
      </c>
      <c r="Q1718" s="12">
        <v>476.41</v>
      </c>
      <c r="R1718" s="6">
        <v>5.1422999999999996</v>
      </c>
      <c r="T1718" s="11">
        <v>41921</v>
      </c>
      <c r="U1718" s="9">
        <v>154.37639999999999</v>
      </c>
      <c r="V1718" s="6">
        <v>3.7302999999999997</v>
      </c>
      <c r="W1718" s="6">
        <v>6.0237999999999996</v>
      </c>
      <c r="X1718" s="12">
        <v>446.39</v>
      </c>
      <c r="Y1718" s="12">
        <v>438.08699999999999</v>
      </c>
      <c r="Z1718" s="12">
        <v>459.13799999999998</v>
      </c>
      <c r="AA1718" s="6">
        <v>4.5949</v>
      </c>
      <c r="AC1718" s="6">
        <v>4.9020000000000001</v>
      </c>
      <c r="AD1718" s="6">
        <v>6.0730000000000004</v>
      </c>
      <c r="AE1718" s="9">
        <v>452</v>
      </c>
      <c r="AF1718" s="6">
        <v>6.5579999999999998</v>
      </c>
    </row>
    <row r="1719" spans="11:32" x14ac:dyDescent="0.25">
      <c r="K1719" s="5">
        <v>41922</v>
      </c>
      <c r="L1719" s="9">
        <v>72.591200000000001</v>
      </c>
      <c r="M1719" s="6">
        <v>4.0014000000000003</v>
      </c>
      <c r="N1719" s="6">
        <v>6.5934999999999997</v>
      </c>
      <c r="O1719" s="12">
        <v>506.02</v>
      </c>
      <c r="P1719" s="12">
        <v>484.452</v>
      </c>
      <c r="Q1719" s="12">
        <v>500.87700000000001</v>
      </c>
      <c r="R1719" s="6">
        <v>5.2081</v>
      </c>
      <c r="S1719" s="10"/>
      <c r="T1719" s="11">
        <v>41922</v>
      </c>
      <c r="U1719" s="9">
        <v>153.1259</v>
      </c>
      <c r="V1719" s="6">
        <v>3.7410999999999999</v>
      </c>
      <c r="W1719" s="6">
        <v>6.2370000000000001</v>
      </c>
      <c r="X1719" s="12">
        <v>470.37</v>
      </c>
      <c r="Y1719" s="12">
        <v>461.84500000000003</v>
      </c>
      <c r="Z1719" s="12">
        <v>481.23899999999998</v>
      </c>
      <c r="AA1719" s="6">
        <v>4.6471999999999998</v>
      </c>
    </row>
    <row r="1720" spans="11:32" x14ac:dyDescent="0.25">
      <c r="K1720" s="5">
        <v>41925</v>
      </c>
      <c r="L1720" s="9">
        <v>72.370500000000007</v>
      </c>
      <c r="M1720" s="6">
        <v>4.04</v>
      </c>
      <c r="N1720" s="6">
        <v>6.6848000000000001</v>
      </c>
      <c r="O1720" s="12">
        <v>515.15700000000004</v>
      </c>
      <c r="P1720" s="12">
        <v>490.66800000000001</v>
      </c>
      <c r="Q1720" s="12">
        <v>508.327</v>
      </c>
      <c r="R1720" s="6">
        <v>5.2733999999999996</v>
      </c>
      <c r="S1720" s="10"/>
      <c r="T1720" s="11">
        <v>41925</v>
      </c>
      <c r="U1720" s="9">
        <v>152.3655</v>
      </c>
      <c r="V1720" s="6">
        <v>3.7766000000000002</v>
      </c>
      <c r="W1720" s="6">
        <v>6.3792999999999997</v>
      </c>
      <c r="X1720" s="12">
        <v>484.61099999999999</v>
      </c>
      <c r="Y1720" s="12">
        <v>472.36799999999999</v>
      </c>
      <c r="Z1720" s="12">
        <v>492.72800000000001</v>
      </c>
      <c r="AA1720" s="6">
        <v>4.7179000000000002</v>
      </c>
    </row>
    <row r="1721" spans="11:32" x14ac:dyDescent="0.25">
      <c r="K1721" s="5">
        <v>41926</v>
      </c>
      <c r="L1721" s="9">
        <v>72.536000000000001</v>
      </c>
      <c r="M1721" s="6">
        <v>4.0452000000000004</v>
      </c>
      <c r="N1721" s="6">
        <v>6.6283000000000003</v>
      </c>
      <c r="O1721" s="12">
        <v>518.62800000000004</v>
      </c>
      <c r="P1721" s="12">
        <v>494.64100000000002</v>
      </c>
      <c r="Q1721" s="12">
        <v>511.80399999999997</v>
      </c>
      <c r="R1721" s="6">
        <v>5.2733999999999996</v>
      </c>
      <c r="S1721" s="10"/>
      <c r="T1721" s="11">
        <v>41926</v>
      </c>
      <c r="U1721" s="9">
        <v>152.8725</v>
      </c>
      <c r="V1721" s="6">
        <v>3.8247</v>
      </c>
      <c r="W1721" s="6">
        <v>6.2983000000000002</v>
      </c>
      <c r="X1721" s="12">
        <v>485.63099999999997</v>
      </c>
      <c r="Y1721" s="12">
        <v>472.66399999999999</v>
      </c>
      <c r="Z1721" s="12">
        <v>491.72699999999998</v>
      </c>
      <c r="AA1721" s="6">
        <v>4.7771999999999997</v>
      </c>
    </row>
    <row r="1722" spans="11:32" x14ac:dyDescent="0.25">
      <c r="K1722" s="5">
        <v>41927</v>
      </c>
      <c r="L1722" s="9">
        <v>72.407300000000006</v>
      </c>
      <c r="M1722" s="6">
        <v>4.1071</v>
      </c>
      <c r="N1722" s="6">
        <v>6.6665000000000001</v>
      </c>
      <c r="O1722" s="12">
        <v>532.19299999999998</v>
      </c>
      <c r="P1722" s="12">
        <v>505.02699999999999</v>
      </c>
      <c r="Q1722" s="12">
        <v>522.71699999999998</v>
      </c>
      <c r="R1722" s="6">
        <v>5.3845000000000001</v>
      </c>
      <c r="S1722" s="10"/>
      <c r="T1722" s="11">
        <v>41927</v>
      </c>
      <c r="U1722" s="9">
        <v>152.90629999999999</v>
      </c>
      <c r="V1722" s="6">
        <v>3.8252000000000002</v>
      </c>
      <c r="W1722" s="6">
        <v>6.2925000000000004</v>
      </c>
      <c r="X1722" s="12">
        <v>494.798</v>
      </c>
      <c r="Y1722" s="12">
        <v>482.05399999999997</v>
      </c>
      <c r="Z1722" s="12">
        <v>500.70600000000002</v>
      </c>
      <c r="AA1722" s="6">
        <v>4.7771999999999997</v>
      </c>
    </row>
    <row r="1723" spans="11:32" x14ac:dyDescent="0.25">
      <c r="K1723" s="5">
        <v>41928</v>
      </c>
      <c r="L1723" s="9">
        <v>72.885400000000004</v>
      </c>
      <c r="M1723" s="6">
        <v>4.2091000000000003</v>
      </c>
      <c r="N1723" s="6">
        <v>6.5106000000000002</v>
      </c>
      <c r="O1723" s="12">
        <v>512.90700000000004</v>
      </c>
      <c r="P1723" s="12">
        <v>483.18599999999998</v>
      </c>
      <c r="Q1723" s="12">
        <v>501.87599999999998</v>
      </c>
      <c r="R1723" s="6">
        <v>5.4574999999999996</v>
      </c>
      <c r="S1723" s="10"/>
      <c r="T1723" s="11">
        <v>41928</v>
      </c>
      <c r="U1723" s="9">
        <v>153.768</v>
      </c>
      <c r="V1723" s="6">
        <v>3.9073000000000002</v>
      </c>
      <c r="W1723" s="6">
        <v>6.1599000000000004</v>
      </c>
      <c r="X1723" s="12">
        <v>477.83199999999999</v>
      </c>
      <c r="Y1723" s="12">
        <v>460.233</v>
      </c>
      <c r="Z1723" s="12">
        <v>479.57400000000001</v>
      </c>
      <c r="AA1723" s="6">
        <v>4.9009</v>
      </c>
    </row>
    <row r="1724" spans="11:32" x14ac:dyDescent="0.25">
      <c r="K1724" s="5">
        <v>41929</v>
      </c>
      <c r="L1724" s="9">
        <v>73.547300000000007</v>
      </c>
      <c r="M1724" s="6">
        <v>4.218</v>
      </c>
      <c r="N1724" s="6">
        <v>6.3105000000000002</v>
      </c>
      <c r="O1724" s="12">
        <v>489.37900000000002</v>
      </c>
      <c r="P1724" s="12">
        <v>461.197</v>
      </c>
      <c r="Q1724" s="12">
        <v>478.52499999999998</v>
      </c>
      <c r="R1724" s="6">
        <v>5.4447999999999999</v>
      </c>
      <c r="S1724" s="10"/>
      <c r="T1724" s="11">
        <v>41929</v>
      </c>
      <c r="U1724" s="9">
        <v>155.0692</v>
      </c>
      <c r="V1724" s="6">
        <v>4.0041000000000002</v>
      </c>
      <c r="W1724" s="6">
        <v>5.8037999999999998</v>
      </c>
      <c r="X1724" s="12">
        <v>438.71199999999999</v>
      </c>
      <c r="Y1724" s="12">
        <v>419.31</v>
      </c>
      <c r="Z1724" s="12">
        <v>437.37799999999999</v>
      </c>
      <c r="AA1724" s="6">
        <v>5.0156000000000001</v>
      </c>
    </row>
    <row r="1725" spans="11:32" x14ac:dyDescent="0.25">
      <c r="K1725" s="5">
        <v>41932</v>
      </c>
      <c r="L1725" s="9">
        <v>74.209199999999996</v>
      </c>
      <c r="M1725" s="6">
        <v>4.0961999999999996</v>
      </c>
      <c r="N1725" s="6">
        <v>6.1134000000000004</v>
      </c>
      <c r="O1725" s="12">
        <v>470.66</v>
      </c>
      <c r="P1725" s="12">
        <v>447.07400000000001</v>
      </c>
      <c r="Q1725" s="12">
        <v>464.036</v>
      </c>
      <c r="R1725" s="6">
        <v>5.2424999999999997</v>
      </c>
      <c r="S1725" s="10"/>
      <c r="T1725" s="11">
        <v>41932</v>
      </c>
      <c r="U1725" s="9">
        <v>156.18440000000001</v>
      </c>
      <c r="V1725" s="6">
        <v>3.9910000000000001</v>
      </c>
      <c r="W1725" s="6">
        <v>5.7838000000000003</v>
      </c>
      <c r="X1725" s="12">
        <v>437.70100000000002</v>
      </c>
      <c r="Y1725" s="12">
        <v>421.16699999999997</v>
      </c>
      <c r="Z1725" s="12">
        <v>438.23399999999998</v>
      </c>
      <c r="AA1725" s="6">
        <v>4.9283000000000001</v>
      </c>
    </row>
    <row r="1726" spans="11:32" x14ac:dyDescent="0.25">
      <c r="K1726" s="5">
        <v>41933</v>
      </c>
      <c r="L1726" s="9">
        <v>74.521799999999999</v>
      </c>
      <c r="M1726" s="6">
        <v>4.0552000000000001</v>
      </c>
      <c r="N1726" s="6">
        <v>6.0149999999999997</v>
      </c>
      <c r="O1726" s="12">
        <v>458.55900000000003</v>
      </c>
      <c r="P1726" s="12">
        <v>437.51100000000002</v>
      </c>
      <c r="Q1726" s="12">
        <v>453.55200000000002</v>
      </c>
      <c r="R1726" s="6">
        <v>5.1658999999999997</v>
      </c>
      <c r="S1726" s="10"/>
      <c r="T1726" s="11">
        <v>41933</v>
      </c>
      <c r="U1726" s="9">
        <v>157.45169999999999</v>
      </c>
      <c r="V1726" s="6">
        <v>3.8763999999999998</v>
      </c>
      <c r="W1726" s="6">
        <v>5.5738000000000003</v>
      </c>
      <c r="X1726" s="12">
        <v>414.43599999999998</v>
      </c>
      <c r="Y1726" s="12">
        <v>403.858</v>
      </c>
      <c r="Z1726" s="12">
        <v>421.1</v>
      </c>
      <c r="AA1726" s="6">
        <v>4.7431000000000001</v>
      </c>
    </row>
    <row r="1727" spans="11:32" x14ac:dyDescent="0.25">
      <c r="K1727" s="5">
        <v>41934</v>
      </c>
      <c r="L1727" s="9">
        <v>74.006900000000002</v>
      </c>
      <c r="M1727" s="6">
        <v>3.9577</v>
      </c>
      <c r="N1727" s="6">
        <v>6.1828000000000003</v>
      </c>
      <c r="O1727" s="12">
        <v>475.517</v>
      </c>
      <c r="P1727" s="12">
        <v>457.53899999999999</v>
      </c>
      <c r="Q1727" s="12">
        <v>473.048</v>
      </c>
      <c r="R1727" s="6">
        <v>5.0488999999999997</v>
      </c>
      <c r="S1727" s="10"/>
      <c r="T1727" s="11">
        <v>41934</v>
      </c>
      <c r="U1727" s="9">
        <v>156.42099999999999</v>
      </c>
      <c r="V1727" s="6">
        <v>3.8237999999999999</v>
      </c>
      <c r="W1727" s="6">
        <v>5.7522000000000002</v>
      </c>
      <c r="X1727" s="12">
        <v>432.464</v>
      </c>
      <c r="Y1727" s="12">
        <v>423.84699999999998</v>
      </c>
      <c r="Z1727" s="12">
        <v>440.90899999999999</v>
      </c>
      <c r="AA1727" s="6">
        <v>4.6871999999999998</v>
      </c>
    </row>
    <row r="1728" spans="11:32" x14ac:dyDescent="0.25">
      <c r="K1728" s="5">
        <v>41935</v>
      </c>
      <c r="L1728" s="9">
        <v>74.062100000000001</v>
      </c>
      <c r="M1728" s="6">
        <v>3.9012000000000002</v>
      </c>
      <c r="N1728" s="6">
        <v>6.1478000000000002</v>
      </c>
      <c r="O1728" s="12">
        <v>465.33499999999998</v>
      </c>
      <c r="P1728" s="12">
        <v>449.012</v>
      </c>
      <c r="Q1728" s="12">
        <v>464.90800000000002</v>
      </c>
      <c r="R1728" s="6">
        <v>4.9581</v>
      </c>
      <c r="S1728" s="10"/>
      <c r="T1728" s="11">
        <v>41935</v>
      </c>
      <c r="U1728" s="9">
        <v>156.35339999999999</v>
      </c>
      <c r="V1728" s="6">
        <v>3.7465999999999999</v>
      </c>
      <c r="W1728" s="6">
        <v>5.7670000000000003</v>
      </c>
      <c r="X1728" s="12">
        <v>427.25400000000002</v>
      </c>
      <c r="Y1728" s="12">
        <v>421.37400000000002</v>
      </c>
      <c r="Z1728" s="12">
        <v>439.48500000000001</v>
      </c>
      <c r="AA1728" s="6">
        <v>4.5827</v>
      </c>
    </row>
    <row r="1729" spans="11:27" x14ac:dyDescent="0.25">
      <c r="K1729" s="5">
        <v>41936</v>
      </c>
      <c r="L1729" s="9">
        <v>74.356300000000005</v>
      </c>
      <c r="M1729" s="6">
        <v>3.9079000000000002</v>
      </c>
      <c r="N1729" s="6">
        <v>6.0437000000000003</v>
      </c>
      <c r="O1729" s="12">
        <v>454.64600000000002</v>
      </c>
      <c r="P1729" s="12">
        <v>438.56799999999998</v>
      </c>
      <c r="Q1729" s="12">
        <v>454.21899999999999</v>
      </c>
      <c r="R1729" s="6">
        <v>4.9536999999999995</v>
      </c>
      <c r="S1729" s="10"/>
      <c r="T1729" s="11">
        <v>41936</v>
      </c>
      <c r="U1729" s="9">
        <v>156.7927</v>
      </c>
      <c r="V1729" s="6">
        <v>3.7214</v>
      </c>
      <c r="W1729" s="6">
        <v>5.6977000000000002</v>
      </c>
      <c r="X1729" s="12">
        <v>420.04199999999997</v>
      </c>
      <c r="Y1729" s="12">
        <v>415.34500000000003</v>
      </c>
      <c r="Z1729" s="12">
        <v>433.75799999999998</v>
      </c>
      <c r="AA1729" s="6">
        <v>4.5418000000000003</v>
      </c>
    </row>
    <row r="1730" spans="11:27" x14ac:dyDescent="0.25">
      <c r="K1730" s="5">
        <v>41939</v>
      </c>
      <c r="L1730" s="9">
        <v>74.1173</v>
      </c>
      <c r="M1730" s="6">
        <v>3.8862999999999999</v>
      </c>
      <c r="N1730" s="6">
        <v>6.1311</v>
      </c>
      <c r="O1730" s="12">
        <v>464.214</v>
      </c>
      <c r="P1730" s="12">
        <v>448.75599999999997</v>
      </c>
      <c r="Q1730" s="12">
        <v>464.09199999999998</v>
      </c>
      <c r="R1730" s="6">
        <v>4.9318999999999997</v>
      </c>
      <c r="S1730" s="10"/>
      <c r="T1730" s="11">
        <v>41939</v>
      </c>
      <c r="U1730" s="9">
        <v>156.1506</v>
      </c>
      <c r="V1730" s="6">
        <v>3.7016</v>
      </c>
      <c r="W1730" s="6">
        <v>5.8137999999999996</v>
      </c>
      <c r="X1730" s="12">
        <v>432.488</v>
      </c>
      <c r="Y1730" s="12">
        <v>428.23399999999998</v>
      </c>
      <c r="Z1730" s="12">
        <v>446.48399999999998</v>
      </c>
      <c r="AA1730" s="6">
        <v>4.5236999999999998</v>
      </c>
    </row>
    <row r="1731" spans="11:27" x14ac:dyDescent="0.25">
      <c r="K1731" s="5">
        <v>41940</v>
      </c>
      <c r="L1731" s="9">
        <v>74.1173</v>
      </c>
      <c r="M1731" s="6">
        <v>3.8763000000000001</v>
      </c>
      <c r="N1731" s="6">
        <v>6.1276000000000002</v>
      </c>
      <c r="O1731" s="12">
        <v>461.08300000000003</v>
      </c>
      <c r="P1731" s="12">
        <v>446.43799999999999</v>
      </c>
      <c r="Q1731" s="12">
        <v>461.08300000000003</v>
      </c>
      <c r="R1731" s="6">
        <v>4.9241999999999999</v>
      </c>
      <c r="S1731" s="10"/>
      <c r="T1731" s="11">
        <v>41940</v>
      </c>
      <c r="U1731" s="9">
        <v>156.4041</v>
      </c>
      <c r="V1731" s="6">
        <v>3.6903000000000001</v>
      </c>
      <c r="W1731" s="6">
        <v>5.7701000000000002</v>
      </c>
      <c r="X1731" s="12">
        <v>425.34</v>
      </c>
      <c r="Y1731" s="12">
        <v>422.40199999999999</v>
      </c>
      <c r="Z1731" s="12">
        <v>440.08499999999998</v>
      </c>
      <c r="AA1731" s="6">
        <v>4.5037000000000003</v>
      </c>
    </row>
    <row r="1732" spans="11:27" x14ac:dyDescent="0.25">
      <c r="K1732" s="5">
        <v>41941</v>
      </c>
      <c r="L1732" s="9">
        <v>74.245999999999995</v>
      </c>
      <c r="M1732" s="6">
        <v>3.8769</v>
      </c>
      <c r="N1732" s="6">
        <v>6.0753000000000004</v>
      </c>
      <c r="O1732" s="12">
        <v>448.95100000000002</v>
      </c>
      <c r="P1732" s="12">
        <v>434.95800000000003</v>
      </c>
      <c r="Q1732" s="12">
        <v>448.42500000000001</v>
      </c>
      <c r="R1732" s="6">
        <v>4.9450000000000003</v>
      </c>
      <c r="S1732" s="10"/>
      <c r="T1732" s="11">
        <v>41941</v>
      </c>
      <c r="U1732" s="9">
        <v>156.28579999999999</v>
      </c>
      <c r="V1732" s="6">
        <v>3.6762999999999999</v>
      </c>
      <c r="W1732" s="6">
        <v>5.8040000000000003</v>
      </c>
      <c r="X1732" s="12">
        <v>421.82400000000001</v>
      </c>
      <c r="Y1732" s="12">
        <v>420.05099999999999</v>
      </c>
      <c r="Z1732" s="12">
        <v>436.78399999999999</v>
      </c>
      <c r="AA1732" s="6">
        <v>4.4901</v>
      </c>
    </row>
    <row r="1733" spans="11:27" x14ac:dyDescent="0.25">
      <c r="K1733" s="5">
        <v>41942</v>
      </c>
      <c r="L1733" s="9">
        <v>74.209199999999996</v>
      </c>
      <c r="M1733" s="6">
        <v>3.8727999999999998</v>
      </c>
      <c r="N1733" s="6">
        <v>6.0934999999999997</v>
      </c>
      <c r="O1733" s="12">
        <v>452.01299999999998</v>
      </c>
      <c r="P1733" s="12">
        <v>438.91300000000001</v>
      </c>
      <c r="Q1733" s="12">
        <v>454.02600000000001</v>
      </c>
      <c r="R1733" s="6">
        <v>4.9420999999999999</v>
      </c>
      <c r="S1733" s="10"/>
      <c r="T1733" s="11">
        <v>41942</v>
      </c>
      <c r="U1733" s="9">
        <v>156.2182</v>
      </c>
      <c r="V1733" s="6">
        <v>3.6673999999999998</v>
      </c>
      <c r="W1733" s="6">
        <v>5.8173000000000004</v>
      </c>
      <c r="X1733" s="12">
        <v>424.39</v>
      </c>
      <c r="Y1733" s="12">
        <v>423.30799999999999</v>
      </c>
      <c r="Z1733" s="12">
        <v>441.58600000000001</v>
      </c>
      <c r="AA1733" s="6">
        <v>4.4874000000000001</v>
      </c>
    </row>
    <row r="1734" spans="11:27" x14ac:dyDescent="0.25">
      <c r="K1734" s="5">
        <v>41943</v>
      </c>
      <c r="L1734" s="9">
        <v>74.209199999999996</v>
      </c>
      <c r="M1734" s="6">
        <v>3.8841000000000001</v>
      </c>
      <c r="N1734" s="6">
        <v>6.0907999999999998</v>
      </c>
      <c r="O1734" s="12">
        <v>447.96499999999997</v>
      </c>
      <c r="P1734" s="12">
        <v>434.66699999999997</v>
      </c>
      <c r="Q1734" s="12">
        <v>449.255</v>
      </c>
      <c r="R1734" s="6">
        <v>4.9629000000000003</v>
      </c>
      <c r="S1734" s="10"/>
      <c r="T1734" s="11">
        <v>41943</v>
      </c>
      <c r="U1734" s="9">
        <v>156.35339999999999</v>
      </c>
      <c r="V1734" s="6">
        <v>3.6711999999999998</v>
      </c>
      <c r="W1734" s="6">
        <v>5.8030999999999997</v>
      </c>
      <c r="X1734" s="12">
        <v>419.19299999999998</v>
      </c>
      <c r="Y1734" s="12">
        <v>418.36399999999998</v>
      </c>
      <c r="Z1734" s="12">
        <v>436.15600000000001</v>
      </c>
      <c r="AA1734" s="6">
        <v>4.4961000000000002</v>
      </c>
    </row>
    <row r="1735" spans="11:27" x14ac:dyDescent="0.25">
      <c r="K1735" s="5">
        <v>41946</v>
      </c>
      <c r="L1735" s="9">
        <v>74.354200000000006</v>
      </c>
      <c r="M1735" s="6">
        <v>3.8418000000000001</v>
      </c>
      <c r="N1735" s="6">
        <v>6.1468999999999996</v>
      </c>
      <c r="O1735" s="12">
        <v>451.76</v>
      </c>
      <c r="P1735" s="12">
        <v>441.80399999999997</v>
      </c>
      <c r="Q1735" s="12">
        <v>455.90300000000002</v>
      </c>
      <c r="R1735" s="6">
        <v>4.8681999999999999</v>
      </c>
      <c r="S1735" s="10"/>
      <c r="T1735" s="11">
        <v>41946</v>
      </c>
      <c r="U1735" s="9">
        <v>156.6814</v>
      </c>
      <c r="V1735" s="6">
        <v>3.6671</v>
      </c>
      <c r="W1735" s="6">
        <v>5.8689</v>
      </c>
      <c r="X1735" s="12">
        <v>423.959</v>
      </c>
      <c r="Y1735" s="12">
        <v>423.91500000000002</v>
      </c>
      <c r="Z1735" s="12">
        <v>440.44200000000001</v>
      </c>
      <c r="AA1735" s="6">
        <v>4.5015999999999998</v>
      </c>
    </row>
    <row r="1736" spans="11:27" x14ac:dyDescent="0.25">
      <c r="K1736" s="5">
        <v>41947</v>
      </c>
      <c r="L1736" s="9">
        <v>74.114099999999993</v>
      </c>
      <c r="M1736" s="6">
        <v>3.839</v>
      </c>
      <c r="N1736" s="6">
        <v>6.1210000000000004</v>
      </c>
      <c r="O1736" s="12">
        <v>449.48700000000002</v>
      </c>
      <c r="P1736" s="12">
        <v>440.11700000000002</v>
      </c>
      <c r="Q1736" s="12">
        <v>454.416</v>
      </c>
      <c r="R1736" s="6">
        <v>4.8414999999999999</v>
      </c>
      <c r="S1736" s="10"/>
      <c r="T1736" s="11">
        <v>41947</v>
      </c>
      <c r="U1736" s="9">
        <v>156.1892</v>
      </c>
      <c r="V1736" s="6">
        <v>3.65</v>
      </c>
      <c r="W1736" s="6">
        <v>5.9512</v>
      </c>
      <c r="X1736" s="12">
        <v>432.50700000000001</v>
      </c>
      <c r="Y1736" s="12">
        <v>432.49599999999998</v>
      </c>
      <c r="Z1736" s="12">
        <v>448.93799999999999</v>
      </c>
      <c r="AA1736" s="6">
        <v>4.4958999999999998</v>
      </c>
    </row>
    <row r="1737" spans="11:27" x14ac:dyDescent="0.25">
      <c r="K1737" s="5">
        <v>41948</v>
      </c>
      <c r="L1737" s="9">
        <v>74.040199999999999</v>
      </c>
      <c r="M1737" s="6">
        <v>3.8704999999999998</v>
      </c>
      <c r="N1737" s="6">
        <v>6.1464999999999996</v>
      </c>
      <c r="O1737" s="12">
        <v>451.37400000000002</v>
      </c>
      <c r="P1737" s="12">
        <v>440.13299999999998</v>
      </c>
      <c r="Q1737" s="12">
        <v>454.73</v>
      </c>
      <c r="R1737" s="6">
        <v>4.8857999999999997</v>
      </c>
      <c r="S1737" s="10"/>
      <c r="T1737" s="11">
        <v>41948</v>
      </c>
      <c r="U1737" s="9">
        <v>156.15530000000001</v>
      </c>
      <c r="V1737" s="6">
        <v>3.6566999999999998</v>
      </c>
      <c r="W1737" s="6">
        <v>5.8494999999999999</v>
      </c>
      <c r="X1737" s="12">
        <v>421.67899999999997</v>
      </c>
      <c r="Y1737" s="12">
        <v>420.28300000000002</v>
      </c>
      <c r="Z1737" s="12">
        <v>437.46300000000002</v>
      </c>
      <c r="AA1737" s="6">
        <v>4.5120000000000005</v>
      </c>
    </row>
    <row r="1738" spans="11:27" x14ac:dyDescent="0.25">
      <c r="K1738" s="5">
        <v>41949</v>
      </c>
      <c r="L1738" s="9">
        <v>74.188000000000002</v>
      </c>
      <c r="M1738" s="6">
        <v>3.8641000000000001</v>
      </c>
      <c r="N1738" s="6">
        <v>6.1029999999999998</v>
      </c>
      <c r="O1738" s="12">
        <v>442.74099999999999</v>
      </c>
      <c r="P1738" s="12">
        <v>431.85300000000001</v>
      </c>
      <c r="Q1738" s="12">
        <v>446.38099999999997</v>
      </c>
      <c r="R1738" s="6">
        <v>4.8742999999999999</v>
      </c>
      <c r="S1738" s="10"/>
      <c r="T1738" s="11">
        <v>41949</v>
      </c>
      <c r="U1738" s="9">
        <v>156.5626</v>
      </c>
      <c r="V1738" s="6">
        <v>3.6905000000000001</v>
      </c>
      <c r="W1738" s="6">
        <v>5.7806999999999995</v>
      </c>
      <c r="X1738" s="12">
        <v>410.50900000000001</v>
      </c>
      <c r="Y1738" s="12">
        <v>407.93099999999998</v>
      </c>
      <c r="Z1738" s="12">
        <v>424.61500000000001</v>
      </c>
      <c r="AA1738" s="6">
        <v>4.5603999999999996</v>
      </c>
    </row>
    <row r="1739" spans="11:27" x14ac:dyDescent="0.25">
      <c r="K1739" s="5">
        <v>41950</v>
      </c>
      <c r="L1739" s="9">
        <v>74.224900000000005</v>
      </c>
      <c r="M1739" s="6">
        <v>3.8754999999999997</v>
      </c>
      <c r="N1739" s="6">
        <v>6.0974000000000004</v>
      </c>
      <c r="O1739" s="12">
        <v>451.21699999999998</v>
      </c>
      <c r="P1739" s="12">
        <v>439.51900000000001</v>
      </c>
      <c r="Q1739" s="12">
        <v>454.04300000000001</v>
      </c>
      <c r="R1739" s="6">
        <v>4.8928000000000003</v>
      </c>
      <c r="S1739" s="10"/>
      <c r="T1739" s="11">
        <v>41950</v>
      </c>
      <c r="U1739" s="9">
        <v>156.71539999999999</v>
      </c>
      <c r="V1739" s="6">
        <v>3.6867999999999999</v>
      </c>
      <c r="W1739" s="6">
        <v>5.7597000000000005</v>
      </c>
      <c r="X1739" s="12">
        <v>417.44</v>
      </c>
      <c r="Y1739" s="12">
        <v>414.613</v>
      </c>
      <c r="Z1739" s="12">
        <v>431.12799999999999</v>
      </c>
      <c r="AA1739" s="6">
        <v>4.5582000000000003</v>
      </c>
    </row>
    <row r="1740" spans="11:27" x14ac:dyDescent="0.25">
      <c r="K1740" s="5">
        <v>41953</v>
      </c>
      <c r="L1740" s="9">
        <v>74.243399999999994</v>
      </c>
      <c r="M1740" s="6">
        <v>3.8778999999999999</v>
      </c>
      <c r="N1740" s="6">
        <v>6.0967000000000002</v>
      </c>
      <c r="O1740" s="12">
        <v>445.20400000000001</v>
      </c>
      <c r="P1740" s="12">
        <v>434.30500000000001</v>
      </c>
      <c r="Q1740" s="12">
        <v>448.09800000000001</v>
      </c>
      <c r="R1740" s="6">
        <v>4.8856999999999999</v>
      </c>
      <c r="S1740" s="10"/>
      <c r="T1740" s="11">
        <v>41953</v>
      </c>
      <c r="U1740" s="9">
        <v>156.78319999999999</v>
      </c>
      <c r="V1740" s="6">
        <v>3.6936999999999998</v>
      </c>
      <c r="W1740" s="6">
        <v>5.7526999999999999</v>
      </c>
      <c r="X1740" s="12">
        <v>410.80200000000002</v>
      </c>
      <c r="Y1740" s="12">
        <v>408.59</v>
      </c>
      <c r="Z1740" s="12">
        <v>424.27699999999999</v>
      </c>
      <c r="AA1740" s="6">
        <v>4.5648</v>
      </c>
    </row>
    <row r="1741" spans="11:27" x14ac:dyDescent="0.25">
      <c r="K1741" s="5">
        <v>41954</v>
      </c>
      <c r="L1741" s="9">
        <v>74.391199999999998</v>
      </c>
      <c r="M1741" s="6">
        <v>3.8666999999999998</v>
      </c>
      <c r="N1741" s="6">
        <v>6.0415000000000001</v>
      </c>
      <c r="O1741" s="12">
        <v>439.67099999999999</v>
      </c>
      <c r="P1741" s="12">
        <v>429.73</v>
      </c>
      <c r="Q1741" s="12">
        <v>442.69499999999999</v>
      </c>
      <c r="R1741" s="6">
        <v>4.8758999999999997</v>
      </c>
      <c r="S1741" s="10"/>
      <c r="T1741" s="11">
        <v>41954</v>
      </c>
      <c r="U1741" s="9">
        <v>157.1396</v>
      </c>
      <c r="V1741" s="6">
        <v>3.6981000000000002</v>
      </c>
      <c r="W1741" s="6">
        <v>5.6939000000000002</v>
      </c>
      <c r="X1741" s="12">
        <v>404.91500000000002</v>
      </c>
      <c r="Y1741" s="12">
        <v>403.435</v>
      </c>
      <c r="Z1741" s="12">
        <v>418.05200000000002</v>
      </c>
      <c r="AA1741" s="6">
        <v>4.5631000000000004</v>
      </c>
    </row>
    <row r="1742" spans="11:27" x14ac:dyDescent="0.25">
      <c r="K1742" s="5">
        <v>41955</v>
      </c>
      <c r="L1742" s="9">
        <v>74.261799999999994</v>
      </c>
      <c r="M1742" s="6">
        <v>3.8586999999999998</v>
      </c>
      <c r="N1742" s="6">
        <v>6.0869999999999997</v>
      </c>
      <c r="O1742" s="12">
        <v>443.39800000000002</v>
      </c>
      <c r="P1742" s="12">
        <v>432.726</v>
      </c>
      <c r="Q1742" s="12">
        <v>446.20699999999999</v>
      </c>
      <c r="R1742" s="6">
        <v>4.8834</v>
      </c>
      <c r="S1742" s="10"/>
      <c r="T1742" s="11">
        <v>41955</v>
      </c>
      <c r="U1742" s="9">
        <v>156.63050000000001</v>
      </c>
      <c r="V1742" s="6">
        <v>3.6798000000000002</v>
      </c>
      <c r="W1742" s="6">
        <v>5.7953000000000001</v>
      </c>
      <c r="X1742" s="12">
        <v>414.22699999999998</v>
      </c>
      <c r="Y1742" s="12">
        <v>412.19200000000001</v>
      </c>
      <c r="Z1742" s="12">
        <v>428.00099999999998</v>
      </c>
      <c r="AA1742" s="6">
        <v>4.5521000000000003</v>
      </c>
    </row>
    <row r="1743" spans="11:27" x14ac:dyDescent="0.25">
      <c r="K1743" s="5">
        <v>41956</v>
      </c>
      <c r="L1743" s="9">
        <v>73.873900000000006</v>
      </c>
      <c r="M1743" s="6">
        <v>3.8614000000000002</v>
      </c>
      <c r="N1743" s="6">
        <v>6.2222999999999997</v>
      </c>
      <c r="O1743" s="12">
        <v>460.05399999999997</v>
      </c>
      <c r="P1743" s="12">
        <v>449.08600000000001</v>
      </c>
      <c r="Q1743" s="12">
        <v>462.05799999999999</v>
      </c>
      <c r="R1743" s="6">
        <v>4.9048999999999996</v>
      </c>
      <c r="S1743" s="10"/>
      <c r="T1743" s="11">
        <v>41956</v>
      </c>
      <c r="U1743" s="9">
        <v>155.98560000000001</v>
      </c>
      <c r="V1743" s="6">
        <v>3.6677999999999997</v>
      </c>
      <c r="W1743" s="6">
        <v>5.9107000000000003</v>
      </c>
      <c r="X1743" s="12">
        <v>428.89800000000002</v>
      </c>
      <c r="Y1743" s="12">
        <v>427.05900000000003</v>
      </c>
      <c r="Z1743" s="12">
        <v>442.74099999999999</v>
      </c>
      <c r="AA1743" s="6">
        <v>4.5488</v>
      </c>
    </row>
    <row r="1744" spans="11:27" x14ac:dyDescent="0.25">
      <c r="K1744" s="5">
        <v>41957</v>
      </c>
      <c r="L1744" s="9">
        <v>73.633799999999994</v>
      </c>
      <c r="M1744" s="6">
        <v>3.8614000000000002</v>
      </c>
      <c r="N1744" s="6">
        <v>6.3026</v>
      </c>
      <c r="O1744" s="12">
        <v>469.56200000000001</v>
      </c>
      <c r="P1744" s="12">
        <v>458.00400000000002</v>
      </c>
      <c r="Q1744" s="12">
        <v>470.56200000000001</v>
      </c>
      <c r="R1744" s="6">
        <v>4.9333</v>
      </c>
      <c r="S1744" s="10"/>
      <c r="T1744" s="11">
        <v>41957</v>
      </c>
      <c r="U1744" s="9">
        <v>155.20490000000001</v>
      </c>
      <c r="V1744" s="6">
        <v>3.669</v>
      </c>
      <c r="W1744" s="6">
        <v>6.0524000000000004</v>
      </c>
      <c r="X1744" s="12">
        <v>444.53500000000003</v>
      </c>
      <c r="Y1744" s="12">
        <v>442.88099999999997</v>
      </c>
      <c r="Z1744" s="12">
        <v>457.71300000000002</v>
      </c>
      <c r="AA1744" s="6">
        <v>4.5643000000000002</v>
      </c>
    </row>
    <row r="1745" spans="11:27" x14ac:dyDescent="0.25">
      <c r="K1745" s="5">
        <v>41960</v>
      </c>
      <c r="L1745" s="9">
        <v>73.504499999999993</v>
      </c>
      <c r="M1745" s="6">
        <v>3.8923000000000001</v>
      </c>
      <c r="N1745" s="6">
        <v>6.3547000000000002</v>
      </c>
      <c r="O1745" s="12">
        <v>472.779</v>
      </c>
      <c r="P1745" s="12">
        <v>460.54599999999999</v>
      </c>
      <c r="Q1745" s="12">
        <v>472.26900000000001</v>
      </c>
      <c r="R1745" s="6">
        <v>4.9802</v>
      </c>
      <c r="S1745" s="10"/>
      <c r="T1745" s="11">
        <v>41960</v>
      </c>
      <c r="U1745" s="9">
        <v>155.18790000000001</v>
      </c>
      <c r="V1745" s="6">
        <v>3.6800999999999999</v>
      </c>
      <c r="W1745" s="6">
        <v>6.0585000000000004</v>
      </c>
      <c r="X1745" s="12">
        <v>443.15800000000002</v>
      </c>
      <c r="Y1745" s="12">
        <v>441.57400000000001</v>
      </c>
      <c r="Z1745" s="12">
        <v>455.70100000000002</v>
      </c>
      <c r="AA1745" s="6">
        <v>4.585</v>
      </c>
    </row>
    <row r="1746" spans="11:27" x14ac:dyDescent="0.25">
      <c r="K1746" s="5">
        <v>41961</v>
      </c>
      <c r="L1746" s="9">
        <v>73.356700000000004</v>
      </c>
      <c r="M1746" s="6">
        <v>3.9198</v>
      </c>
      <c r="N1746" s="6">
        <v>6.42</v>
      </c>
      <c r="O1746" s="12">
        <v>481.291</v>
      </c>
      <c r="P1746" s="12">
        <v>468.49299999999999</v>
      </c>
      <c r="Q1746" s="12">
        <v>480.16300000000001</v>
      </c>
      <c r="R1746" s="6">
        <v>5.0061</v>
      </c>
      <c r="S1746" s="10"/>
      <c r="T1746" s="11">
        <v>41961</v>
      </c>
      <c r="U1746" s="9">
        <v>154.88239999999999</v>
      </c>
      <c r="V1746" s="6">
        <v>3.7063000000000001</v>
      </c>
      <c r="W1746" s="6">
        <v>6.1073000000000004</v>
      </c>
      <c r="X1746" s="12">
        <v>450.017</v>
      </c>
      <c r="Y1746" s="12">
        <v>447.63</v>
      </c>
      <c r="Z1746" s="12">
        <v>460.92</v>
      </c>
      <c r="AA1746" s="6">
        <v>4.6257999999999999</v>
      </c>
    </row>
    <row r="1747" spans="11:27" x14ac:dyDescent="0.25">
      <c r="K1747" s="5">
        <v>41962</v>
      </c>
      <c r="L1747" s="9">
        <v>73.282799999999995</v>
      </c>
      <c r="M1747" s="6">
        <v>3.9523999999999999</v>
      </c>
      <c r="N1747" s="6">
        <v>6.4337999999999997</v>
      </c>
      <c r="O1747" s="12">
        <v>478.85399999999998</v>
      </c>
      <c r="P1747" s="12">
        <v>465.45600000000002</v>
      </c>
      <c r="Q1747" s="12">
        <v>477.08300000000003</v>
      </c>
      <c r="R1747" s="6">
        <v>5.0346000000000002</v>
      </c>
      <c r="S1747" s="10"/>
      <c r="T1747" s="11">
        <v>41962</v>
      </c>
      <c r="U1747" s="9">
        <v>154.8485</v>
      </c>
      <c r="V1747" s="6">
        <v>3.7305999999999999</v>
      </c>
      <c r="W1747" s="6">
        <v>6.1428000000000003</v>
      </c>
      <c r="X1747" s="12">
        <v>449.75099999999998</v>
      </c>
      <c r="Y1747" s="12">
        <v>446.53699999999998</v>
      </c>
      <c r="Z1747" s="12">
        <v>460.14</v>
      </c>
      <c r="AA1747" s="6">
        <v>4.6452</v>
      </c>
    </row>
    <row r="1748" spans="11:27" x14ac:dyDescent="0.25">
      <c r="K1748" s="5">
        <v>41963</v>
      </c>
      <c r="L1748" s="9">
        <v>73.245800000000003</v>
      </c>
      <c r="M1748" s="6">
        <v>3.9939</v>
      </c>
      <c r="N1748" s="6">
        <v>6.4230999999999998</v>
      </c>
      <c r="O1748" s="12">
        <v>479.27</v>
      </c>
      <c r="P1748" s="12">
        <v>464.24299999999999</v>
      </c>
      <c r="Q1748" s="12">
        <v>475.80200000000002</v>
      </c>
      <c r="R1748" s="6">
        <v>5.1121999999999996</v>
      </c>
      <c r="S1748" s="10"/>
      <c r="T1748" s="11">
        <v>41963</v>
      </c>
      <c r="U1748" s="9">
        <v>154.8655</v>
      </c>
      <c r="V1748" s="6">
        <v>3.7523999999999997</v>
      </c>
      <c r="W1748" s="6">
        <v>6.1411999999999995</v>
      </c>
      <c r="X1748" s="12">
        <v>451.07299999999998</v>
      </c>
      <c r="Y1748" s="12">
        <v>446.846</v>
      </c>
      <c r="Z1748" s="12">
        <v>460.26</v>
      </c>
      <c r="AA1748" s="6">
        <v>4.6764000000000001</v>
      </c>
    </row>
    <row r="1749" spans="11:27" x14ac:dyDescent="0.25">
      <c r="K1749" s="5">
        <v>41964</v>
      </c>
      <c r="L1749" s="9">
        <v>73.652199999999993</v>
      </c>
      <c r="M1749" s="6">
        <v>4.03</v>
      </c>
      <c r="N1749" s="6">
        <v>6.2735000000000003</v>
      </c>
      <c r="O1749" s="12">
        <v>466.44600000000003</v>
      </c>
      <c r="P1749" s="12">
        <v>450.86099999999999</v>
      </c>
      <c r="Q1749" s="12">
        <v>462.18700000000001</v>
      </c>
      <c r="R1749" s="6">
        <v>5.1486000000000001</v>
      </c>
      <c r="S1749" s="10"/>
      <c r="T1749" s="11">
        <v>41964</v>
      </c>
      <c r="U1749" s="9">
        <v>155.714</v>
      </c>
      <c r="V1749" s="6">
        <v>3.7961</v>
      </c>
      <c r="W1749" s="6">
        <v>5.9940999999999995</v>
      </c>
      <c r="X1749" s="12">
        <v>438.50700000000001</v>
      </c>
      <c r="Y1749" s="12">
        <v>433.15100000000001</v>
      </c>
      <c r="Z1749" s="12">
        <v>446.03699999999998</v>
      </c>
      <c r="AA1749" s="6">
        <v>4.7206999999999999</v>
      </c>
    </row>
    <row r="1750" spans="11:27" x14ac:dyDescent="0.25">
      <c r="K1750" s="5">
        <v>41967</v>
      </c>
      <c r="L1750" s="9">
        <v>73.670699999999997</v>
      </c>
      <c r="M1750" s="6">
        <v>4.0067000000000004</v>
      </c>
      <c r="N1750" s="6">
        <v>6.2857000000000003</v>
      </c>
      <c r="O1750" s="12">
        <v>468.32</v>
      </c>
      <c r="P1750" s="12">
        <v>453.47699999999998</v>
      </c>
      <c r="Q1750" s="12">
        <v>464.65600000000001</v>
      </c>
      <c r="R1750" s="6">
        <v>5.1124000000000001</v>
      </c>
      <c r="S1750" s="10"/>
      <c r="T1750" s="11">
        <v>41967</v>
      </c>
      <c r="U1750" s="9">
        <v>155.69710000000001</v>
      </c>
      <c r="V1750" s="6">
        <v>3.8181000000000003</v>
      </c>
      <c r="W1750" s="6">
        <v>5.9989999999999997</v>
      </c>
      <c r="X1750" s="12">
        <v>439.65199999999999</v>
      </c>
      <c r="Y1750" s="12">
        <v>433.62299999999999</v>
      </c>
      <c r="Z1750" s="12">
        <v>445.77600000000001</v>
      </c>
      <c r="AA1750" s="6">
        <v>4.7541000000000002</v>
      </c>
    </row>
    <row r="1751" spans="11:27" x14ac:dyDescent="0.25">
      <c r="K1751" s="5">
        <v>41968</v>
      </c>
      <c r="L1751" s="9">
        <v>73.781499999999994</v>
      </c>
      <c r="M1751" s="6">
        <v>3.9794999999999998</v>
      </c>
      <c r="N1751" s="6">
        <v>6.2403000000000004</v>
      </c>
      <c r="O1751" s="12">
        <v>467.09300000000002</v>
      </c>
      <c r="P1751" s="12">
        <v>452.59699999999998</v>
      </c>
      <c r="Q1751" s="12">
        <v>464.23700000000002</v>
      </c>
      <c r="R1751" s="6">
        <v>5.0757000000000003</v>
      </c>
      <c r="S1751" s="10"/>
      <c r="T1751" s="11">
        <v>41968</v>
      </c>
      <c r="U1751" s="9">
        <v>155.95160000000001</v>
      </c>
      <c r="V1751" s="6">
        <v>3.8012999999999999</v>
      </c>
      <c r="W1751" s="6">
        <v>5.9664999999999999</v>
      </c>
      <c r="X1751" s="12">
        <v>439.71300000000002</v>
      </c>
      <c r="Y1751" s="12">
        <v>433.57299999999998</v>
      </c>
      <c r="Z1751" s="12">
        <v>446.37400000000002</v>
      </c>
      <c r="AA1751" s="6">
        <v>4.7298</v>
      </c>
    </row>
    <row r="1752" spans="11:27" x14ac:dyDescent="0.25">
      <c r="K1752" s="5">
        <v>41969</v>
      </c>
      <c r="L1752" s="9">
        <v>73.855400000000003</v>
      </c>
      <c r="M1752" s="6">
        <v>3.9727999999999999</v>
      </c>
      <c r="N1752" s="6">
        <v>6.2236000000000002</v>
      </c>
      <c r="O1752" s="12">
        <v>466.32</v>
      </c>
      <c r="P1752" s="12">
        <v>452.01400000000001</v>
      </c>
      <c r="Q1752" s="12">
        <v>465.14800000000002</v>
      </c>
      <c r="R1752" s="6">
        <v>5.07</v>
      </c>
      <c r="S1752" s="10"/>
      <c r="T1752" s="11">
        <v>41969</v>
      </c>
      <c r="U1752" s="9">
        <v>156.15530000000001</v>
      </c>
      <c r="V1752" s="6">
        <v>3.7808999999999999</v>
      </c>
      <c r="W1752" s="6">
        <v>5.9414999999999996</v>
      </c>
      <c r="X1752" s="12">
        <v>438.11200000000002</v>
      </c>
      <c r="Y1752" s="12">
        <v>432.995</v>
      </c>
      <c r="Z1752" s="12">
        <v>448.41800000000001</v>
      </c>
      <c r="AA1752" s="6">
        <v>4.6847000000000003</v>
      </c>
    </row>
    <row r="1753" spans="11:27" x14ac:dyDescent="0.25">
      <c r="K1753" s="5">
        <v>41970</v>
      </c>
      <c r="L1753" s="9">
        <v>73.485950000000003</v>
      </c>
      <c r="M1753" s="6">
        <v>3.9674</v>
      </c>
      <c r="N1753" s="6">
        <v>6.2291999999999996</v>
      </c>
      <c r="O1753" s="12">
        <v>466.88299999999998</v>
      </c>
      <c r="P1753" s="12">
        <v>452.63400000000001</v>
      </c>
      <c r="Q1753" s="12">
        <v>465.72</v>
      </c>
      <c r="R1753" s="6">
        <v>5.0639000000000003</v>
      </c>
      <c r="S1753" s="10"/>
      <c r="T1753" s="11">
        <v>41970</v>
      </c>
      <c r="U1753" s="9">
        <f>AVERAGE(U1752,U1754)</f>
        <v>155.40854999999999</v>
      </c>
      <c r="V1753" s="6">
        <v>3.7782</v>
      </c>
      <c r="W1753" s="6">
        <v>5.9447000000000001</v>
      </c>
      <c r="X1753" s="12">
        <v>438.43099999999998</v>
      </c>
      <c r="Y1753" s="12">
        <v>433.50599999999997</v>
      </c>
      <c r="Z1753" s="12">
        <v>448.65</v>
      </c>
      <c r="AA1753" s="6">
        <v>4.6840000000000002</v>
      </c>
    </row>
    <row r="1754" spans="11:27" x14ac:dyDescent="0.25">
      <c r="K1754" s="5">
        <v>41971</v>
      </c>
      <c r="L1754" s="9">
        <v>73.116500000000002</v>
      </c>
      <c r="M1754" s="6">
        <v>3.9447999999999999</v>
      </c>
      <c r="N1754" s="6">
        <v>6.4833999999999996</v>
      </c>
      <c r="O1754" s="12">
        <v>500.12599999999998</v>
      </c>
      <c r="P1754" s="12">
        <v>485.16399999999999</v>
      </c>
      <c r="Q1754" s="12">
        <v>498.97699999999998</v>
      </c>
      <c r="R1754" s="6">
        <v>5.0639000000000003</v>
      </c>
      <c r="S1754" s="10"/>
      <c r="T1754" s="11">
        <v>41971</v>
      </c>
      <c r="U1754" s="9">
        <v>154.6618</v>
      </c>
      <c r="V1754" s="6">
        <v>3.758</v>
      </c>
      <c r="W1754" s="6">
        <v>6.1999000000000004</v>
      </c>
      <c r="X1754" s="12">
        <v>471.78</v>
      </c>
      <c r="Y1754" s="12">
        <v>465.56200000000001</v>
      </c>
      <c r="Z1754" s="12">
        <v>481.35500000000002</v>
      </c>
      <c r="AA1754" s="6">
        <v>4.6957000000000004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14</vt:i4>
      </vt:variant>
    </vt:vector>
  </HeadingPairs>
  <TitlesOfParts>
    <vt:vector size="16" baseType="lpstr">
      <vt:lpstr>data</vt:lpstr>
      <vt:lpstr>chart_data</vt:lpstr>
      <vt:lpstr>2008_monthly_chart</vt:lpstr>
      <vt:lpstr>2009_monthly_chart</vt:lpstr>
      <vt:lpstr>2010_monthly_chart</vt:lpstr>
      <vt:lpstr>2011_monthly_chart</vt:lpstr>
      <vt:lpstr>2012_monthly_chart</vt:lpstr>
      <vt:lpstr>2013_monthly_charts</vt:lpstr>
      <vt:lpstr>2014_monthly_chart</vt:lpstr>
      <vt:lpstr>annual_chart</vt:lpstr>
      <vt:lpstr>rolling_ttr_chart</vt:lpstr>
      <vt:lpstr>drawdown_chart</vt:lpstr>
      <vt:lpstr>mod_duration_chart</vt:lpstr>
      <vt:lpstr>ytw_chart</vt:lpstr>
      <vt:lpstr>oas_chart</vt:lpstr>
      <vt:lpstr>wal_chart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cp:lastPrinted>2014-12-02T17:31:14Z</cp:lastPrinted>
  <dcterms:created xsi:type="dcterms:W3CDTF">2014-07-14T21:38:07Z</dcterms:created>
  <dcterms:modified xsi:type="dcterms:W3CDTF">2014-12-02T19:21:39Z</dcterms:modified>
</cp:coreProperties>
</file>