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/>
  </bookViews>
  <sheets>
    <sheet name="_fv_chart" sheetId="4" r:id="rId1"/>
    <sheet name="pct_cha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J2" i="1"/>
  <c r="I2" i="1"/>
  <c r="H2" i="1"/>
</calcChain>
</file>

<file path=xl/sharedStrings.xml><?xml version="1.0" encoding="utf-8"?>
<sst xmlns="http://schemas.openxmlformats.org/spreadsheetml/2006/main" count="11" uniqueCount="6">
  <si>
    <t>144a w RR</t>
  </si>
  <si>
    <t>144a w/o RR</t>
  </si>
  <si>
    <t>Public</t>
  </si>
  <si>
    <t>Year</t>
  </si>
  <si>
    <t>YTD 08/31/2015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</si>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</sst>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Normal 3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USHY New Issuance Volume by Deal</a:t>
            </a:r>
            <a:r>
              <a:rPr lang="en-US" sz="1400" baseline="0"/>
              <a:t> Type</a:t>
            </a:r>
            <a:endParaRPr lang="en-US" sz="1400"/>
          </a:p>
        </c:rich>
      </c:tx>
      <c:layout>
        <c:manualLayout>
          <c:xMode val="edge"/>
          <c:yMode val="edge"/>
          <c:x val="0.340417524732485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216745983675117"/>
          <c:y val="3.4300128828042918E-2"/>
          <c:w val="0.8817153240460327"/>
          <c:h val="0.8275771129332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144a w RR</c:v>
                </c:pt>
              </c:strCache>
            </c:strRef>
          </c:tx>
          <c:invertIfNegative val="0"/>
          <c:cat>
            <c:strRef>
              <c:f>data!$A$2:$A$21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data!$B$2:$B$21</c:f>
              <c:numCache>
                <c:formatCode>_(* #,##0_);_(* \(#,##0\);_(* "-"??_);_(@_)</c:formatCode>
                <c:ptCount val="20"/>
                <c:pt idx="0">
                  <c:v>35913.786918640137</c:v>
                </c:pt>
                <c:pt idx="1">
                  <c:v>91447.658489227295</c:v>
                </c:pt>
                <c:pt idx="2">
                  <c:v>105838.4752368927</c:v>
                </c:pt>
                <c:pt idx="3">
                  <c:v>72015.199802398682</c:v>
                </c:pt>
                <c:pt idx="4">
                  <c:v>27673.689819335938</c:v>
                </c:pt>
                <c:pt idx="5">
                  <c:v>59005.799861907959</c:v>
                </c:pt>
                <c:pt idx="6">
                  <c:v>48596.402923583984</c:v>
                </c:pt>
                <c:pt idx="7">
                  <c:v>101628.19127655029</c:v>
                </c:pt>
                <c:pt idx="8">
                  <c:v>103594.56052589417</c:v>
                </c:pt>
                <c:pt idx="9">
                  <c:v>72177.632650375366</c:v>
                </c:pt>
                <c:pt idx="10">
                  <c:v>93310.092876434326</c:v>
                </c:pt>
                <c:pt idx="11">
                  <c:v>89763.991291046143</c:v>
                </c:pt>
                <c:pt idx="12">
                  <c:v>32006.094924926758</c:v>
                </c:pt>
                <c:pt idx="13">
                  <c:v>83365.013610839844</c:v>
                </c:pt>
                <c:pt idx="14">
                  <c:v>147372.70935821533</c:v>
                </c:pt>
                <c:pt idx="15">
                  <c:v>106794.32600402832</c:v>
                </c:pt>
                <c:pt idx="16">
                  <c:v>145692.09700012207</c:v>
                </c:pt>
                <c:pt idx="17">
                  <c:v>141676.62194824219</c:v>
                </c:pt>
                <c:pt idx="18">
                  <c:v>95714.805755615234</c:v>
                </c:pt>
                <c:pt idx="19">
                  <c:v>55361.457275390625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144a w/o RR</c:v>
                </c:pt>
              </c:strCache>
            </c:strRef>
          </c:tx>
          <c:invertIfNegative val="0"/>
          <c:cat>
            <c:strRef>
              <c:f>data!$A$2:$A$21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data!$C$2:$C$21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594.63130187988281</c:v>
                </c:pt>
                <c:pt idx="3">
                  <c:v>0</c:v>
                </c:pt>
                <c:pt idx="4">
                  <c:v>228.5</c:v>
                </c:pt>
                <c:pt idx="5">
                  <c:v>123.1527099609375</c:v>
                </c:pt>
                <c:pt idx="6">
                  <c:v>347.84375762939453</c:v>
                </c:pt>
                <c:pt idx="7">
                  <c:v>5755.8042297363281</c:v>
                </c:pt>
                <c:pt idx="8">
                  <c:v>5953.7954406738281</c:v>
                </c:pt>
                <c:pt idx="9">
                  <c:v>7090.9980697631836</c:v>
                </c:pt>
                <c:pt idx="10">
                  <c:v>8662</c:v>
                </c:pt>
                <c:pt idx="11">
                  <c:v>17166.028869628906</c:v>
                </c:pt>
                <c:pt idx="12">
                  <c:v>4377.1699981689453</c:v>
                </c:pt>
                <c:pt idx="13">
                  <c:v>16748.038879394531</c:v>
                </c:pt>
                <c:pt idx="14">
                  <c:v>32890.276306152344</c:v>
                </c:pt>
                <c:pt idx="15">
                  <c:v>34321.31640625</c:v>
                </c:pt>
                <c:pt idx="16">
                  <c:v>54485.982543945313</c:v>
                </c:pt>
                <c:pt idx="17">
                  <c:v>76957.416900634766</c:v>
                </c:pt>
                <c:pt idx="18">
                  <c:v>77676.908203125</c:v>
                </c:pt>
                <c:pt idx="19">
                  <c:v>82446.027450561523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Public</c:v>
                </c:pt>
              </c:strCache>
            </c:strRef>
          </c:tx>
          <c:invertIfNegative val="0"/>
          <c:cat>
            <c:strRef>
              <c:f>data!$A$2:$A$21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data!$D$2:$D$21</c:f>
              <c:numCache>
                <c:formatCode>_(* #,##0_);_(* \(#,##0\);_(* "-"??_);_(@_)</c:formatCode>
                <c:ptCount val="20"/>
                <c:pt idx="0">
                  <c:v>24218.096334457397</c:v>
                </c:pt>
                <c:pt idx="1">
                  <c:v>13758.494888305664</c:v>
                </c:pt>
                <c:pt idx="2">
                  <c:v>23103.427734375</c:v>
                </c:pt>
                <c:pt idx="3">
                  <c:v>13962.538467407227</c:v>
                </c:pt>
                <c:pt idx="4">
                  <c:v>11361.447242736816</c:v>
                </c:pt>
                <c:pt idx="5">
                  <c:v>14199</c:v>
                </c:pt>
                <c:pt idx="6">
                  <c:v>6401</c:v>
                </c:pt>
                <c:pt idx="7">
                  <c:v>13780</c:v>
                </c:pt>
                <c:pt idx="8">
                  <c:v>11275.932666778564</c:v>
                </c:pt>
                <c:pt idx="9">
                  <c:v>4105</c:v>
                </c:pt>
                <c:pt idx="10">
                  <c:v>24158</c:v>
                </c:pt>
                <c:pt idx="11">
                  <c:v>24078.854110717773</c:v>
                </c:pt>
                <c:pt idx="12">
                  <c:v>7860</c:v>
                </c:pt>
                <c:pt idx="13">
                  <c:v>32965.213088989258</c:v>
                </c:pt>
                <c:pt idx="14">
                  <c:v>47242.485900878906</c:v>
                </c:pt>
                <c:pt idx="15">
                  <c:v>48203.564071655273</c:v>
                </c:pt>
                <c:pt idx="16">
                  <c:v>80272.255218505859</c:v>
                </c:pt>
                <c:pt idx="17">
                  <c:v>51425.796043395996</c:v>
                </c:pt>
                <c:pt idx="18">
                  <c:v>64870.994232177734</c:v>
                </c:pt>
                <c:pt idx="19">
                  <c:v>29505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059904"/>
        <c:axId val="664061440"/>
      </c:barChart>
      <c:catAx>
        <c:axId val="6640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64061440"/>
        <c:crosses val="autoZero"/>
        <c:auto val="1"/>
        <c:lblAlgn val="ctr"/>
        <c:lblOffset val="100"/>
        <c:noMultiLvlLbl val="0"/>
      </c:catAx>
      <c:valAx>
        <c:axId val="6640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Face Value , USD Million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3281087728735707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4059904"/>
        <c:crosses val="autoZero"/>
        <c:crossBetween val="between"/>
        <c:majorUnit val="20000"/>
      </c:valAx>
    </c:plotArea>
    <c:legend>
      <c:legendPos val="r"/>
      <c:layout>
        <c:manualLayout>
          <c:xMode val="edge"/>
          <c:yMode val="edge"/>
          <c:x val="0.16241827463874708"/>
          <c:y val="9.0165172834361512E-2"/>
          <c:w val="8.5112790667052907E-2"/>
          <c:h val="0.10214446468453578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Historical USHY New Breakdown by Deal Type</a:t>
            </a:r>
            <a:endParaRPr lang="en-US" sz="1400"/>
          </a:p>
        </c:rich>
      </c:tx>
      <c:layout>
        <c:manualLayout>
          <c:xMode val="edge"/>
          <c:yMode val="edge"/>
          <c:x val="0.347552418823901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731389345562574E-2"/>
          <c:y val="3.6317783464986625E-2"/>
          <c:w val="0.90915139453722138"/>
          <c:h val="0.8255594582962702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144a w RR</c:v>
                </c:pt>
              </c:strCache>
            </c:strRef>
          </c:tx>
          <c:marker>
            <c:symbol val="none"/>
          </c:marker>
          <c:cat>
            <c:strRef>
              <c:f>data!$G$2:$G$21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data!$H$2:$H$21</c:f>
              <c:numCache>
                <c:formatCode>0.0</c:formatCode>
                <c:ptCount val="20"/>
                <c:pt idx="0">
                  <c:v>59.725032671066614</c:v>
                </c:pt>
                <c:pt idx="1">
                  <c:v>86.92234774620718</c:v>
                </c:pt>
                <c:pt idx="2">
                  <c:v>81.705501718701299</c:v>
                </c:pt>
                <c:pt idx="3">
                  <c:v>83.760286385306486</c:v>
                </c:pt>
                <c:pt idx="4">
                  <c:v>70.48172785314307</c:v>
                </c:pt>
                <c:pt idx="5">
                  <c:v>80.468358644101286</c:v>
                </c:pt>
                <c:pt idx="6">
                  <c:v>87.805919817283524</c:v>
                </c:pt>
                <c:pt idx="7">
                  <c:v>83.876559907004136</c:v>
                </c:pt>
                <c:pt idx="8">
                  <c:v>85.739847258908569</c:v>
                </c:pt>
                <c:pt idx="9">
                  <c:v>86.571296016428803</c:v>
                </c:pt>
                <c:pt idx="10">
                  <c:v>73.979246941368132</c:v>
                </c:pt>
                <c:pt idx="11">
                  <c:v>68.517489208474984</c:v>
                </c:pt>
                <c:pt idx="12">
                  <c:v>72.341168719262072</c:v>
                </c:pt>
                <c:pt idx="13">
                  <c:v>62.64359792186449</c:v>
                </c:pt>
                <c:pt idx="14">
                  <c:v>64.777654947938316</c:v>
                </c:pt>
                <c:pt idx="15">
                  <c:v>56.409662806303551</c:v>
                </c:pt>
                <c:pt idx="16">
                  <c:v>51.949339665956792</c:v>
                </c:pt>
                <c:pt idx="17">
                  <c:v>52.461196980571771</c:v>
                </c:pt>
                <c:pt idx="18">
                  <c:v>40.171962487272552</c:v>
                </c:pt>
                <c:pt idx="19">
                  <c:v>33.088658844598108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144a w/o RR</c:v>
                </c:pt>
              </c:strCache>
            </c:strRef>
          </c:tx>
          <c:marker>
            <c:symbol val="none"/>
          </c:marker>
          <c:cat>
            <c:strRef>
              <c:f>data!$G$2:$G$21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data!$I$2:$I$21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0.45904524558763621</c:v>
                </c:pt>
                <c:pt idx="3">
                  <c:v>0</c:v>
                </c:pt>
                <c:pt idx="4">
                  <c:v>0.58196340710556005</c:v>
                </c:pt>
                <c:pt idx="5">
                  <c:v>0.16794783659101248</c:v>
                </c:pt>
                <c:pt idx="6">
                  <c:v>0.62849798038296223</c:v>
                </c:pt>
                <c:pt idx="7">
                  <c:v>4.7504245842055344</c:v>
                </c:pt>
                <c:pt idx="8">
                  <c:v>4.9276478330786775</c:v>
                </c:pt>
                <c:pt idx="9">
                  <c:v>8.5050848913676766</c:v>
                </c:pt>
                <c:pt idx="10">
                  <c:v>6.8675125836035713</c:v>
                </c:pt>
                <c:pt idx="11">
                  <c:v>13.102951204716435</c:v>
                </c:pt>
                <c:pt idx="12">
                  <c:v>9.8934154289413474</c:v>
                </c:pt>
                <c:pt idx="13">
                  <c:v>12.585104567224882</c:v>
                </c:pt>
                <c:pt idx="14">
                  <c:v>14.456916609462599</c:v>
                </c:pt>
                <c:pt idx="15">
                  <c:v>18.128808504976078</c:v>
                </c:pt>
                <c:pt idx="16">
                  <c:v>19.428032628334233</c:v>
                </c:pt>
                <c:pt idx="17">
                  <c:v>28.496431885671981</c:v>
                </c:pt>
                <c:pt idx="18">
                  <c:v>32.601370475854381</c:v>
                </c:pt>
                <c:pt idx="19">
                  <c:v>49.276673874996952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Public</c:v>
                </c:pt>
              </c:strCache>
            </c:strRef>
          </c:tx>
          <c:marker>
            <c:symbol val="none"/>
          </c:marker>
          <c:cat>
            <c:strRef>
              <c:f>data!$G$2:$G$21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YTD 08/31/2015</c:v>
                </c:pt>
              </c:strCache>
            </c:strRef>
          </c:cat>
          <c:val>
            <c:numRef>
              <c:f>data!$J$2:$J$21</c:f>
              <c:numCache>
                <c:formatCode>0.0</c:formatCode>
                <c:ptCount val="20"/>
                <c:pt idx="0">
                  <c:v>40.274967328933386</c:v>
                </c:pt>
                <c:pt idx="1">
                  <c:v>13.077652253792815</c:v>
                </c:pt>
                <c:pt idx="2">
                  <c:v>17.835453035711062</c:v>
                </c:pt>
                <c:pt idx="3">
                  <c:v>16.239713614693514</c:v>
                </c:pt>
                <c:pt idx="4">
                  <c:v>28.936308739751372</c:v>
                </c:pt>
                <c:pt idx="5">
                  <c:v>19.363693519307699</c:v>
                </c:pt>
                <c:pt idx="6">
                  <c:v>11.565582202333523</c:v>
                </c:pt>
                <c:pt idx="7">
                  <c:v>11.373015508790333</c:v>
                </c:pt>
                <c:pt idx="8">
                  <c:v>9.3325049080127549</c:v>
                </c:pt>
                <c:pt idx="9">
                  <c:v>4.923619092203519</c:v>
                </c:pt>
                <c:pt idx="10">
                  <c:v>19.153240475028298</c:v>
                </c:pt>
                <c:pt idx="11">
                  <c:v>18.379559586808575</c:v>
                </c:pt>
                <c:pt idx="12">
                  <c:v>17.765415851796579</c:v>
                </c:pt>
                <c:pt idx="13">
                  <c:v>24.771297510910628</c:v>
                </c:pt>
                <c:pt idx="14">
                  <c:v>20.765428442599092</c:v>
                </c:pt>
                <c:pt idx="15">
                  <c:v>25.461528688720371</c:v>
                </c:pt>
                <c:pt idx="16">
                  <c:v>28.622627705708975</c:v>
                </c:pt>
                <c:pt idx="17">
                  <c:v>19.042371133756259</c:v>
                </c:pt>
                <c:pt idx="18">
                  <c:v>27.226667036873071</c:v>
                </c:pt>
                <c:pt idx="19">
                  <c:v>17.63466728040494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13632"/>
        <c:axId val="668615424"/>
      </c:lineChart>
      <c:catAx>
        <c:axId val="668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8615424"/>
        <c:crosses val="autoZero"/>
        <c:auto val="1"/>
        <c:lblAlgn val="ctr"/>
        <c:lblOffset val="100"/>
        <c:noMultiLvlLbl val="0"/>
      </c:catAx>
      <c:valAx>
        <c:axId val="6686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245930176122185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861363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3052741484237547"/>
          <c:y val="8.4112208923530399E-2"/>
          <c:w val="0.1039936797198009"/>
          <c:h val="0.10214446468453578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4.5703125" bestFit="1" customWidth="1"/>
    <col min="2" max="2" width="9.7109375" bestFit="1" customWidth="1"/>
    <col min="3" max="3" width="11.7109375" bestFit="1" customWidth="1"/>
    <col min="4" max="4" width="8" bestFit="1" customWidth="1"/>
    <col min="7" max="7" width="14.5703125" bestFit="1" customWidth="1"/>
    <col min="8" max="8" width="9.7109375" bestFit="1" customWidth="1"/>
    <col min="9" max="9" width="11.7109375" bestFit="1" customWidth="1"/>
    <col min="10" max="10" width="6.42578125" bestFit="1" customWidth="1"/>
  </cols>
  <sheetData>
    <row r="1" spans="1:10" x14ac:dyDescent="0.25">
      <c r="A1" s="4" t="s">
        <v>3</v>
      </c>
      <c r="B1" s="5" t="s">
        <v>0</v>
      </c>
      <c r="C1" s="5" t="s">
        <v>1</v>
      </c>
      <c r="D1" s="5" t="s">
        <v>2</v>
      </c>
      <c r="E1" s="5" t="s">
        <v>5</v>
      </c>
      <c r="F1" s="5"/>
      <c r="G1" s="4" t="s">
        <v>3</v>
      </c>
      <c r="H1" s="5" t="s">
        <v>0</v>
      </c>
      <c r="I1" s="5" t="s">
        <v>1</v>
      </c>
      <c r="J1" s="5" t="s">
        <v>2</v>
      </c>
    </row>
    <row r="2" spans="1:10" x14ac:dyDescent="0.25">
      <c r="A2" s="1">
        <v>1996</v>
      </c>
      <c r="B2" s="2">
        <v>35913.786918640137</v>
      </c>
      <c r="C2" s="2">
        <v>0</v>
      </c>
      <c r="D2" s="2">
        <v>24218.096334457397</v>
      </c>
      <c r="E2" s="3">
        <v>60131.883253097534</v>
      </c>
      <c r="F2" s="3"/>
      <c r="G2" s="1">
        <v>1996</v>
      </c>
      <c r="H2" s="6">
        <f>B2/$E2*100</f>
        <v>59.725032671066614</v>
      </c>
      <c r="I2" s="6">
        <f>C2/$E2*100</f>
        <v>0</v>
      </c>
      <c r="J2" s="6">
        <f>D2/$E2*100</f>
        <v>40.274967328933386</v>
      </c>
    </row>
    <row r="3" spans="1:10" x14ac:dyDescent="0.25">
      <c r="A3" s="1">
        <v>1997</v>
      </c>
      <c r="B3" s="2">
        <v>91447.658489227295</v>
      </c>
      <c r="C3" s="2">
        <v>0</v>
      </c>
      <c r="D3" s="2">
        <v>13758.494888305664</v>
      </c>
      <c r="E3" s="3">
        <v>105206.15337753296</v>
      </c>
      <c r="F3" s="3"/>
      <c r="G3" s="1">
        <v>1997</v>
      </c>
      <c r="H3" s="6">
        <f t="shared" ref="H3:H21" si="0">B3/$E3*100</f>
        <v>86.92234774620718</v>
      </c>
      <c r="I3" s="6">
        <f t="shared" ref="I3:I21" si="1">C3/$E3*100</f>
        <v>0</v>
      </c>
      <c r="J3" s="6">
        <f t="shared" ref="J3:J21" si="2">D3/$E3*100</f>
        <v>13.077652253792815</v>
      </c>
    </row>
    <row r="4" spans="1:10" x14ac:dyDescent="0.25">
      <c r="A4" s="1">
        <v>1998</v>
      </c>
      <c r="B4" s="2">
        <v>105838.4752368927</v>
      </c>
      <c r="C4" s="2">
        <v>594.63130187988281</v>
      </c>
      <c r="D4" s="2">
        <v>23103.427734375</v>
      </c>
      <c r="E4" s="3">
        <v>129536.53427314758</v>
      </c>
      <c r="F4" s="3"/>
      <c r="G4" s="1">
        <v>1998</v>
      </c>
      <c r="H4" s="6">
        <f t="shared" si="0"/>
        <v>81.705501718701299</v>
      </c>
      <c r="I4" s="6">
        <f t="shared" si="1"/>
        <v>0.45904524558763621</v>
      </c>
      <c r="J4" s="6">
        <f t="shared" si="2"/>
        <v>17.835453035711062</v>
      </c>
    </row>
    <row r="5" spans="1:10" x14ac:dyDescent="0.25">
      <c r="A5" s="1">
        <v>1999</v>
      </c>
      <c r="B5" s="2">
        <v>72015.199802398682</v>
      </c>
      <c r="C5" s="2">
        <v>0</v>
      </c>
      <c r="D5" s="2">
        <v>13962.538467407227</v>
      </c>
      <c r="E5" s="3">
        <v>85977.738269805908</v>
      </c>
      <c r="F5" s="3"/>
      <c r="G5" s="1">
        <v>1999</v>
      </c>
      <c r="H5" s="6">
        <f t="shared" si="0"/>
        <v>83.760286385306486</v>
      </c>
      <c r="I5" s="6">
        <f t="shared" si="1"/>
        <v>0</v>
      </c>
      <c r="J5" s="6">
        <f t="shared" si="2"/>
        <v>16.239713614693514</v>
      </c>
    </row>
    <row r="6" spans="1:10" x14ac:dyDescent="0.25">
      <c r="A6" s="1">
        <v>2000</v>
      </c>
      <c r="B6" s="2">
        <v>27673.689819335938</v>
      </c>
      <c r="C6" s="2">
        <v>228.5</v>
      </c>
      <c r="D6" s="2">
        <v>11361.447242736816</v>
      </c>
      <c r="E6" s="3">
        <v>39263.637062072754</v>
      </c>
      <c r="F6" s="3"/>
      <c r="G6" s="1">
        <v>2000</v>
      </c>
      <c r="H6" s="6">
        <f t="shared" si="0"/>
        <v>70.48172785314307</v>
      </c>
      <c r="I6" s="6">
        <f t="shared" si="1"/>
        <v>0.58196340710556005</v>
      </c>
      <c r="J6" s="6">
        <f t="shared" si="2"/>
        <v>28.936308739751372</v>
      </c>
    </row>
    <row r="7" spans="1:10" x14ac:dyDescent="0.25">
      <c r="A7" s="1">
        <v>2001</v>
      </c>
      <c r="B7" s="2">
        <v>59005.799861907959</v>
      </c>
      <c r="C7" s="2">
        <v>123.1527099609375</v>
      </c>
      <c r="D7" s="2">
        <v>14199</v>
      </c>
      <c r="E7" s="3">
        <v>73327.952571868896</v>
      </c>
      <c r="F7" s="3"/>
      <c r="G7" s="1">
        <v>2001</v>
      </c>
      <c r="H7" s="6">
        <f t="shared" si="0"/>
        <v>80.468358644101286</v>
      </c>
      <c r="I7" s="6">
        <f t="shared" si="1"/>
        <v>0.16794783659101248</v>
      </c>
      <c r="J7" s="6">
        <f t="shared" si="2"/>
        <v>19.363693519307699</v>
      </c>
    </row>
    <row r="8" spans="1:10" x14ac:dyDescent="0.25">
      <c r="A8" s="1">
        <v>2002</v>
      </c>
      <c r="B8" s="2">
        <v>48596.402923583984</v>
      </c>
      <c r="C8" s="2">
        <v>347.84375762939453</v>
      </c>
      <c r="D8" s="2">
        <v>6401</v>
      </c>
      <c r="E8" s="3">
        <v>55345.246681213379</v>
      </c>
      <c r="F8" s="3"/>
      <c r="G8" s="1">
        <v>2002</v>
      </c>
      <c r="H8" s="6">
        <f t="shared" si="0"/>
        <v>87.805919817283524</v>
      </c>
      <c r="I8" s="6">
        <f t="shared" si="1"/>
        <v>0.62849798038296223</v>
      </c>
      <c r="J8" s="6">
        <f t="shared" si="2"/>
        <v>11.565582202333523</v>
      </c>
    </row>
    <row r="9" spans="1:10" x14ac:dyDescent="0.25">
      <c r="A9" s="1">
        <v>2003</v>
      </c>
      <c r="B9" s="2">
        <v>101628.19127655029</v>
      </c>
      <c r="C9" s="2">
        <v>5755.8042297363281</v>
      </c>
      <c r="D9" s="2">
        <v>13780</v>
      </c>
      <c r="E9" s="3">
        <v>121163.99550628662</v>
      </c>
      <c r="F9" s="3"/>
      <c r="G9" s="1">
        <v>2003</v>
      </c>
      <c r="H9" s="6">
        <f t="shared" si="0"/>
        <v>83.876559907004136</v>
      </c>
      <c r="I9" s="6">
        <f t="shared" si="1"/>
        <v>4.7504245842055344</v>
      </c>
      <c r="J9" s="6">
        <f t="shared" si="2"/>
        <v>11.373015508790333</v>
      </c>
    </row>
    <row r="10" spans="1:10" x14ac:dyDescent="0.25">
      <c r="A10" s="1">
        <v>2004</v>
      </c>
      <c r="B10" s="2">
        <v>103594.56052589417</v>
      </c>
      <c r="C10" s="2">
        <v>5953.7954406738281</v>
      </c>
      <c r="D10" s="2">
        <v>11275.932666778564</v>
      </c>
      <c r="E10" s="3">
        <v>120824.28863334656</v>
      </c>
      <c r="F10" s="3"/>
      <c r="G10" s="1">
        <v>2004</v>
      </c>
      <c r="H10" s="6">
        <f t="shared" si="0"/>
        <v>85.739847258908569</v>
      </c>
      <c r="I10" s="6">
        <f t="shared" si="1"/>
        <v>4.9276478330786775</v>
      </c>
      <c r="J10" s="6">
        <f t="shared" si="2"/>
        <v>9.3325049080127549</v>
      </c>
    </row>
    <row r="11" spans="1:10" x14ac:dyDescent="0.25">
      <c r="A11" s="1">
        <v>2005</v>
      </c>
      <c r="B11" s="2">
        <v>72177.632650375366</v>
      </c>
      <c r="C11" s="2">
        <v>7090.9980697631836</v>
      </c>
      <c r="D11" s="2">
        <v>4105</v>
      </c>
      <c r="E11" s="3">
        <v>83373.63072013855</v>
      </c>
      <c r="F11" s="3"/>
      <c r="G11" s="1">
        <v>2005</v>
      </c>
      <c r="H11" s="6">
        <f t="shared" si="0"/>
        <v>86.571296016428803</v>
      </c>
      <c r="I11" s="6">
        <f t="shared" si="1"/>
        <v>8.5050848913676766</v>
      </c>
      <c r="J11" s="6">
        <f t="shared" si="2"/>
        <v>4.923619092203519</v>
      </c>
    </row>
    <row r="12" spans="1:10" x14ac:dyDescent="0.25">
      <c r="A12" s="1">
        <v>2006</v>
      </c>
      <c r="B12" s="2">
        <v>93310.092876434326</v>
      </c>
      <c r="C12" s="2">
        <v>8662</v>
      </c>
      <c r="D12" s="2">
        <v>24158</v>
      </c>
      <c r="E12" s="3">
        <v>126130.09287643433</v>
      </c>
      <c r="F12" s="3"/>
      <c r="G12" s="1">
        <v>2006</v>
      </c>
      <c r="H12" s="6">
        <f t="shared" si="0"/>
        <v>73.979246941368132</v>
      </c>
      <c r="I12" s="6">
        <f t="shared" si="1"/>
        <v>6.8675125836035713</v>
      </c>
      <c r="J12" s="6">
        <f t="shared" si="2"/>
        <v>19.153240475028298</v>
      </c>
    </row>
    <row r="13" spans="1:10" x14ac:dyDescent="0.25">
      <c r="A13" s="1">
        <v>2007</v>
      </c>
      <c r="B13" s="2">
        <v>89763.991291046143</v>
      </c>
      <c r="C13" s="2">
        <v>17166.028869628906</v>
      </c>
      <c r="D13" s="2">
        <v>24078.854110717773</v>
      </c>
      <c r="E13" s="3">
        <v>131008.87427139282</v>
      </c>
      <c r="F13" s="3"/>
      <c r="G13" s="1">
        <v>2007</v>
      </c>
      <c r="H13" s="6">
        <f t="shared" si="0"/>
        <v>68.517489208474984</v>
      </c>
      <c r="I13" s="6">
        <f t="shared" si="1"/>
        <v>13.102951204716435</v>
      </c>
      <c r="J13" s="6">
        <f t="shared" si="2"/>
        <v>18.379559586808575</v>
      </c>
    </row>
    <row r="14" spans="1:10" x14ac:dyDescent="0.25">
      <c r="A14" s="1">
        <v>2008</v>
      </c>
      <c r="B14" s="2">
        <v>32006.094924926758</v>
      </c>
      <c r="C14" s="2">
        <v>4377.1699981689453</v>
      </c>
      <c r="D14" s="2">
        <v>7860</v>
      </c>
      <c r="E14" s="3">
        <v>44243.264923095703</v>
      </c>
      <c r="F14" s="3"/>
      <c r="G14" s="1">
        <v>2008</v>
      </c>
      <c r="H14" s="6">
        <f t="shared" si="0"/>
        <v>72.341168719262072</v>
      </c>
      <c r="I14" s="6">
        <f t="shared" si="1"/>
        <v>9.8934154289413474</v>
      </c>
      <c r="J14" s="6">
        <f t="shared" si="2"/>
        <v>17.765415851796579</v>
      </c>
    </row>
    <row r="15" spans="1:10" x14ac:dyDescent="0.25">
      <c r="A15" s="1">
        <v>2009</v>
      </c>
      <c r="B15" s="2">
        <v>83365.013610839844</v>
      </c>
      <c r="C15" s="2">
        <v>16748.038879394531</v>
      </c>
      <c r="D15" s="2">
        <v>32965.213088989258</v>
      </c>
      <c r="E15" s="3">
        <v>133078.26557922363</v>
      </c>
      <c r="F15" s="3"/>
      <c r="G15" s="1">
        <v>2009</v>
      </c>
      <c r="H15" s="6">
        <f t="shared" si="0"/>
        <v>62.64359792186449</v>
      </c>
      <c r="I15" s="6">
        <f t="shared" si="1"/>
        <v>12.585104567224882</v>
      </c>
      <c r="J15" s="6">
        <f t="shared" si="2"/>
        <v>24.771297510910628</v>
      </c>
    </row>
    <row r="16" spans="1:10" x14ac:dyDescent="0.25">
      <c r="A16" s="1">
        <v>2010</v>
      </c>
      <c r="B16" s="2">
        <v>147372.70935821533</v>
      </c>
      <c r="C16" s="2">
        <v>32890.276306152344</v>
      </c>
      <c r="D16" s="2">
        <v>47242.485900878906</v>
      </c>
      <c r="E16" s="3">
        <v>227505.47156524658</v>
      </c>
      <c r="F16" s="3"/>
      <c r="G16" s="1">
        <v>2010</v>
      </c>
      <c r="H16" s="6">
        <f t="shared" si="0"/>
        <v>64.777654947938316</v>
      </c>
      <c r="I16" s="6">
        <f t="shared" si="1"/>
        <v>14.456916609462599</v>
      </c>
      <c r="J16" s="6">
        <f t="shared" si="2"/>
        <v>20.765428442599092</v>
      </c>
    </row>
    <row r="17" spans="1:10" x14ac:dyDescent="0.25">
      <c r="A17" s="1">
        <v>2011</v>
      </c>
      <c r="B17" s="2">
        <v>106794.32600402832</v>
      </c>
      <c r="C17" s="2">
        <v>34321.31640625</v>
      </c>
      <c r="D17" s="2">
        <v>48203.564071655273</v>
      </c>
      <c r="E17" s="3">
        <v>189319.20648193359</v>
      </c>
      <c r="F17" s="3"/>
      <c r="G17" s="1">
        <v>2011</v>
      </c>
      <c r="H17" s="6">
        <f t="shared" si="0"/>
        <v>56.409662806303551</v>
      </c>
      <c r="I17" s="6">
        <f t="shared" si="1"/>
        <v>18.128808504976078</v>
      </c>
      <c r="J17" s="6">
        <f t="shared" si="2"/>
        <v>25.461528688720371</v>
      </c>
    </row>
    <row r="18" spans="1:10" x14ac:dyDescent="0.25">
      <c r="A18" s="1">
        <v>2012</v>
      </c>
      <c r="B18" s="2">
        <v>145692.09700012207</v>
      </c>
      <c r="C18" s="2">
        <v>54485.982543945313</v>
      </c>
      <c r="D18" s="2">
        <v>80272.255218505859</v>
      </c>
      <c r="E18" s="3">
        <v>280450.33476257324</v>
      </c>
      <c r="F18" s="3"/>
      <c r="G18" s="1">
        <v>2012</v>
      </c>
      <c r="H18" s="6">
        <f t="shared" si="0"/>
        <v>51.949339665956792</v>
      </c>
      <c r="I18" s="6">
        <f t="shared" si="1"/>
        <v>19.428032628334233</v>
      </c>
      <c r="J18" s="6">
        <f t="shared" si="2"/>
        <v>28.622627705708975</v>
      </c>
    </row>
    <row r="19" spans="1:10" x14ac:dyDescent="0.25">
      <c r="A19" s="1">
        <v>2013</v>
      </c>
      <c r="B19" s="2">
        <v>141676.62194824219</v>
      </c>
      <c r="C19" s="2">
        <v>76957.416900634766</v>
      </c>
      <c r="D19" s="2">
        <v>51425.796043395996</v>
      </c>
      <c r="E19" s="3">
        <v>270059.83489227295</v>
      </c>
      <c r="F19" s="3"/>
      <c r="G19" s="1">
        <v>2013</v>
      </c>
      <c r="H19" s="6">
        <f t="shared" si="0"/>
        <v>52.461196980571771</v>
      </c>
      <c r="I19" s="6">
        <f t="shared" si="1"/>
        <v>28.496431885671981</v>
      </c>
      <c r="J19" s="6">
        <f t="shared" si="2"/>
        <v>19.042371133756259</v>
      </c>
    </row>
    <row r="20" spans="1:10" x14ac:dyDescent="0.25">
      <c r="A20" s="1">
        <v>2014</v>
      </c>
      <c r="B20" s="2">
        <v>95714.805755615234</v>
      </c>
      <c r="C20" s="2">
        <v>77676.908203125</v>
      </c>
      <c r="D20" s="2">
        <v>64870.994232177734</v>
      </c>
      <c r="E20" s="3">
        <v>238262.70819091797</v>
      </c>
      <c r="F20" s="3"/>
      <c r="G20" s="1">
        <v>2014</v>
      </c>
      <c r="H20" s="6">
        <f t="shared" si="0"/>
        <v>40.171962487272552</v>
      </c>
      <c r="I20" s="6">
        <f t="shared" si="1"/>
        <v>32.601370475854381</v>
      </c>
      <c r="J20" s="6">
        <f t="shared" si="2"/>
        <v>27.226667036873071</v>
      </c>
    </row>
    <row r="21" spans="1:10" x14ac:dyDescent="0.25">
      <c r="A21" s="1" t="s">
        <v>4</v>
      </c>
      <c r="B21" s="2">
        <v>55361.457275390625</v>
      </c>
      <c r="C21" s="2">
        <v>82446.027450561523</v>
      </c>
      <c r="D21" s="2">
        <v>29505</v>
      </c>
      <c r="E21" s="3">
        <v>167312.48472595215</v>
      </c>
      <c r="F21" s="3"/>
      <c r="G21" s="1" t="s">
        <v>4</v>
      </c>
      <c r="H21" s="6">
        <f t="shared" si="0"/>
        <v>33.088658844598108</v>
      </c>
      <c r="I21" s="6">
        <f t="shared" si="1"/>
        <v>49.276673874996952</v>
      </c>
      <c r="J21" s="6">
        <f t="shared" si="2"/>
        <v>17.63466728040494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_fv_chart</vt:lpstr>
      <vt:lpstr>pct_chart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2015-09-16T16:43:13Z</cp:lastPrinted>
  <dcterms:created xsi:type="dcterms:W3CDTF">2015-09-16T16:03:08Z</dcterms:created>
  <dcterms:modified xsi:type="dcterms:W3CDTF">2015-09-17T14:58:53Z</dcterms:modified>
</cp:coreProperties>
</file>